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 yWindow="0" windowWidth="25040" windowHeight="14000" activeTab="0"/>
  </bookViews>
  <sheets>
    <sheet name="NPV" sheetId="1" r:id="rId1"/>
    <sheet name="IRR" sheetId="2" r:id="rId2"/>
  </sheets>
  <definedNames/>
  <calcPr fullCalcOnLoad="1"/>
</workbook>
</file>

<file path=xl/sharedStrings.xml><?xml version="1.0" encoding="utf-8"?>
<sst xmlns="http://schemas.openxmlformats.org/spreadsheetml/2006/main" count="32" uniqueCount="26">
  <si>
    <t>Costs</t>
  </si>
  <si>
    <t>Year 1</t>
  </si>
  <si>
    <t>Year 2</t>
  </si>
  <si>
    <t xml:space="preserve">Year 3 </t>
  </si>
  <si>
    <t>Year 4</t>
  </si>
  <si>
    <t>Year 5</t>
  </si>
  <si>
    <t>Interest Rate</t>
  </si>
  <si>
    <t>Cash Flows</t>
  </si>
  <si>
    <t>NPV</t>
  </si>
  <si>
    <t>Benefits</t>
  </si>
  <si>
    <t>IRR</t>
  </si>
  <si>
    <t>Net Cash Flow</t>
  </si>
  <si>
    <t>Computing the NPV - with Excel and manually</t>
  </si>
  <si>
    <t xml:space="preserve">&lt;= Using Excel </t>
  </si>
  <si>
    <t xml:space="preserve">&lt;= Manually </t>
  </si>
  <si>
    <t>Consider the following series of cash flows:</t>
  </si>
  <si>
    <t xml:space="preserve">&lt;= INPUT cash flows and interest rate or use provided values </t>
  </si>
  <si>
    <t xml:space="preserve">&lt;= INPUT costs, benefits, and cash flows or use provided values </t>
  </si>
  <si>
    <t>Consider an investment with the following series of cash flows:</t>
  </si>
  <si>
    <t>Computing the IRR with Excel</t>
  </si>
  <si>
    <t>Chapter 4: Calculating the NPV of a Stream of Cash Flows</t>
  </si>
  <si>
    <r>
      <t xml:space="preserve">Page 80-81 of the 3rd edition of </t>
    </r>
    <r>
      <rPr>
        <b/>
        <i/>
        <sz val="12"/>
        <color indexed="9"/>
        <rFont val="Calibri"/>
        <family val="2"/>
      </rPr>
      <t>How to Measure Anything</t>
    </r>
  </si>
  <si>
    <t xml:space="preserve">Not shown in the book </t>
  </si>
  <si>
    <t xml:space="preserve"> Calculating the IRR of an Investment</t>
  </si>
  <si>
    <t xml:space="preserve">This example shows how to use Excel's built-in formula to calculate the internal rate of return (IRR).  The IRR is the discount rate that results in the NPV of all cash flows (in and out) being equal to zero. Generally, an investment with a high IRR is more desirable than an option with a lower IRR if all other factors are equal. IRR is also sometimes referred to as economic rate of return (ERR) and can be thought of as the expected rate of growth generated from an investment. </t>
  </si>
  <si>
    <t>This example shows the formulas you can use to calculate the net present value (NPV) of a stream of cash flows. NPV is a way of computing a single value for a series of payments over time.  It takes into account the fact that money received years later is not as valuable as money received this year.  Money received later is “discounted” to account for its lower value.  This is called the “discount rate” and it is why an NPV is also sometimes referred to as a “Discounted Cash Flow.”</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</si>
</sst>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000_);_(* \(#,##0.000\);_(* &quot;-&quot;??_);_(@_)"/>
    <numFmt numFmtId="168" formatCode="_(* #,##0.0000_);_(* \(#,##0.0000\);_(* &quot;-&quot;??_);_(@_)"/>
    <numFmt numFmtId="169" formatCode="_(* #,##0.000_);_(* \(#,##0.000\);_(* &quot;-&quot;???_);_(@_)"/>
    <numFmt numFmtId="170" formatCode="0.000"/>
    <numFmt numFmtId="171" formatCode="_(&quot;$&quot;* #,##0.0_);_(&quot;$&quot;* \(#,##0.0\);_(&quot;$&quot;* &quot;-&quot;??_);_(@_)"/>
    <numFmt numFmtId="172" formatCode="_(&quot;$&quot;* #,##0_);_(&quot;$&quot;* \(#,##0\);_(&quot;$&quot;* &quot;-&quot;??_);_(@_)"/>
    <numFmt numFmtId="173" formatCode="&quot;$&quot;#,##0;[Red]&quot;$&quot;#,##0"/>
    <numFmt numFmtId="174" formatCode="_(&quot;$&quot;* #,##0.000_);_(&quot;$&quot;* \(#,##0.000\);_(&quot;$&quot;* &quot;-&quot;??_);_(@_)"/>
    <numFmt numFmtId="175" formatCode="_(&quot;$&quot;* #,##0.0000_);_(&quot;$&quot;* \(#,##0.0000\);_(&quot;$&quot;* &quot;-&quot;??_);_(@_)"/>
    <numFmt numFmtId="176" formatCode="0.0"/>
    <numFmt numFmtId="177" formatCode="0.0000"/>
    <numFmt numFmtId="178" formatCode="0.00000"/>
    <numFmt numFmtId="179" formatCode="0.000000"/>
    <numFmt numFmtId="180" formatCode="0.0000000"/>
    <numFmt numFmtId="181" formatCode="0.00000000"/>
    <numFmt numFmtId="182" formatCode="0.000000000"/>
    <numFmt numFmtId="183" formatCode="0.0000000000"/>
    <numFmt numFmtId="184" formatCode="0.00000000000"/>
  </numFmts>
  <fonts count="43">
    <font>
      <sz val="11"/>
      <color theme="1"/>
      <name val="Calibri"/>
      <family val="2"/>
    </font>
    <font>
      <sz val="11"/>
      <color indexed="8"/>
      <name val="Calibri"/>
      <family val="2"/>
    </font>
    <font>
      <b/>
      <i/>
      <sz val="12"/>
      <color indexed="9"/>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indexed="9"/>
      <name val="Calibri"/>
      <family val="2"/>
    </font>
    <font>
      <sz val="12"/>
      <color indexed="8"/>
      <name val="Calibri"/>
      <family val="2"/>
    </font>
    <font>
      <b/>
      <sz val="12"/>
      <color indexed="9"/>
      <name val="Calibri"/>
      <family val="2"/>
    </font>
    <font>
      <b/>
      <i/>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0"/>
    </font>
    <font>
      <b/>
      <sz val="12"/>
      <color theme="0"/>
      <name val="Calibri"/>
      <family val="2"/>
    </font>
    <font>
      <sz val="12"/>
      <color theme="1"/>
      <name val="Calibri"/>
      <family val="2"/>
    </font>
    <font>
      <b/>
      <sz val="1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medium"/>
      <right style="thin"/>
      <top style="thin"/>
      <bottom style="thin"/>
    </border>
    <border>
      <left style="medium"/>
      <right style="thin"/>
      <top style="thin"/>
      <bottom>
        <color indexed="63"/>
      </bottom>
    </border>
    <border>
      <left style="thin"/>
      <right style="medium"/>
      <top style="thin"/>
      <bottom style="thin"/>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color indexed="63"/>
      </left>
      <right style="medium"/>
      <top>
        <color indexed="63"/>
      </top>
      <bottom style="medium"/>
    </border>
    <border>
      <left>
        <color indexed="63"/>
      </left>
      <right style="thin"/>
      <top>
        <color indexed="63"/>
      </top>
      <bottom style="medium"/>
    </border>
    <border>
      <left style="thin"/>
      <right style="medium"/>
      <top>
        <color indexed="63"/>
      </top>
      <bottom style="thin"/>
    </border>
    <border>
      <left style="thin"/>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4">
    <xf numFmtId="0" fontId="0" fillId="0" borderId="0" xfId="0" applyFont="1" applyAlignment="1">
      <alignment/>
    </xf>
    <xf numFmtId="0" fontId="0" fillId="0" borderId="10" xfId="0" applyBorder="1" applyAlignment="1">
      <alignment/>
    </xf>
    <xf numFmtId="9" fontId="0" fillId="0" borderId="11" xfId="57" applyFont="1" applyBorder="1" applyAlignment="1">
      <alignment horizontal="center" vertical="center"/>
    </xf>
    <xf numFmtId="9" fontId="0" fillId="0" borderId="0" xfId="0" applyNumberFormat="1" applyAlignment="1">
      <alignment/>
    </xf>
    <xf numFmtId="8" fontId="0" fillId="0" borderId="0" xfId="0" applyNumberFormat="1" applyAlignment="1">
      <alignment/>
    </xf>
    <xf numFmtId="172" fontId="0" fillId="13" borderId="12" xfId="44" applyNumberFormat="1" applyFont="1" applyFill="1" applyBorder="1" applyAlignment="1">
      <alignment/>
    </xf>
    <xf numFmtId="0" fontId="0" fillId="0" borderId="0" xfId="0" applyFill="1" applyBorder="1" applyAlignment="1">
      <alignment/>
    </xf>
    <xf numFmtId="9" fontId="0" fillId="0" borderId="11" xfId="57" applyFont="1" applyFill="1" applyBorder="1" applyAlignment="1">
      <alignment horizontal="center" vertical="center"/>
    </xf>
    <xf numFmtId="0" fontId="0" fillId="0" borderId="13" xfId="0" applyFill="1" applyBorder="1" applyAlignment="1">
      <alignment/>
    </xf>
    <xf numFmtId="0" fontId="39" fillId="0" borderId="14" xfId="0" applyFont="1" applyBorder="1" applyAlignment="1">
      <alignment horizontal="left" vertical="center" wrapText="1"/>
    </xf>
    <xf numFmtId="0" fontId="39" fillId="0" borderId="15" xfId="0" applyFont="1" applyBorder="1" applyAlignment="1">
      <alignment vertical="center" wrapText="1"/>
    </xf>
    <xf numFmtId="0" fontId="0" fillId="0" borderId="0" xfId="0" applyBorder="1" applyAlignment="1">
      <alignment/>
    </xf>
    <xf numFmtId="0" fontId="0" fillId="0" borderId="14" xfId="0" applyBorder="1" applyAlignment="1">
      <alignment vertical="center" wrapText="1"/>
    </xf>
    <xf numFmtId="172" fontId="0" fillId="13" borderId="16" xfId="44" applyNumberFormat="1" applyFont="1" applyFill="1" applyBorder="1" applyAlignment="1">
      <alignment horizontal="center" vertical="center"/>
    </xf>
    <xf numFmtId="9" fontId="0" fillId="0" borderId="0" xfId="57" applyFont="1" applyBorder="1" applyAlignment="1">
      <alignment/>
    </xf>
    <xf numFmtId="0" fontId="37" fillId="2" borderId="17" xfId="0" applyFont="1" applyFill="1" applyBorder="1" applyAlignment="1">
      <alignment horizontal="left" wrapText="1"/>
    </xf>
    <xf numFmtId="0" fontId="37" fillId="2" borderId="18" xfId="0" applyFont="1" applyFill="1" applyBorder="1" applyAlignment="1">
      <alignment horizontal="left"/>
    </xf>
    <xf numFmtId="172" fontId="37" fillId="2" borderId="19" xfId="0" applyNumberFormat="1" applyFont="1" applyFill="1" applyBorder="1" applyAlignment="1">
      <alignment/>
    </xf>
    <xf numFmtId="0" fontId="0" fillId="0" borderId="20" xfId="0" applyFill="1" applyBorder="1" applyAlignment="1">
      <alignment/>
    </xf>
    <xf numFmtId="0" fontId="37" fillId="2" borderId="21" xfId="0" applyFont="1" applyFill="1" applyBorder="1" applyAlignment="1">
      <alignment horizontal="left"/>
    </xf>
    <xf numFmtId="9" fontId="39" fillId="0" borderId="22" xfId="57" applyFont="1" applyBorder="1" applyAlignment="1">
      <alignment horizontal="center" vertical="center"/>
    </xf>
    <xf numFmtId="0" fontId="39" fillId="0" borderId="23" xfId="0" applyFont="1" applyBorder="1" applyAlignment="1">
      <alignment horizontal="center"/>
    </xf>
    <xf numFmtId="0" fontId="39" fillId="0" borderId="14" xfId="0" applyFont="1" applyBorder="1" applyAlignment="1">
      <alignment/>
    </xf>
    <xf numFmtId="0" fontId="39" fillId="0" borderId="24" xfId="0" applyFont="1" applyBorder="1" applyAlignment="1">
      <alignment/>
    </xf>
    <xf numFmtId="173" fontId="0" fillId="13" borderId="12" xfId="44" applyNumberFormat="1" applyFont="1" applyFill="1" applyBorder="1" applyAlignment="1">
      <alignment/>
    </xf>
    <xf numFmtId="173" fontId="0" fillId="13" borderId="16" xfId="44" applyNumberFormat="1" applyFont="1" applyFill="1" applyBorder="1" applyAlignment="1">
      <alignment horizontal="center" vertical="center"/>
    </xf>
    <xf numFmtId="173" fontId="0" fillId="13" borderId="25" xfId="44" applyNumberFormat="1" applyFont="1" applyFill="1" applyBorder="1" applyAlignment="1">
      <alignment/>
    </xf>
    <xf numFmtId="173" fontId="0" fillId="13" borderId="26" xfId="44" applyNumberFormat="1" applyFont="1" applyFill="1" applyBorder="1" applyAlignment="1">
      <alignment horizontal="center" vertical="center"/>
    </xf>
    <xf numFmtId="9" fontId="0" fillId="13" borderId="27" xfId="57" applyFont="1" applyFill="1" applyBorder="1" applyAlignment="1">
      <alignment/>
    </xf>
    <xf numFmtId="172" fontId="37" fillId="2" borderId="23" xfId="44" applyNumberFormat="1" applyFont="1" applyFill="1" applyBorder="1" applyAlignment="1">
      <alignment horizontal="center" vertical="center"/>
    </xf>
    <xf numFmtId="9" fontId="37" fillId="2" borderId="28" xfId="57" applyFont="1" applyFill="1" applyBorder="1" applyAlignment="1">
      <alignment horizontal="center"/>
    </xf>
    <xf numFmtId="0" fontId="40" fillId="33" borderId="29" xfId="0" applyFont="1" applyFill="1" applyBorder="1" applyAlignment="1">
      <alignment horizontal="center" wrapText="1"/>
    </xf>
    <xf numFmtId="0" fontId="40" fillId="33" borderId="30" xfId="0" applyFont="1" applyFill="1" applyBorder="1" applyAlignment="1">
      <alignment horizontal="center" wrapText="1"/>
    </xf>
    <xf numFmtId="0" fontId="40" fillId="33" borderId="31" xfId="0" applyFont="1" applyFill="1" applyBorder="1" applyAlignment="1">
      <alignment horizontal="center" wrapText="1"/>
    </xf>
    <xf numFmtId="0" fontId="41" fillId="0" borderId="32" xfId="0" applyFont="1" applyBorder="1" applyAlignment="1">
      <alignment horizontal="left" vertical="center" wrapText="1"/>
    </xf>
    <xf numFmtId="0" fontId="41" fillId="0" borderId="33" xfId="0" applyFont="1" applyBorder="1" applyAlignment="1">
      <alignment horizontal="left" vertical="center" wrapText="1"/>
    </xf>
    <xf numFmtId="0" fontId="41" fillId="0" borderId="34" xfId="0" applyFont="1" applyBorder="1" applyAlignment="1">
      <alignment horizontal="left" vertical="center" wrapText="1"/>
    </xf>
    <xf numFmtId="0" fontId="40" fillId="33" borderId="35" xfId="0" applyFont="1" applyFill="1" applyBorder="1" applyAlignment="1">
      <alignment horizontal="center" wrapText="1"/>
    </xf>
    <xf numFmtId="0" fontId="40" fillId="33" borderId="36" xfId="0" applyFont="1" applyFill="1" applyBorder="1" applyAlignment="1">
      <alignment horizontal="center" wrapText="1"/>
    </xf>
    <xf numFmtId="0" fontId="40" fillId="33" borderId="37" xfId="0" applyFont="1" applyFill="1" applyBorder="1" applyAlignment="1">
      <alignment horizontal="center" wrapText="1"/>
    </xf>
    <xf numFmtId="0" fontId="42" fillId="33" borderId="38" xfId="0" applyFont="1" applyFill="1" applyBorder="1" applyAlignment="1">
      <alignment horizontal="center" vertical="center" wrapText="1"/>
    </xf>
    <xf numFmtId="0" fontId="42" fillId="33" borderId="39" xfId="0" applyFont="1" applyFill="1" applyBorder="1" applyAlignment="1">
      <alignment horizontal="center" vertical="center" wrapText="1"/>
    </xf>
    <xf numFmtId="0" fontId="42" fillId="33" borderId="40" xfId="0" applyFont="1" applyFill="1" applyBorder="1" applyAlignment="1">
      <alignment horizontal="center" vertical="center" wrapText="1"/>
    </xf>
    <xf numFmtId="0" fontId="40" fillId="33" borderId="18" xfId="0" applyFont="1" applyFill="1" applyBorder="1" applyAlignment="1">
      <alignment horizontal="center" vertical="center" wrapText="1"/>
    </xf>
    <xf numFmtId="0" fontId="40" fillId="33" borderId="41" xfId="0" applyFont="1" applyFill="1" applyBorder="1" applyAlignment="1">
      <alignment horizontal="center" vertical="center" wrapText="1"/>
    </xf>
    <xf numFmtId="0" fontId="40" fillId="33" borderId="42" xfId="0" applyFont="1" applyFill="1" applyBorder="1" applyAlignment="1">
      <alignment horizontal="center" vertical="center" wrapText="1"/>
    </xf>
    <xf numFmtId="0" fontId="0" fillId="13" borderId="35" xfId="0" applyFont="1" applyFill="1" applyBorder="1" applyAlignment="1">
      <alignment horizontal="center" vertical="center" wrapText="1"/>
    </xf>
    <xf numFmtId="0" fontId="0" fillId="13" borderId="36" xfId="0" applyFont="1" applyFill="1" applyBorder="1" applyAlignment="1">
      <alignment horizontal="center" vertical="center" wrapText="1"/>
    </xf>
    <xf numFmtId="0" fontId="0" fillId="13" borderId="37" xfId="0" applyFont="1" applyFill="1" applyBorder="1" applyAlignment="1">
      <alignment horizontal="center" vertical="center" wrapText="1"/>
    </xf>
    <xf numFmtId="0" fontId="0" fillId="13" borderId="43" xfId="0" applyFont="1" applyFill="1" applyBorder="1" applyAlignment="1">
      <alignment horizontal="center" vertical="center" wrapText="1"/>
    </xf>
    <xf numFmtId="0" fontId="0" fillId="13" borderId="13" xfId="0" applyFont="1" applyFill="1" applyBorder="1" applyAlignment="1">
      <alignment horizontal="center" vertical="center" wrapText="1"/>
    </xf>
    <xf numFmtId="0" fontId="0" fillId="13" borderId="20" xfId="0" applyFont="1" applyFill="1" applyBorder="1" applyAlignment="1">
      <alignment horizontal="center" vertical="center" wrapText="1"/>
    </xf>
    <xf numFmtId="0" fontId="40" fillId="33" borderId="14" xfId="0" applyFont="1" applyFill="1" applyBorder="1" applyAlignment="1">
      <alignment horizontal="center" wrapText="1"/>
    </xf>
    <xf numFmtId="0" fontId="40" fillId="33" borderId="12" xfId="0" applyFont="1" applyFill="1" applyBorder="1" applyAlignment="1">
      <alignment horizontal="center" wrapText="1"/>
    </xf>
    <xf numFmtId="0" fontId="40" fillId="33" borderId="16" xfId="0" applyFont="1" applyFill="1" applyBorder="1" applyAlignment="1">
      <alignment horizontal="center" wrapText="1"/>
    </xf>
    <xf numFmtId="0" fontId="0" fillId="13" borderId="35" xfId="0" applyFill="1" applyBorder="1" applyAlignment="1">
      <alignment horizontal="center" vertical="center" wrapText="1"/>
    </xf>
    <xf numFmtId="0" fontId="0" fillId="13" borderId="36" xfId="0" applyFill="1" applyBorder="1" applyAlignment="1">
      <alignment horizontal="center" vertical="center" wrapText="1"/>
    </xf>
    <xf numFmtId="0" fontId="0" fillId="13" borderId="37" xfId="0" applyFill="1" applyBorder="1" applyAlignment="1">
      <alignment horizontal="center" vertical="center" wrapText="1"/>
    </xf>
    <xf numFmtId="0" fontId="0" fillId="13" borderId="10"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11" xfId="0" applyFill="1" applyBorder="1" applyAlignment="1">
      <alignment horizontal="center" vertical="center" wrapText="1"/>
    </xf>
    <xf numFmtId="0" fontId="0" fillId="13" borderId="43" xfId="0" applyFill="1" applyBorder="1" applyAlignment="1">
      <alignment horizontal="center" vertical="center" wrapText="1"/>
    </xf>
    <xf numFmtId="0" fontId="0" fillId="13" borderId="13" xfId="0" applyFill="1" applyBorder="1" applyAlignment="1">
      <alignment horizontal="center" vertical="center" wrapText="1"/>
    </xf>
    <xf numFmtId="0" fontId="0" fillId="13" borderId="20" xfId="0"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
  <sheetViews>
    <sheetView tabSelected="1" zoomScale="125" zoomScaleNormal="125" workbookViewId="0" topLeftCell="A1">
      <selection activeCell="B6" sqref="B6"/>
    </sheetView>
  </sheetViews>
  <sheetFormatPr defaultColWidth="8.8515625" defaultRowHeight="15"/>
  <cols>
    <col min="1" max="1" width="13.421875" style="0" customWidth="1"/>
    <col min="2" max="5" width="11.28125" style="0" customWidth="1"/>
    <col min="6" max="6" width="13.00390625" style="0" customWidth="1"/>
    <col min="7" max="7" width="9.8515625" style="0" customWidth="1"/>
    <col min="8" max="8" width="10.140625" style="0" customWidth="1"/>
    <col min="9" max="9" width="11.421875" style="0" customWidth="1"/>
  </cols>
  <sheetData>
    <row r="1" spans="1:6" ht="33.75" customHeight="1">
      <c r="A1" s="40" t="s">
        <v>20</v>
      </c>
      <c r="B1" s="41"/>
      <c r="C1" s="41"/>
      <c r="D1" s="41"/>
      <c r="E1" s="41"/>
      <c r="F1" s="42"/>
    </row>
    <row r="2" spans="1:6" ht="30" customHeight="1" thickBot="1">
      <c r="A2" s="43" t="s">
        <v>21</v>
      </c>
      <c r="B2" s="44"/>
      <c r="C2" s="44"/>
      <c r="D2" s="44"/>
      <c r="E2" s="44"/>
      <c r="F2" s="45"/>
    </row>
    <row r="3" spans="1:6" ht="106.5" customHeight="1" thickBot="1">
      <c r="A3" s="34" t="s">
        <v>25</v>
      </c>
      <c r="B3" s="35"/>
      <c r="C3" s="35"/>
      <c r="D3" s="35"/>
      <c r="E3" s="35"/>
      <c r="F3" s="36"/>
    </row>
    <row r="4" spans="1:6" ht="21" customHeight="1">
      <c r="A4" s="37" t="s">
        <v>15</v>
      </c>
      <c r="B4" s="38"/>
      <c r="C4" s="38"/>
      <c r="D4" s="38"/>
      <c r="E4" s="38"/>
      <c r="F4" s="39"/>
    </row>
    <row r="5" spans="1:6" ht="15.75" customHeight="1" thickBot="1">
      <c r="A5" s="12"/>
      <c r="B5" s="21" t="s">
        <v>1</v>
      </c>
      <c r="C5" s="21" t="s">
        <v>2</v>
      </c>
      <c r="D5" s="21" t="s">
        <v>3</v>
      </c>
      <c r="E5" s="21" t="s">
        <v>4</v>
      </c>
      <c r="F5" s="20" t="s">
        <v>5</v>
      </c>
    </row>
    <row r="6" spans="1:9" ht="13.5">
      <c r="A6" s="9" t="s">
        <v>7</v>
      </c>
      <c r="B6" s="5">
        <v>100000</v>
      </c>
      <c r="C6" s="5">
        <v>5000</v>
      </c>
      <c r="D6" s="5">
        <v>5000</v>
      </c>
      <c r="E6" s="5">
        <v>5000</v>
      </c>
      <c r="F6" s="13">
        <v>5000</v>
      </c>
      <c r="G6" s="46" t="s">
        <v>16</v>
      </c>
      <c r="H6" s="47"/>
      <c r="I6" s="48"/>
    </row>
    <row r="7" spans="1:9" ht="17.25" customHeight="1" thickBot="1">
      <c r="A7" s="10" t="s">
        <v>6</v>
      </c>
      <c r="B7" s="28">
        <v>0.1</v>
      </c>
      <c r="C7" s="11"/>
      <c r="D7" s="14"/>
      <c r="E7" s="11"/>
      <c r="F7" s="2"/>
      <c r="G7" s="49"/>
      <c r="H7" s="50"/>
      <c r="I7" s="51"/>
    </row>
    <row r="8" spans="1:6" ht="24.75" customHeight="1">
      <c r="A8" s="31" t="s">
        <v>12</v>
      </c>
      <c r="B8" s="32"/>
      <c r="C8" s="32"/>
      <c r="D8" s="32"/>
      <c r="E8" s="32"/>
      <c r="F8" s="33"/>
    </row>
    <row r="9" spans="1:6" ht="18.75" customHeight="1">
      <c r="A9" s="15" t="s">
        <v>8</v>
      </c>
      <c r="B9" s="29">
        <f>NPV(B7,B6:F6)</f>
        <v>105317.57021067859</v>
      </c>
      <c r="C9" s="6" t="s">
        <v>13</v>
      </c>
      <c r="D9" s="6"/>
      <c r="E9" s="6"/>
      <c r="F9" s="7"/>
    </row>
    <row r="10" spans="1:7" ht="19.5" customHeight="1" thickBot="1">
      <c r="A10" s="16" t="s">
        <v>8</v>
      </c>
      <c r="B10" s="17">
        <f>((B6/((1+B7))+(C6/((1+B7)^2)+(D6/((1+B7)^3)+(E6/((1+B7)^4)+(F6/((1+B7)^5)))))))</f>
        <v>105317.57021067859</v>
      </c>
      <c r="C10" s="8" t="s">
        <v>14</v>
      </c>
      <c r="D10" s="8"/>
      <c r="E10" s="8"/>
      <c r="F10" s="18"/>
      <c r="G10" s="11"/>
    </row>
  </sheetData>
  <sheetProtection/>
  <mergeCells count="6">
    <mergeCell ref="A8:F8"/>
    <mergeCell ref="A3:F3"/>
    <mergeCell ref="A4:F4"/>
    <mergeCell ref="A1:F1"/>
    <mergeCell ref="A2:F2"/>
    <mergeCell ref="G6:I7"/>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I14"/>
  <sheetViews>
    <sheetView zoomScale="125" zoomScaleNormal="125" workbookViewId="0" topLeftCell="A1">
      <selection activeCell="B6" sqref="B6"/>
    </sheetView>
  </sheetViews>
  <sheetFormatPr defaultColWidth="8.8515625" defaultRowHeight="15"/>
  <cols>
    <col min="1" max="1" width="14.140625" style="0" customWidth="1"/>
    <col min="2" max="5" width="11.28125" style="0" customWidth="1"/>
    <col min="6" max="6" width="14.28125" style="0" customWidth="1"/>
  </cols>
  <sheetData>
    <row r="1" spans="1:6" ht="33" customHeight="1">
      <c r="A1" s="40" t="s">
        <v>23</v>
      </c>
      <c r="B1" s="41"/>
      <c r="C1" s="41"/>
      <c r="D1" s="41"/>
      <c r="E1" s="41"/>
      <c r="F1" s="42"/>
    </row>
    <row r="2" spans="1:6" ht="27.75" customHeight="1" thickBot="1">
      <c r="A2" s="43" t="s">
        <v>22</v>
      </c>
      <c r="B2" s="44"/>
      <c r="C2" s="44"/>
      <c r="D2" s="44"/>
      <c r="E2" s="44"/>
      <c r="F2" s="45"/>
    </row>
    <row r="3" spans="1:6" ht="111" customHeight="1" thickBot="1">
      <c r="A3" s="34" t="s">
        <v>24</v>
      </c>
      <c r="B3" s="35"/>
      <c r="C3" s="35"/>
      <c r="D3" s="35"/>
      <c r="E3" s="35"/>
      <c r="F3" s="36"/>
    </row>
    <row r="4" spans="1:6" ht="21" customHeight="1">
      <c r="A4" s="37" t="s">
        <v>18</v>
      </c>
      <c r="B4" s="38"/>
      <c r="C4" s="38"/>
      <c r="D4" s="38"/>
      <c r="E4" s="38"/>
      <c r="F4" s="39"/>
    </row>
    <row r="5" spans="1:6" ht="15" thickBot="1">
      <c r="A5" s="12"/>
      <c r="B5" s="21" t="s">
        <v>1</v>
      </c>
      <c r="C5" s="21" t="s">
        <v>2</v>
      </c>
      <c r="D5" s="21" t="s">
        <v>3</v>
      </c>
      <c r="E5" s="21" t="s">
        <v>4</v>
      </c>
      <c r="F5" s="20" t="s">
        <v>5</v>
      </c>
    </row>
    <row r="6" spans="1:9" ht="13.5">
      <c r="A6" s="9" t="s">
        <v>0</v>
      </c>
      <c r="B6" s="24">
        <v>-100000</v>
      </c>
      <c r="C6" s="24">
        <v>-5000</v>
      </c>
      <c r="D6" s="24">
        <v>-5000</v>
      </c>
      <c r="E6" s="24">
        <v>-5000</v>
      </c>
      <c r="F6" s="25">
        <v>-5000</v>
      </c>
      <c r="G6" s="55" t="s">
        <v>17</v>
      </c>
      <c r="H6" s="56"/>
      <c r="I6" s="57"/>
    </row>
    <row r="7" spans="1:9" ht="13.5">
      <c r="A7" s="22" t="s">
        <v>9</v>
      </c>
      <c r="B7" s="24">
        <v>0</v>
      </c>
      <c r="C7" s="24">
        <v>25000</v>
      </c>
      <c r="D7" s="24">
        <v>125000</v>
      </c>
      <c r="E7" s="24">
        <v>200000</v>
      </c>
      <c r="F7" s="25">
        <v>250000</v>
      </c>
      <c r="G7" s="58"/>
      <c r="H7" s="59"/>
      <c r="I7" s="60"/>
    </row>
    <row r="8" spans="1:9" ht="15" thickBot="1">
      <c r="A8" s="23" t="s">
        <v>11</v>
      </c>
      <c r="B8" s="26">
        <f>SUM(B6:B7)</f>
        <v>-100000</v>
      </c>
      <c r="C8" s="26">
        <f>SUM(C6:C7)</f>
        <v>20000</v>
      </c>
      <c r="D8" s="26">
        <f>SUM(D6:D7)</f>
        <v>120000</v>
      </c>
      <c r="E8" s="26">
        <f>SUM(E6:E7)</f>
        <v>195000</v>
      </c>
      <c r="F8" s="27">
        <f>SUM(F6:F7)</f>
        <v>245000</v>
      </c>
      <c r="G8" s="61"/>
      <c r="H8" s="62"/>
      <c r="I8" s="63"/>
    </row>
    <row r="9" spans="1:6" ht="22.5" customHeight="1">
      <c r="A9" s="52" t="s">
        <v>19</v>
      </c>
      <c r="B9" s="53"/>
      <c r="C9" s="53"/>
      <c r="D9" s="53"/>
      <c r="E9" s="53"/>
      <c r="F9" s="54"/>
    </row>
    <row r="10" spans="1:7" ht="18" customHeight="1" thickBot="1">
      <c r="A10" s="19" t="s">
        <v>10</v>
      </c>
      <c r="B10" s="30">
        <f>IRR(B8:F8)</f>
        <v>0.832944556637512</v>
      </c>
      <c r="C10" s="8"/>
      <c r="D10" s="8"/>
      <c r="E10" s="8"/>
      <c r="F10" s="8"/>
      <c r="G10" s="1"/>
    </row>
    <row r="12" ht="13.5">
      <c r="B12" s="3"/>
    </row>
    <row r="13" ht="13.5">
      <c r="B13" s="4"/>
    </row>
    <row r="14" ht="13.5">
      <c r="B14" s="4"/>
    </row>
  </sheetData>
  <sheetProtection/>
  <mergeCells count="6">
    <mergeCell ref="A1:F1"/>
    <mergeCell ref="A2:F2"/>
    <mergeCell ref="A3:F3"/>
    <mergeCell ref="A4:F4"/>
    <mergeCell ref="A9:F9"/>
    <mergeCell ref="G6:I8"/>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Hubbard</dc:creator>
  <cp:keywords/>
  <dc:description/>
  <cp:lastModifiedBy>Katherine  M</cp:lastModifiedBy>
  <dcterms:created xsi:type="dcterms:W3CDTF">2007-07-21T11:57:15Z</dcterms:created>
  <dcterms:modified xsi:type="dcterms:W3CDTF">2014-03-07T15:55:23Z</dcterms:modified>
  <cp:category/>
  <cp:version/>
  <cp:contentType/>
  <cp:contentStatus/>
</cp:coreProperties>
</file>