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C:\Users\Chris\Documents\HDR\"/>
    </mc:Choice>
  </mc:AlternateContent>
  <bookViews>
    <workbookView xWindow="0" yWindow="0" windowWidth="28800" windowHeight="12435"/>
  </bookViews>
  <sheets>
    <sheet name="FirstMCExample" sheetId="8" r:id="rId1"/>
    <sheet name="MCExampleWcontractloss" sheetId="9" r:id="rId2"/>
    <sheet name="TriangularDist" sheetId="14" r:id="rId3"/>
    <sheet name="BetaDist" sheetId="15" r:id="rId4"/>
    <sheet name="PowerLawDist" sheetId="16" r:id="rId5"/>
    <sheet name="CorrelatedValues" sheetId="13" r:id="rId6"/>
    <sheet name="MarkovSimulation" sheetId="7" r:id="rId7"/>
  </sheets>
  <calcPr calcId="152511"/>
  <fileRecoveryPr repairLoad="1"/>
</workbook>
</file>

<file path=xl/calcChain.xml><?xml version="1.0" encoding="utf-8"?>
<calcChain xmlns="http://schemas.openxmlformats.org/spreadsheetml/2006/main">
  <c r="B7" i="15" l="1"/>
  <c r="A33" i="16"/>
  <c r="B33" i="16" s="1"/>
  <c r="A34" i="16"/>
  <c r="B34" i="16" s="1"/>
  <c r="A35" i="16"/>
  <c r="B35" i="16" s="1"/>
  <c r="A36" i="16"/>
  <c r="B36" i="16" s="1"/>
  <c r="A37" i="16"/>
  <c r="B37" i="16" s="1"/>
  <c r="A38" i="16"/>
  <c r="B38" i="16" s="1"/>
  <c r="A39" i="16"/>
  <c r="B39" i="16" s="1"/>
  <c r="A40" i="16"/>
  <c r="B40" i="16" s="1"/>
  <c r="A41" i="16"/>
  <c r="B41" i="16" s="1"/>
  <c r="A42" i="16"/>
  <c r="B42" i="16" s="1"/>
  <c r="A43" i="16"/>
  <c r="B43" i="16" s="1"/>
  <c r="A44" i="16"/>
  <c r="B44" i="16" s="1"/>
  <c r="A45" i="16"/>
  <c r="B45" i="16" s="1"/>
  <c r="A46" i="16"/>
  <c r="B46" i="16" s="1"/>
  <c r="A47" i="16"/>
  <c r="B47" i="16" s="1"/>
  <c r="A48" i="16"/>
  <c r="B48" i="16" s="1"/>
  <c r="A49" i="16"/>
  <c r="B49" i="16" s="1"/>
  <c r="A50" i="16"/>
  <c r="B50" i="16" s="1"/>
  <c r="A51" i="16"/>
  <c r="B51" i="16" s="1"/>
  <c r="A52" i="16"/>
  <c r="B52" i="16" s="1"/>
  <c r="A53" i="16"/>
  <c r="B53" i="16" s="1"/>
  <c r="A54" i="16"/>
  <c r="B54" i="16" s="1"/>
  <c r="A55" i="16"/>
  <c r="B55" i="16" s="1"/>
  <c r="A56" i="16"/>
  <c r="B56" i="16" s="1"/>
  <c r="A57" i="16"/>
  <c r="B57" i="16" s="1"/>
  <c r="A58" i="16"/>
  <c r="B58" i="16" s="1"/>
  <c r="A59" i="16"/>
  <c r="B59" i="16" s="1"/>
  <c r="A60" i="16"/>
  <c r="B60" i="16" s="1"/>
  <c r="A61" i="16"/>
  <c r="B61" i="16" s="1"/>
  <c r="A62" i="16"/>
  <c r="B62" i="16" s="1"/>
  <c r="A63" i="16"/>
  <c r="B63" i="16" s="1"/>
  <c r="A64" i="16"/>
  <c r="B64" i="16" s="1"/>
  <c r="A65" i="16"/>
  <c r="B65" i="16" s="1"/>
  <c r="A66" i="16"/>
  <c r="B66" i="16" s="1"/>
  <c r="A67" i="16"/>
  <c r="B67" i="16" s="1"/>
  <c r="A68" i="16"/>
  <c r="B68" i="16" s="1"/>
  <c r="A69" i="16"/>
  <c r="B69" i="16" s="1"/>
  <c r="A70" i="16"/>
  <c r="B70" i="16" s="1"/>
  <c r="A71" i="16"/>
  <c r="B71" i="16" s="1"/>
  <c r="A72" i="16"/>
  <c r="B72" i="16" s="1"/>
  <c r="A73" i="16"/>
  <c r="B73" i="16" s="1"/>
  <c r="A74" i="16"/>
  <c r="B74" i="16" s="1"/>
  <c r="A75" i="16"/>
  <c r="B75" i="16" s="1"/>
  <c r="A76" i="16"/>
  <c r="B76" i="16" s="1"/>
  <c r="A77" i="16"/>
  <c r="B77" i="16" s="1"/>
  <c r="A78" i="16"/>
  <c r="B78" i="16" s="1"/>
  <c r="A79" i="16"/>
  <c r="B79" i="16" s="1"/>
  <c r="A80" i="16"/>
  <c r="B80" i="16" s="1"/>
  <c r="A81" i="16"/>
  <c r="B81" i="16" s="1"/>
  <c r="A82" i="16"/>
  <c r="B82" i="16" s="1"/>
  <c r="A83" i="16"/>
  <c r="B83" i="16" s="1"/>
  <c r="A84" i="16"/>
  <c r="B84" i="16" s="1"/>
  <c r="A85" i="16"/>
  <c r="B85" i="16" s="1"/>
  <c r="A86" i="16"/>
  <c r="B86" i="16" s="1"/>
  <c r="A87" i="16"/>
  <c r="B87" i="16" s="1"/>
  <c r="A88" i="16"/>
  <c r="B88" i="16" s="1"/>
  <c r="A89" i="16"/>
  <c r="B89" i="16" s="1"/>
  <c r="A90" i="16"/>
  <c r="B90" i="16" s="1"/>
  <c r="A91" i="16"/>
  <c r="B91" i="16" s="1"/>
  <c r="A92" i="16"/>
  <c r="B92" i="16" s="1"/>
  <c r="A93" i="16"/>
  <c r="B93" i="16" s="1"/>
  <c r="A94" i="16"/>
  <c r="B94" i="16" s="1"/>
  <c r="A95" i="16"/>
  <c r="B95" i="16" s="1"/>
  <c r="A96" i="16"/>
  <c r="B96" i="16" s="1"/>
  <c r="A97" i="16"/>
  <c r="B97" i="16" s="1"/>
  <c r="A98" i="16"/>
  <c r="B98" i="16" s="1"/>
  <c r="A99" i="16"/>
  <c r="B99" i="16" s="1"/>
  <c r="A100" i="16"/>
  <c r="B100" i="16" s="1"/>
  <c r="A101" i="16"/>
  <c r="B101" i="16" s="1"/>
  <c r="A102" i="16"/>
  <c r="B102" i="16" s="1"/>
  <c r="A103" i="16"/>
  <c r="B103" i="16" s="1"/>
  <c r="A104" i="16"/>
  <c r="B104" i="16" s="1"/>
  <c r="A105" i="16"/>
  <c r="B105" i="16" s="1"/>
  <c r="A106" i="16"/>
  <c r="B106" i="16" s="1"/>
  <c r="A107" i="16"/>
  <c r="B107" i="16" s="1"/>
  <c r="A108" i="16"/>
  <c r="B108" i="16" s="1"/>
  <c r="A109" i="16"/>
  <c r="B109" i="16" s="1"/>
  <c r="A110" i="16"/>
  <c r="B110" i="16" s="1"/>
  <c r="A111" i="16"/>
  <c r="B111" i="16" s="1"/>
  <c r="A112" i="16"/>
  <c r="B112" i="16" s="1"/>
  <c r="A113" i="16"/>
  <c r="B113" i="16" s="1"/>
  <c r="A114" i="16"/>
  <c r="B114" i="16" s="1"/>
  <c r="A115" i="16"/>
  <c r="B115" i="16" s="1"/>
  <c r="A116" i="16"/>
  <c r="B116" i="16" s="1"/>
  <c r="A117" i="16"/>
  <c r="B117" i="16" s="1"/>
  <c r="A118" i="16"/>
  <c r="B118" i="16" s="1"/>
  <c r="A119" i="16"/>
  <c r="B119" i="16" s="1"/>
  <c r="A120" i="16"/>
  <c r="B120" i="16" s="1"/>
  <c r="A121" i="16"/>
  <c r="B121" i="16" s="1"/>
  <c r="A122" i="16"/>
  <c r="B122" i="16" s="1"/>
  <c r="A123" i="16"/>
  <c r="B123" i="16" s="1"/>
  <c r="A124" i="16"/>
  <c r="B124" i="16" s="1"/>
  <c r="A125" i="16"/>
  <c r="B125" i="16" s="1"/>
  <c r="A126" i="16"/>
  <c r="B126" i="16" s="1"/>
  <c r="A127" i="16"/>
  <c r="B127" i="16" s="1"/>
  <c r="A128" i="16"/>
  <c r="B128" i="16" s="1"/>
  <c r="A129" i="16"/>
  <c r="B129" i="16" s="1"/>
  <c r="A130" i="16"/>
  <c r="B130" i="16" s="1"/>
  <c r="A131" i="16"/>
  <c r="B131" i="16" s="1"/>
  <c r="A132" i="16"/>
  <c r="B132" i="16" s="1"/>
  <c r="A133" i="16"/>
  <c r="B133" i="16" s="1"/>
  <c r="A134" i="16"/>
  <c r="B134" i="16" s="1"/>
  <c r="A135" i="16"/>
  <c r="B135" i="16" s="1"/>
  <c r="A136" i="16"/>
  <c r="B136" i="16" s="1"/>
  <c r="A137" i="16"/>
  <c r="B137" i="16" s="1"/>
  <c r="A138" i="16"/>
  <c r="B138" i="16" s="1"/>
  <c r="A139" i="16"/>
  <c r="B139" i="16" s="1"/>
  <c r="A140" i="16"/>
  <c r="B140" i="16" s="1"/>
  <c r="A141" i="16"/>
  <c r="B141" i="16" s="1"/>
  <c r="A142" i="16"/>
  <c r="B142" i="16" s="1"/>
  <c r="A143" i="16"/>
  <c r="B143" i="16" s="1"/>
  <c r="A144" i="16"/>
  <c r="B144" i="16" s="1"/>
  <c r="A145" i="16"/>
  <c r="B145" i="16" s="1"/>
  <c r="A146" i="16"/>
  <c r="B146" i="16" s="1"/>
  <c r="A147" i="16"/>
  <c r="B147" i="16" s="1"/>
  <c r="A148" i="16"/>
  <c r="B148" i="16" s="1"/>
  <c r="A149" i="16"/>
  <c r="B149" i="16" s="1"/>
  <c r="A150" i="16"/>
  <c r="B150" i="16" s="1"/>
  <c r="A151" i="16"/>
  <c r="B151" i="16" s="1"/>
  <c r="A152" i="16"/>
  <c r="B152" i="16" s="1"/>
  <c r="A153" i="16"/>
  <c r="B153" i="16" s="1"/>
  <c r="A154" i="16"/>
  <c r="B154" i="16" s="1"/>
  <c r="A155" i="16"/>
  <c r="B155" i="16" s="1"/>
  <c r="A156" i="16"/>
  <c r="B156" i="16" s="1"/>
  <c r="A157" i="16"/>
  <c r="B157" i="16" s="1"/>
  <c r="A158" i="16"/>
  <c r="B158" i="16" s="1"/>
  <c r="A159" i="16"/>
  <c r="B159" i="16" s="1"/>
  <c r="A160" i="16"/>
  <c r="B160" i="16" s="1"/>
  <c r="A161" i="16"/>
  <c r="B161" i="16" s="1"/>
  <c r="A162" i="16"/>
  <c r="B162" i="16" s="1"/>
  <c r="A163" i="16"/>
  <c r="B163" i="16" s="1"/>
  <c r="A164" i="16"/>
  <c r="B164" i="16" s="1"/>
  <c r="A165" i="16"/>
  <c r="B165" i="16" s="1"/>
  <c r="A166" i="16"/>
  <c r="B166" i="16" s="1"/>
  <c r="A167" i="16"/>
  <c r="B167" i="16" s="1"/>
  <c r="A168" i="16"/>
  <c r="B168" i="16" s="1"/>
  <c r="A169" i="16"/>
  <c r="B169" i="16" s="1"/>
  <c r="A170" i="16"/>
  <c r="B170" i="16" s="1"/>
  <c r="A171" i="16"/>
  <c r="B171" i="16" s="1"/>
  <c r="A172" i="16"/>
  <c r="B172" i="16" s="1"/>
  <c r="A173" i="16"/>
  <c r="B173" i="16" s="1"/>
  <c r="A174" i="16"/>
  <c r="B174" i="16" s="1"/>
  <c r="A175" i="16"/>
  <c r="B175" i="16" s="1"/>
  <c r="A176" i="16"/>
  <c r="B176" i="16" s="1"/>
  <c r="A177" i="16"/>
  <c r="B177" i="16" s="1"/>
  <c r="A178" i="16"/>
  <c r="B178" i="16" s="1"/>
  <c r="A179" i="16"/>
  <c r="B179" i="16" s="1"/>
  <c r="A180" i="16"/>
  <c r="B180" i="16" s="1"/>
  <c r="A181" i="16"/>
  <c r="B181" i="16" s="1"/>
  <c r="A182" i="16"/>
  <c r="B182" i="16" s="1"/>
  <c r="A183" i="16"/>
  <c r="B183" i="16" s="1"/>
  <c r="A184" i="16"/>
  <c r="B184" i="16" s="1"/>
  <c r="A185" i="16"/>
  <c r="B185" i="16" s="1"/>
  <c r="A186" i="16"/>
  <c r="B186" i="16" s="1"/>
  <c r="A187" i="16"/>
  <c r="B187" i="16" s="1"/>
  <c r="A188" i="16"/>
  <c r="B188" i="16" s="1"/>
  <c r="A189" i="16"/>
  <c r="B189" i="16" s="1"/>
  <c r="A190" i="16"/>
  <c r="B190" i="16" s="1"/>
  <c r="A191" i="16"/>
  <c r="B191" i="16" s="1"/>
  <c r="A192" i="16"/>
  <c r="B192" i="16" s="1"/>
  <c r="A193" i="16"/>
  <c r="B193" i="16" s="1"/>
  <c r="A194" i="16"/>
  <c r="B194" i="16" s="1"/>
  <c r="A195" i="16"/>
  <c r="B195" i="16" s="1"/>
  <c r="A196" i="16"/>
  <c r="B196" i="16" s="1"/>
  <c r="A197" i="16"/>
  <c r="B197" i="16" s="1"/>
  <c r="A198" i="16"/>
  <c r="B198" i="16" s="1"/>
  <c r="A199" i="16"/>
  <c r="B199" i="16" s="1"/>
  <c r="A200" i="16"/>
  <c r="B200" i="16" s="1"/>
  <c r="A201" i="16"/>
  <c r="B201" i="16" s="1"/>
  <c r="A202" i="16"/>
  <c r="B202" i="16" s="1"/>
  <c r="A203" i="16"/>
  <c r="B203" i="16" s="1"/>
  <c r="A204" i="16"/>
  <c r="B204" i="16" s="1"/>
  <c r="A205" i="16"/>
  <c r="B205" i="16" s="1"/>
  <c r="A206" i="16"/>
  <c r="B206" i="16" s="1"/>
  <c r="A207" i="16"/>
  <c r="B207" i="16" s="1"/>
  <c r="A208" i="16"/>
  <c r="B208" i="16" s="1"/>
  <c r="A209" i="16"/>
  <c r="B209" i="16" s="1"/>
  <c r="A210" i="16"/>
  <c r="B210" i="16" s="1"/>
  <c r="A211" i="16"/>
  <c r="B211" i="16" s="1"/>
  <c r="A212" i="16"/>
  <c r="B212" i="16" s="1"/>
  <c r="A213" i="16"/>
  <c r="B213" i="16" s="1"/>
  <c r="A214" i="16"/>
  <c r="B214" i="16" s="1"/>
  <c r="A215" i="16"/>
  <c r="B215" i="16" s="1"/>
  <c r="A216" i="16"/>
  <c r="B216" i="16" s="1"/>
  <c r="A217" i="16"/>
  <c r="B217" i="16" s="1"/>
  <c r="A218" i="16"/>
  <c r="B218" i="16" s="1"/>
  <c r="A219" i="16"/>
  <c r="B219" i="16" s="1"/>
  <c r="A220" i="16"/>
  <c r="B220" i="16" s="1"/>
  <c r="A221" i="16"/>
  <c r="B221" i="16" s="1"/>
  <c r="A222" i="16"/>
  <c r="B222" i="16" s="1"/>
  <c r="A223" i="16"/>
  <c r="B223" i="16" s="1"/>
  <c r="A224" i="16"/>
  <c r="B224" i="16" s="1"/>
  <c r="A225" i="16"/>
  <c r="B225" i="16" s="1"/>
  <c r="A226" i="16"/>
  <c r="B226" i="16" s="1"/>
  <c r="A227" i="16"/>
  <c r="B227" i="16" s="1"/>
  <c r="A228" i="16"/>
  <c r="B228" i="16" s="1"/>
  <c r="A229" i="16"/>
  <c r="B229" i="16" s="1"/>
  <c r="A230" i="16"/>
  <c r="B230" i="16" s="1"/>
  <c r="A231" i="16"/>
  <c r="B231" i="16" s="1"/>
  <c r="A232" i="16"/>
  <c r="B232" i="16" s="1"/>
  <c r="A233" i="16"/>
  <c r="B233" i="16" s="1"/>
  <c r="A234" i="16"/>
  <c r="B234" i="16" s="1"/>
  <c r="A235" i="16"/>
  <c r="B235" i="16" s="1"/>
  <c r="A236" i="16"/>
  <c r="B236" i="16" s="1"/>
  <c r="A237" i="16"/>
  <c r="B237" i="16" s="1"/>
  <c r="A238" i="16"/>
  <c r="B238" i="16" s="1"/>
  <c r="A239" i="16"/>
  <c r="B239" i="16" s="1"/>
  <c r="A240" i="16"/>
  <c r="B240" i="16" s="1"/>
  <c r="A241" i="16"/>
  <c r="B241" i="16" s="1"/>
  <c r="A242" i="16"/>
  <c r="B242" i="16" s="1"/>
  <c r="A243" i="16"/>
  <c r="B243" i="16" s="1"/>
  <c r="A244" i="16"/>
  <c r="B244" i="16" s="1"/>
  <c r="A245" i="16"/>
  <c r="B245" i="16" s="1"/>
  <c r="A246" i="16"/>
  <c r="B246" i="16" s="1"/>
  <c r="A247" i="16"/>
  <c r="B247" i="16" s="1"/>
  <c r="A248" i="16"/>
  <c r="B248" i="16" s="1"/>
  <c r="A249" i="16"/>
  <c r="B249" i="16" s="1"/>
  <c r="A250" i="16"/>
  <c r="B250" i="16" s="1"/>
  <c r="A251" i="16"/>
  <c r="B251" i="16" s="1"/>
  <c r="A252" i="16"/>
  <c r="B252" i="16" s="1"/>
  <c r="A253" i="16"/>
  <c r="B253" i="16" s="1"/>
  <c r="A254" i="16"/>
  <c r="B254" i="16" s="1"/>
  <c r="A255" i="16"/>
  <c r="B255" i="16" s="1"/>
  <c r="A256" i="16"/>
  <c r="B256" i="16" s="1"/>
  <c r="A257" i="16"/>
  <c r="B257" i="16" s="1"/>
  <c r="A258" i="16"/>
  <c r="B258" i="16" s="1"/>
  <c r="A259" i="16"/>
  <c r="B259" i="16" s="1"/>
  <c r="A260" i="16"/>
  <c r="B260" i="16" s="1"/>
  <c r="A261" i="16"/>
  <c r="B261" i="16" s="1"/>
  <c r="A262" i="16"/>
  <c r="B262" i="16" s="1"/>
  <c r="A263" i="16"/>
  <c r="B263" i="16" s="1"/>
  <c r="A264" i="16"/>
  <c r="B264" i="16" s="1"/>
  <c r="A265" i="16"/>
  <c r="B265" i="16" s="1"/>
  <c r="A266" i="16"/>
  <c r="B266" i="16" s="1"/>
  <c r="A267" i="16"/>
  <c r="B267" i="16" s="1"/>
  <c r="A268" i="16"/>
  <c r="B268" i="16" s="1"/>
  <c r="A269" i="16"/>
  <c r="B269" i="16" s="1"/>
  <c r="A270" i="16"/>
  <c r="B270" i="16" s="1"/>
  <c r="A271" i="16"/>
  <c r="B271" i="16" s="1"/>
  <c r="A272" i="16"/>
  <c r="B272" i="16" s="1"/>
  <c r="A273" i="16"/>
  <c r="B273" i="16" s="1"/>
  <c r="A274" i="16"/>
  <c r="B274" i="16" s="1"/>
  <c r="A275" i="16"/>
  <c r="B275" i="16" s="1"/>
  <c r="A276" i="16"/>
  <c r="B276" i="16" s="1"/>
  <c r="A277" i="16"/>
  <c r="B277" i="16" s="1"/>
  <c r="A278" i="16"/>
  <c r="B278" i="16" s="1"/>
  <c r="A279" i="16"/>
  <c r="B279" i="16" s="1"/>
  <c r="A280" i="16"/>
  <c r="B280" i="16" s="1"/>
  <c r="A281" i="16"/>
  <c r="B281" i="16" s="1"/>
  <c r="A282" i="16"/>
  <c r="B282" i="16" s="1"/>
  <c r="A283" i="16"/>
  <c r="B283" i="16" s="1"/>
  <c r="A284" i="16"/>
  <c r="B284" i="16" s="1"/>
  <c r="A285" i="16"/>
  <c r="B285" i="16" s="1"/>
  <c r="A286" i="16"/>
  <c r="B286" i="16" s="1"/>
  <c r="A287" i="16"/>
  <c r="B287" i="16" s="1"/>
  <c r="A288" i="16"/>
  <c r="B288" i="16" s="1"/>
  <c r="A289" i="16"/>
  <c r="B289" i="16" s="1"/>
  <c r="A290" i="16"/>
  <c r="B290" i="16" s="1"/>
  <c r="A291" i="16"/>
  <c r="B291" i="16" s="1"/>
  <c r="A292" i="16"/>
  <c r="B292" i="16" s="1"/>
  <c r="A293" i="16"/>
  <c r="B293" i="16" s="1"/>
  <c r="A294" i="16"/>
  <c r="B294" i="16" s="1"/>
  <c r="A295" i="16"/>
  <c r="B295" i="16" s="1"/>
  <c r="A296" i="16"/>
  <c r="B296" i="16" s="1"/>
  <c r="A297" i="16"/>
  <c r="B297" i="16" s="1"/>
  <c r="A298" i="16"/>
  <c r="B298" i="16" s="1"/>
  <c r="A299" i="16"/>
  <c r="B299" i="16" s="1"/>
  <c r="A300" i="16"/>
  <c r="B300" i="16" s="1"/>
  <c r="A301" i="16"/>
  <c r="B301" i="16" s="1"/>
  <c r="A302" i="16"/>
  <c r="B302" i="16" s="1"/>
  <c r="A303" i="16"/>
  <c r="B303" i="16" s="1"/>
  <c r="A304" i="16"/>
  <c r="B304" i="16" s="1"/>
  <c r="A305" i="16"/>
  <c r="B305" i="16" s="1"/>
  <c r="A306" i="16"/>
  <c r="B306" i="16" s="1"/>
  <c r="A307" i="16"/>
  <c r="B307" i="16" s="1"/>
  <c r="A308" i="16"/>
  <c r="B308" i="16" s="1"/>
  <c r="A309" i="16"/>
  <c r="B309" i="16" s="1"/>
  <c r="A310" i="16"/>
  <c r="B310" i="16" s="1"/>
  <c r="A311" i="16"/>
  <c r="B311" i="16" s="1"/>
  <c r="A312" i="16"/>
  <c r="B312" i="16" s="1"/>
  <c r="A313" i="16"/>
  <c r="B313" i="16" s="1"/>
  <c r="A314" i="16"/>
  <c r="B314" i="16" s="1"/>
  <c r="A315" i="16"/>
  <c r="B315" i="16" s="1"/>
  <c r="A316" i="16"/>
  <c r="B316" i="16" s="1"/>
  <c r="A317" i="16"/>
  <c r="B317" i="16" s="1"/>
  <c r="A318" i="16"/>
  <c r="B318" i="16" s="1"/>
  <c r="A319" i="16"/>
  <c r="B319" i="16" s="1"/>
  <c r="A320" i="16"/>
  <c r="B320" i="16" s="1"/>
  <c r="A321" i="16"/>
  <c r="B321" i="16" s="1"/>
  <c r="A322" i="16"/>
  <c r="B322" i="16" s="1"/>
  <c r="A323" i="16"/>
  <c r="B323" i="16" s="1"/>
  <c r="A324" i="16"/>
  <c r="B324" i="16" s="1"/>
  <c r="A325" i="16"/>
  <c r="B325" i="16" s="1"/>
  <c r="A326" i="16"/>
  <c r="B326" i="16" s="1"/>
  <c r="A327" i="16"/>
  <c r="B327" i="16" s="1"/>
  <c r="A328" i="16"/>
  <c r="B328" i="16" s="1"/>
  <c r="A329" i="16"/>
  <c r="B329" i="16" s="1"/>
  <c r="A330" i="16"/>
  <c r="B330" i="16" s="1"/>
  <c r="A331" i="16"/>
  <c r="B331" i="16" s="1"/>
  <c r="A332" i="16"/>
  <c r="B332" i="16" s="1"/>
  <c r="A333" i="16"/>
  <c r="B333" i="16" s="1"/>
  <c r="A334" i="16"/>
  <c r="B334" i="16" s="1"/>
  <c r="A335" i="16"/>
  <c r="B335" i="16" s="1"/>
  <c r="A336" i="16"/>
  <c r="B336" i="16" s="1"/>
  <c r="A337" i="16"/>
  <c r="B337" i="16" s="1"/>
  <c r="A338" i="16"/>
  <c r="B338" i="16" s="1"/>
  <c r="A339" i="16"/>
  <c r="B339" i="16" s="1"/>
  <c r="A340" i="16"/>
  <c r="B340" i="16" s="1"/>
  <c r="A341" i="16"/>
  <c r="B341" i="16" s="1"/>
  <c r="A342" i="16"/>
  <c r="B342" i="16" s="1"/>
  <c r="A343" i="16"/>
  <c r="B343" i="16" s="1"/>
  <c r="A344" i="16"/>
  <c r="B344" i="16" s="1"/>
  <c r="A345" i="16"/>
  <c r="B345" i="16" s="1"/>
  <c r="A346" i="16"/>
  <c r="B346" i="16" s="1"/>
  <c r="A347" i="16"/>
  <c r="B347" i="16" s="1"/>
  <c r="A348" i="16"/>
  <c r="B348" i="16" s="1"/>
  <c r="A349" i="16"/>
  <c r="B349" i="16" s="1"/>
  <c r="A350" i="16"/>
  <c r="B350" i="16" s="1"/>
  <c r="A351" i="16"/>
  <c r="B351" i="16" s="1"/>
  <c r="A352" i="16"/>
  <c r="B352" i="16" s="1"/>
  <c r="A353" i="16"/>
  <c r="B353" i="16" s="1"/>
  <c r="A354" i="16"/>
  <c r="B354" i="16" s="1"/>
  <c r="A355" i="16"/>
  <c r="B355" i="16" s="1"/>
  <c r="A356" i="16"/>
  <c r="B356" i="16" s="1"/>
  <c r="A357" i="16"/>
  <c r="B357" i="16" s="1"/>
  <c r="A358" i="16"/>
  <c r="B358" i="16" s="1"/>
  <c r="A359" i="16"/>
  <c r="B359" i="16" s="1"/>
  <c r="A360" i="16"/>
  <c r="B360" i="16" s="1"/>
  <c r="A361" i="16"/>
  <c r="B361" i="16" s="1"/>
  <c r="A362" i="16"/>
  <c r="B362" i="16" s="1"/>
  <c r="A363" i="16"/>
  <c r="B363" i="16" s="1"/>
  <c r="A364" i="16"/>
  <c r="B364" i="16" s="1"/>
  <c r="A365" i="16"/>
  <c r="B365" i="16" s="1"/>
  <c r="A366" i="16"/>
  <c r="B366" i="16" s="1"/>
  <c r="A367" i="16"/>
  <c r="B367" i="16" s="1"/>
  <c r="A368" i="16"/>
  <c r="B368" i="16" s="1"/>
  <c r="A369" i="16"/>
  <c r="B369" i="16" s="1"/>
  <c r="A370" i="16"/>
  <c r="B370" i="16" s="1"/>
  <c r="A371" i="16"/>
  <c r="B371" i="16" s="1"/>
  <c r="A372" i="16"/>
  <c r="B372" i="16" s="1"/>
  <c r="A373" i="16"/>
  <c r="B373" i="16" s="1"/>
  <c r="A374" i="16"/>
  <c r="B374" i="16" s="1"/>
  <c r="A375" i="16"/>
  <c r="B375" i="16" s="1"/>
  <c r="A376" i="16"/>
  <c r="B376" i="16" s="1"/>
  <c r="A377" i="16"/>
  <c r="B377" i="16" s="1"/>
  <c r="A378" i="16"/>
  <c r="B378" i="16" s="1"/>
  <c r="A379" i="16"/>
  <c r="B379" i="16" s="1"/>
  <c r="A380" i="16"/>
  <c r="B380" i="16" s="1"/>
  <c r="A381" i="16"/>
  <c r="B381" i="16" s="1"/>
  <c r="A382" i="16"/>
  <c r="B382" i="16" s="1"/>
  <c r="A383" i="16"/>
  <c r="B383" i="16" s="1"/>
  <c r="A384" i="16"/>
  <c r="B384" i="16" s="1"/>
  <c r="A385" i="16"/>
  <c r="B385" i="16" s="1"/>
  <c r="A386" i="16"/>
  <c r="B386" i="16" s="1"/>
  <c r="A387" i="16"/>
  <c r="B387" i="16" s="1"/>
  <c r="A388" i="16"/>
  <c r="B388" i="16" s="1"/>
  <c r="A389" i="16"/>
  <c r="B389" i="16" s="1"/>
  <c r="A390" i="16"/>
  <c r="B390" i="16" s="1"/>
  <c r="A391" i="16"/>
  <c r="B391" i="16" s="1"/>
  <c r="A392" i="16"/>
  <c r="B392" i="16" s="1"/>
  <c r="A393" i="16"/>
  <c r="B393" i="16" s="1"/>
  <c r="A394" i="16"/>
  <c r="B394" i="16" s="1"/>
  <c r="A395" i="16"/>
  <c r="B395" i="16" s="1"/>
  <c r="A396" i="16"/>
  <c r="B396" i="16" s="1"/>
  <c r="A397" i="16"/>
  <c r="B397" i="16" s="1"/>
  <c r="A398" i="16"/>
  <c r="B398" i="16" s="1"/>
  <c r="A399" i="16"/>
  <c r="B399" i="16" s="1"/>
  <c r="A400" i="16"/>
  <c r="B400" i="16" s="1"/>
  <c r="A401" i="16"/>
  <c r="B401" i="16" s="1"/>
  <c r="A402" i="16"/>
  <c r="B402" i="16" s="1"/>
  <c r="A403" i="16"/>
  <c r="B403" i="16" s="1"/>
  <c r="A404" i="16"/>
  <c r="B404" i="16" s="1"/>
  <c r="A405" i="16"/>
  <c r="B405" i="16" s="1"/>
  <c r="A406" i="16"/>
  <c r="B406" i="16" s="1"/>
  <c r="A407" i="16"/>
  <c r="B407" i="16" s="1"/>
  <c r="A408" i="16"/>
  <c r="B408" i="16" s="1"/>
  <c r="A409" i="16"/>
  <c r="B409" i="16" s="1"/>
  <c r="A410" i="16"/>
  <c r="B410" i="16" s="1"/>
  <c r="A411" i="16"/>
  <c r="B411" i="16" s="1"/>
  <c r="A412" i="16"/>
  <c r="B412" i="16" s="1"/>
  <c r="A413" i="16"/>
  <c r="B413" i="16" s="1"/>
  <c r="A414" i="16"/>
  <c r="B414" i="16" s="1"/>
  <c r="A415" i="16"/>
  <c r="B415" i="16" s="1"/>
  <c r="A416" i="16"/>
  <c r="B416" i="16" s="1"/>
  <c r="A417" i="16"/>
  <c r="B417" i="16" s="1"/>
  <c r="A418" i="16"/>
  <c r="B418" i="16" s="1"/>
  <c r="A419" i="16"/>
  <c r="B419" i="16" s="1"/>
  <c r="A420" i="16"/>
  <c r="B420" i="16" s="1"/>
  <c r="A421" i="16"/>
  <c r="B421" i="16" s="1"/>
  <c r="A422" i="16"/>
  <c r="B422" i="16" s="1"/>
  <c r="A423" i="16"/>
  <c r="B423" i="16" s="1"/>
  <c r="A424" i="16"/>
  <c r="B424" i="16" s="1"/>
  <c r="A425" i="16"/>
  <c r="B425" i="16" s="1"/>
  <c r="A426" i="16"/>
  <c r="B426" i="16" s="1"/>
  <c r="A427" i="16"/>
  <c r="B427" i="16" s="1"/>
  <c r="A428" i="16"/>
  <c r="B428" i="16" s="1"/>
  <c r="A429" i="16"/>
  <c r="B429" i="16" s="1"/>
  <c r="A430" i="16"/>
  <c r="B430" i="16" s="1"/>
  <c r="A431" i="16"/>
  <c r="B431" i="16" s="1"/>
  <c r="A432" i="16"/>
  <c r="B432" i="16" s="1"/>
  <c r="A433" i="16"/>
  <c r="B433" i="16" s="1"/>
  <c r="A434" i="16"/>
  <c r="B434" i="16" s="1"/>
  <c r="A435" i="16"/>
  <c r="B435" i="16" s="1"/>
  <c r="A436" i="16"/>
  <c r="B436" i="16" s="1"/>
  <c r="A437" i="16"/>
  <c r="B437" i="16" s="1"/>
  <c r="A438" i="16"/>
  <c r="B438" i="16" s="1"/>
  <c r="A439" i="16"/>
  <c r="B439" i="16" s="1"/>
  <c r="A440" i="16"/>
  <c r="B440" i="16" s="1"/>
  <c r="A441" i="16"/>
  <c r="B441" i="16" s="1"/>
  <c r="A442" i="16"/>
  <c r="B442" i="16" s="1"/>
  <c r="A443" i="16"/>
  <c r="B443" i="16" s="1"/>
  <c r="A444" i="16"/>
  <c r="B444" i="16" s="1"/>
  <c r="A445" i="16"/>
  <c r="B445" i="16" s="1"/>
  <c r="A446" i="16"/>
  <c r="B446" i="16" s="1"/>
  <c r="A447" i="16"/>
  <c r="B447" i="16" s="1"/>
  <c r="A448" i="16"/>
  <c r="B448" i="16" s="1"/>
  <c r="A449" i="16"/>
  <c r="B449" i="16" s="1"/>
  <c r="A450" i="16"/>
  <c r="B450" i="16" s="1"/>
  <c r="A451" i="16"/>
  <c r="B451" i="16" s="1"/>
  <c r="A452" i="16"/>
  <c r="B452" i="16" s="1"/>
  <c r="A453" i="16"/>
  <c r="B453" i="16" s="1"/>
  <c r="A454" i="16"/>
  <c r="B454" i="16" s="1"/>
  <c r="A455" i="16"/>
  <c r="B455" i="16" s="1"/>
  <c r="A456" i="16"/>
  <c r="B456" i="16" s="1"/>
  <c r="A457" i="16"/>
  <c r="B457" i="16" s="1"/>
  <c r="A458" i="16"/>
  <c r="B458" i="16" s="1"/>
  <c r="A459" i="16"/>
  <c r="B459" i="16" s="1"/>
  <c r="A460" i="16"/>
  <c r="B460" i="16" s="1"/>
  <c r="A461" i="16"/>
  <c r="B461" i="16" s="1"/>
  <c r="A462" i="16"/>
  <c r="B462" i="16" s="1"/>
  <c r="A463" i="16"/>
  <c r="B463" i="16" s="1"/>
  <c r="A464" i="16"/>
  <c r="B464" i="16" s="1"/>
  <c r="A465" i="16"/>
  <c r="B465" i="16" s="1"/>
  <c r="A466" i="16"/>
  <c r="B466" i="16" s="1"/>
  <c r="A467" i="16"/>
  <c r="B467" i="16" s="1"/>
  <c r="A468" i="16"/>
  <c r="B468" i="16" s="1"/>
  <c r="A469" i="16"/>
  <c r="B469" i="16" s="1"/>
  <c r="A470" i="16"/>
  <c r="B470" i="16" s="1"/>
  <c r="A471" i="16"/>
  <c r="B471" i="16" s="1"/>
  <c r="A472" i="16"/>
  <c r="B472" i="16" s="1"/>
  <c r="A473" i="16"/>
  <c r="B473" i="16" s="1"/>
  <c r="A474" i="16"/>
  <c r="B474" i="16" s="1"/>
  <c r="A475" i="16"/>
  <c r="B475" i="16" s="1"/>
  <c r="A476" i="16"/>
  <c r="B476" i="16" s="1"/>
  <c r="A477" i="16"/>
  <c r="B477" i="16" s="1"/>
  <c r="A478" i="16"/>
  <c r="B478" i="16" s="1"/>
  <c r="A479" i="16"/>
  <c r="B479" i="16" s="1"/>
  <c r="A480" i="16"/>
  <c r="B480" i="16" s="1"/>
  <c r="A481" i="16"/>
  <c r="B481" i="16" s="1"/>
  <c r="A482" i="16"/>
  <c r="B482" i="16" s="1"/>
  <c r="A483" i="16"/>
  <c r="B483" i="16" s="1"/>
  <c r="A484" i="16"/>
  <c r="B484" i="16" s="1"/>
  <c r="A485" i="16"/>
  <c r="B485" i="16" s="1"/>
  <c r="A486" i="16"/>
  <c r="B486" i="16" s="1"/>
  <c r="A487" i="16"/>
  <c r="B487" i="16" s="1"/>
  <c r="A488" i="16"/>
  <c r="B488" i="16" s="1"/>
  <c r="A489" i="16"/>
  <c r="B489" i="16" s="1"/>
  <c r="A490" i="16"/>
  <c r="B490" i="16" s="1"/>
  <c r="A491" i="16"/>
  <c r="B491" i="16" s="1"/>
  <c r="A492" i="16"/>
  <c r="B492" i="16" s="1"/>
  <c r="A493" i="16"/>
  <c r="B493" i="16" s="1"/>
  <c r="A494" i="16"/>
  <c r="B494" i="16" s="1"/>
  <c r="A495" i="16"/>
  <c r="B495" i="16" s="1"/>
  <c r="A496" i="16"/>
  <c r="B496" i="16" s="1"/>
  <c r="A497" i="16"/>
  <c r="B497" i="16" s="1"/>
  <c r="A498" i="16"/>
  <c r="B498" i="16" s="1"/>
  <c r="A499" i="16"/>
  <c r="B499" i="16" s="1"/>
  <c r="A500" i="16"/>
  <c r="B500" i="16" s="1"/>
  <c r="A501" i="16"/>
  <c r="B501" i="16" s="1"/>
  <c r="A502" i="16"/>
  <c r="B502" i="16" s="1"/>
  <c r="A503" i="16"/>
  <c r="B503" i="16" s="1"/>
  <c r="A504" i="16"/>
  <c r="B504" i="16" s="1"/>
  <c r="A505" i="16"/>
  <c r="B505" i="16" s="1"/>
  <c r="A506" i="16"/>
  <c r="B506" i="16" s="1"/>
  <c r="A507" i="16"/>
  <c r="B507" i="16" s="1"/>
  <c r="A508" i="16"/>
  <c r="B508" i="16" s="1"/>
  <c r="A509" i="16"/>
  <c r="B509" i="16" s="1"/>
  <c r="A510" i="16"/>
  <c r="B510" i="16" s="1"/>
  <c r="A511" i="16"/>
  <c r="B511" i="16" s="1"/>
  <c r="A512" i="16"/>
  <c r="B512" i="16" s="1"/>
  <c r="A513" i="16"/>
  <c r="B513" i="16" s="1"/>
  <c r="A514" i="16"/>
  <c r="B514" i="16" s="1"/>
  <c r="A515" i="16"/>
  <c r="B515" i="16" s="1"/>
  <c r="A516" i="16"/>
  <c r="B516" i="16" s="1"/>
  <c r="A517" i="16"/>
  <c r="B517" i="16" s="1"/>
  <c r="A518" i="16"/>
  <c r="B518" i="16" s="1"/>
  <c r="A519" i="16"/>
  <c r="B519" i="16" s="1"/>
  <c r="A520" i="16"/>
  <c r="B520" i="16" s="1"/>
  <c r="A521" i="16"/>
  <c r="B521" i="16" s="1"/>
  <c r="A522" i="16"/>
  <c r="B522" i="16" s="1"/>
  <c r="A523" i="16"/>
  <c r="B523" i="16" s="1"/>
  <c r="A524" i="16"/>
  <c r="B524" i="16" s="1"/>
  <c r="A525" i="16"/>
  <c r="B525" i="16" s="1"/>
  <c r="A526" i="16"/>
  <c r="B526" i="16" s="1"/>
  <c r="A527" i="16"/>
  <c r="B527" i="16" s="1"/>
  <c r="A528" i="16"/>
  <c r="B528" i="16" s="1"/>
  <c r="A529" i="16"/>
  <c r="B529" i="16" s="1"/>
  <c r="A530" i="16"/>
  <c r="B530" i="16" s="1"/>
  <c r="A531" i="16"/>
  <c r="B531" i="16" s="1"/>
  <c r="A532" i="16"/>
  <c r="B532" i="16" s="1"/>
  <c r="A533" i="16"/>
  <c r="B533" i="16" s="1"/>
  <c r="A534" i="16"/>
  <c r="B534" i="16" s="1"/>
  <c r="A535" i="16"/>
  <c r="B535" i="16" s="1"/>
  <c r="A536" i="16"/>
  <c r="B536" i="16" s="1"/>
  <c r="A537" i="16"/>
  <c r="B537" i="16" s="1"/>
  <c r="A538" i="16"/>
  <c r="B538" i="16" s="1"/>
  <c r="A539" i="16"/>
  <c r="B539" i="16" s="1"/>
  <c r="A540" i="16"/>
  <c r="B540" i="16" s="1"/>
  <c r="A541" i="16"/>
  <c r="B541" i="16" s="1"/>
  <c r="A542" i="16"/>
  <c r="B542" i="16" s="1"/>
  <c r="A543" i="16"/>
  <c r="B543" i="16" s="1"/>
  <c r="A544" i="16"/>
  <c r="B544" i="16" s="1"/>
  <c r="A545" i="16"/>
  <c r="B545" i="16" s="1"/>
  <c r="A546" i="16"/>
  <c r="B546" i="16" s="1"/>
  <c r="A547" i="16"/>
  <c r="B547" i="16" s="1"/>
  <c r="A548" i="16"/>
  <c r="B548" i="16" s="1"/>
  <c r="A549" i="16"/>
  <c r="B549" i="16" s="1"/>
  <c r="A550" i="16"/>
  <c r="B550" i="16" s="1"/>
  <c r="A551" i="16"/>
  <c r="B551" i="16" s="1"/>
  <c r="A552" i="16"/>
  <c r="B552" i="16" s="1"/>
  <c r="A553" i="16"/>
  <c r="B553" i="16" s="1"/>
  <c r="A554" i="16"/>
  <c r="B554" i="16" s="1"/>
  <c r="A555" i="16"/>
  <c r="B555" i="16" s="1"/>
  <c r="A556" i="16"/>
  <c r="B556" i="16" s="1"/>
  <c r="A557" i="16"/>
  <c r="B557" i="16" s="1"/>
  <c r="A558" i="16"/>
  <c r="B558" i="16" s="1"/>
  <c r="A559" i="16"/>
  <c r="B559" i="16" s="1"/>
  <c r="A560" i="16"/>
  <c r="B560" i="16" s="1"/>
  <c r="A561" i="16"/>
  <c r="B561" i="16" s="1"/>
  <c r="A562" i="16"/>
  <c r="B562" i="16" s="1"/>
  <c r="A563" i="16"/>
  <c r="B563" i="16" s="1"/>
  <c r="A564" i="16"/>
  <c r="B564" i="16" s="1"/>
  <c r="A565" i="16"/>
  <c r="B565" i="16" s="1"/>
  <c r="A566" i="16"/>
  <c r="B566" i="16" s="1"/>
  <c r="A567" i="16"/>
  <c r="B567" i="16" s="1"/>
  <c r="A568" i="16"/>
  <c r="B568" i="16" s="1"/>
  <c r="A569" i="16"/>
  <c r="B569" i="16" s="1"/>
  <c r="A570" i="16"/>
  <c r="B570" i="16" s="1"/>
  <c r="A571" i="16"/>
  <c r="B571" i="16" s="1"/>
  <c r="A572" i="16"/>
  <c r="B572" i="16" s="1"/>
  <c r="A573" i="16"/>
  <c r="B573" i="16" s="1"/>
  <c r="A574" i="16"/>
  <c r="B574" i="16" s="1"/>
  <c r="A575" i="16"/>
  <c r="B575" i="16" s="1"/>
  <c r="A576" i="16"/>
  <c r="B576" i="16" s="1"/>
  <c r="A577" i="16"/>
  <c r="B577" i="16" s="1"/>
  <c r="A578" i="16"/>
  <c r="B578" i="16" s="1"/>
  <c r="A579" i="16"/>
  <c r="B579" i="16" s="1"/>
  <c r="A580" i="16"/>
  <c r="B580" i="16" s="1"/>
  <c r="A581" i="16"/>
  <c r="B581" i="16" s="1"/>
  <c r="A582" i="16"/>
  <c r="B582" i="16" s="1"/>
  <c r="A583" i="16"/>
  <c r="B583" i="16" s="1"/>
  <c r="A584" i="16"/>
  <c r="B584" i="16" s="1"/>
  <c r="A585" i="16"/>
  <c r="B585" i="16" s="1"/>
  <c r="A586" i="16"/>
  <c r="B586" i="16" s="1"/>
  <c r="A587" i="16"/>
  <c r="B587" i="16" s="1"/>
  <c r="A588" i="16"/>
  <c r="B588" i="16" s="1"/>
  <c r="A589" i="16"/>
  <c r="B589" i="16" s="1"/>
  <c r="A590" i="16"/>
  <c r="B590" i="16" s="1"/>
  <c r="A591" i="16"/>
  <c r="B591" i="16" s="1"/>
  <c r="A592" i="16"/>
  <c r="B592" i="16" s="1"/>
  <c r="A593" i="16"/>
  <c r="B593" i="16" s="1"/>
  <c r="A594" i="16"/>
  <c r="B594" i="16" s="1"/>
  <c r="A595" i="16"/>
  <c r="B595" i="16" s="1"/>
  <c r="A596" i="16"/>
  <c r="B596" i="16" s="1"/>
  <c r="A597" i="16"/>
  <c r="B597" i="16" s="1"/>
  <c r="A598" i="16"/>
  <c r="B598" i="16" s="1"/>
  <c r="A599" i="16"/>
  <c r="B599" i="16" s="1"/>
  <c r="A600" i="16"/>
  <c r="B600" i="16" s="1"/>
  <c r="A601" i="16"/>
  <c r="B601" i="16" s="1"/>
  <c r="A602" i="16"/>
  <c r="B602" i="16" s="1"/>
  <c r="A603" i="16"/>
  <c r="B603" i="16" s="1"/>
  <c r="A604" i="16"/>
  <c r="B604" i="16" s="1"/>
  <c r="A605" i="16"/>
  <c r="B605" i="16" s="1"/>
  <c r="A606" i="16"/>
  <c r="B606" i="16" s="1"/>
  <c r="A607" i="16"/>
  <c r="B607" i="16" s="1"/>
  <c r="A608" i="16"/>
  <c r="B608" i="16" s="1"/>
  <c r="A609" i="16"/>
  <c r="B609" i="16" s="1"/>
  <c r="A610" i="16"/>
  <c r="B610" i="16" s="1"/>
  <c r="A611" i="16"/>
  <c r="B611" i="16" s="1"/>
  <c r="A612" i="16"/>
  <c r="B612" i="16" s="1"/>
  <c r="A613" i="16"/>
  <c r="B613" i="16" s="1"/>
  <c r="A614" i="16"/>
  <c r="B614" i="16" s="1"/>
  <c r="A615" i="16"/>
  <c r="B615" i="16" s="1"/>
  <c r="A616" i="16"/>
  <c r="B616" i="16" s="1"/>
  <c r="A617" i="16"/>
  <c r="B617" i="16" s="1"/>
  <c r="A618" i="16"/>
  <c r="B618" i="16" s="1"/>
  <c r="A619" i="16"/>
  <c r="B619" i="16" s="1"/>
  <c r="A620" i="16"/>
  <c r="B620" i="16" s="1"/>
  <c r="A621" i="16"/>
  <c r="B621" i="16" s="1"/>
  <c r="A622" i="16"/>
  <c r="B622" i="16" s="1"/>
  <c r="A623" i="16"/>
  <c r="B623" i="16" s="1"/>
  <c r="A624" i="16"/>
  <c r="B624" i="16" s="1"/>
  <c r="A625" i="16"/>
  <c r="B625" i="16" s="1"/>
  <c r="A626" i="16"/>
  <c r="B626" i="16" s="1"/>
  <c r="A627" i="16"/>
  <c r="B627" i="16" s="1"/>
  <c r="A628" i="16"/>
  <c r="B628" i="16" s="1"/>
  <c r="A629" i="16"/>
  <c r="B629" i="16" s="1"/>
  <c r="A630" i="16"/>
  <c r="B630" i="16" s="1"/>
  <c r="A631" i="16"/>
  <c r="B631" i="16" s="1"/>
  <c r="A632" i="16"/>
  <c r="B632" i="16" s="1"/>
  <c r="A633" i="16"/>
  <c r="B633" i="16" s="1"/>
  <c r="A634" i="16"/>
  <c r="B634" i="16" s="1"/>
  <c r="A635" i="16"/>
  <c r="B635" i="16" s="1"/>
  <c r="A636" i="16"/>
  <c r="B636" i="16" s="1"/>
  <c r="A637" i="16"/>
  <c r="B637" i="16" s="1"/>
  <c r="A638" i="16"/>
  <c r="B638" i="16" s="1"/>
  <c r="A639" i="16"/>
  <c r="B639" i="16" s="1"/>
  <c r="A640" i="16"/>
  <c r="B640" i="16" s="1"/>
  <c r="A641" i="16"/>
  <c r="B641" i="16" s="1"/>
  <c r="A642" i="16"/>
  <c r="B642" i="16" s="1"/>
  <c r="A643" i="16"/>
  <c r="B643" i="16" s="1"/>
  <c r="A644" i="16"/>
  <c r="B644" i="16" s="1"/>
  <c r="A645" i="16"/>
  <c r="B645" i="16" s="1"/>
  <c r="A646" i="16"/>
  <c r="B646" i="16" s="1"/>
  <c r="A647" i="16"/>
  <c r="B647" i="16" s="1"/>
  <c r="A648" i="16"/>
  <c r="B648" i="16" s="1"/>
  <c r="A649" i="16"/>
  <c r="B649" i="16" s="1"/>
  <c r="A650" i="16"/>
  <c r="B650" i="16" s="1"/>
  <c r="A651" i="16"/>
  <c r="B651" i="16" s="1"/>
  <c r="A652" i="16"/>
  <c r="B652" i="16" s="1"/>
  <c r="A653" i="16"/>
  <c r="B653" i="16" s="1"/>
  <c r="A654" i="16"/>
  <c r="B654" i="16" s="1"/>
  <c r="A655" i="16"/>
  <c r="B655" i="16" s="1"/>
  <c r="A656" i="16"/>
  <c r="B656" i="16" s="1"/>
  <c r="A657" i="16"/>
  <c r="B657" i="16" s="1"/>
  <c r="A658" i="16"/>
  <c r="B658" i="16" s="1"/>
  <c r="A659" i="16"/>
  <c r="B659" i="16" s="1"/>
  <c r="A660" i="16"/>
  <c r="B660" i="16" s="1"/>
  <c r="A661" i="16"/>
  <c r="B661" i="16" s="1"/>
  <c r="A662" i="16"/>
  <c r="B662" i="16" s="1"/>
  <c r="A663" i="16"/>
  <c r="B663" i="16" s="1"/>
  <c r="A664" i="16"/>
  <c r="B664" i="16" s="1"/>
  <c r="A665" i="16"/>
  <c r="B665" i="16" s="1"/>
  <c r="A666" i="16"/>
  <c r="B666" i="16" s="1"/>
  <c r="A667" i="16"/>
  <c r="B667" i="16" s="1"/>
  <c r="A668" i="16"/>
  <c r="B668" i="16" s="1"/>
  <c r="A669" i="16"/>
  <c r="B669" i="16" s="1"/>
  <c r="A670" i="16"/>
  <c r="B670" i="16" s="1"/>
  <c r="A671" i="16"/>
  <c r="B671" i="16" s="1"/>
  <c r="A672" i="16"/>
  <c r="B672" i="16" s="1"/>
  <c r="A673" i="16"/>
  <c r="B673" i="16" s="1"/>
  <c r="A674" i="16"/>
  <c r="B674" i="16" s="1"/>
  <c r="A675" i="16"/>
  <c r="B675" i="16" s="1"/>
  <c r="A676" i="16"/>
  <c r="B676" i="16" s="1"/>
  <c r="A677" i="16"/>
  <c r="B677" i="16" s="1"/>
  <c r="A678" i="16"/>
  <c r="B678" i="16" s="1"/>
  <c r="A679" i="16"/>
  <c r="B679" i="16" s="1"/>
  <c r="A680" i="16"/>
  <c r="B680" i="16" s="1"/>
  <c r="A681" i="16"/>
  <c r="B681" i="16" s="1"/>
  <c r="A682" i="16"/>
  <c r="B682" i="16" s="1"/>
  <c r="A683" i="16"/>
  <c r="B683" i="16" s="1"/>
  <c r="A684" i="16"/>
  <c r="B684" i="16" s="1"/>
  <c r="A685" i="16"/>
  <c r="B685" i="16" s="1"/>
  <c r="A686" i="16"/>
  <c r="B686" i="16" s="1"/>
  <c r="A687" i="16"/>
  <c r="B687" i="16" s="1"/>
  <c r="A688" i="16"/>
  <c r="B688" i="16" s="1"/>
  <c r="A689" i="16"/>
  <c r="B689" i="16" s="1"/>
  <c r="A690" i="16"/>
  <c r="B690" i="16" s="1"/>
  <c r="A691" i="16"/>
  <c r="B691" i="16" s="1"/>
  <c r="A692" i="16"/>
  <c r="B692" i="16" s="1"/>
  <c r="A693" i="16"/>
  <c r="B693" i="16" s="1"/>
  <c r="A694" i="16"/>
  <c r="B694" i="16" s="1"/>
  <c r="A695" i="16"/>
  <c r="B695" i="16" s="1"/>
  <c r="A696" i="16"/>
  <c r="B696" i="16" s="1"/>
  <c r="A697" i="16"/>
  <c r="B697" i="16" s="1"/>
  <c r="A698" i="16"/>
  <c r="B698" i="16" s="1"/>
  <c r="A699" i="16"/>
  <c r="B699" i="16" s="1"/>
  <c r="A700" i="16"/>
  <c r="B700" i="16" s="1"/>
  <c r="A701" i="16"/>
  <c r="B701" i="16" s="1"/>
  <c r="A702" i="16"/>
  <c r="B702" i="16" s="1"/>
  <c r="A703" i="16"/>
  <c r="B703" i="16" s="1"/>
  <c r="A704" i="16"/>
  <c r="B704" i="16" s="1"/>
  <c r="A705" i="16"/>
  <c r="B705" i="16" s="1"/>
  <c r="A706" i="16"/>
  <c r="B706" i="16" s="1"/>
  <c r="A707" i="16"/>
  <c r="B707" i="16" s="1"/>
  <c r="A708" i="16"/>
  <c r="B708" i="16" s="1"/>
  <c r="A709" i="16"/>
  <c r="B709" i="16" s="1"/>
  <c r="A710" i="16"/>
  <c r="B710" i="16" s="1"/>
  <c r="A711" i="16"/>
  <c r="B711" i="16" s="1"/>
  <c r="A712" i="16"/>
  <c r="B712" i="16" s="1"/>
  <c r="A713" i="16"/>
  <c r="B713" i="16" s="1"/>
  <c r="A714" i="16"/>
  <c r="B714" i="16" s="1"/>
  <c r="A715" i="16"/>
  <c r="B715" i="16" s="1"/>
  <c r="A716" i="16"/>
  <c r="B716" i="16" s="1"/>
  <c r="A717" i="16"/>
  <c r="B717" i="16" s="1"/>
  <c r="A718" i="16"/>
  <c r="B718" i="16" s="1"/>
  <c r="A719" i="16"/>
  <c r="B719" i="16" s="1"/>
  <c r="A720" i="16"/>
  <c r="B720" i="16" s="1"/>
  <c r="A721" i="16"/>
  <c r="B721" i="16" s="1"/>
  <c r="A722" i="16"/>
  <c r="B722" i="16" s="1"/>
  <c r="A723" i="16"/>
  <c r="B723" i="16" s="1"/>
  <c r="A724" i="16"/>
  <c r="B724" i="16" s="1"/>
  <c r="A725" i="16"/>
  <c r="B725" i="16" s="1"/>
  <c r="A726" i="16"/>
  <c r="B726" i="16" s="1"/>
  <c r="A727" i="16"/>
  <c r="B727" i="16" s="1"/>
  <c r="A728" i="16"/>
  <c r="B728" i="16" s="1"/>
  <c r="A729" i="16"/>
  <c r="B729" i="16" s="1"/>
  <c r="A730" i="16"/>
  <c r="B730" i="16" s="1"/>
  <c r="A731" i="16"/>
  <c r="B731" i="16" s="1"/>
  <c r="A732" i="16"/>
  <c r="B732" i="16" s="1"/>
  <c r="A733" i="16"/>
  <c r="B733" i="16" s="1"/>
  <c r="A734" i="16"/>
  <c r="B734" i="16" s="1"/>
  <c r="A735" i="16"/>
  <c r="B735" i="16" s="1"/>
  <c r="A736" i="16"/>
  <c r="B736" i="16" s="1"/>
  <c r="A737" i="16"/>
  <c r="B737" i="16" s="1"/>
  <c r="A738" i="16"/>
  <c r="B738" i="16" s="1"/>
  <c r="A739" i="16"/>
  <c r="B739" i="16" s="1"/>
  <c r="A740" i="16"/>
  <c r="B740" i="16" s="1"/>
  <c r="A741" i="16"/>
  <c r="B741" i="16" s="1"/>
  <c r="A742" i="16"/>
  <c r="B742" i="16" s="1"/>
  <c r="A743" i="16"/>
  <c r="B743" i="16" s="1"/>
  <c r="A744" i="16"/>
  <c r="B744" i="16" s="1"/>
  <c r="A745" i="16"/>
  <c r="B745" i="16" s="1"/>
  <c r="A746" i="16"/>
  <c r="B746" i="16" s="1"/>
  <c r="A747" i="16"/>
  <c r="B747" i="16" s="1"/>
  <c r="A748" i="16"/>
  <c r="B748" i="16" s="1"/>
  <c r="A749" i="16"/>
  <c r="B749" i="16" s="1"/>
  <c r="A750" i="16"/>
  <c r="B750" i="16" s="1"/>
  <c r="A751" i="16"/>
  <c r="B751" i="16" s="1"/>
  <c r="A752" i="16"/>
  <c r="B752" i="16" s="1"/>
  <c r="A753" i="16"/>
  <c r="B753" i="16" s="1"/>
  <c r="A754" i="16"/>
  <c r="B754" i="16" s="1"/>
  <c r="A755" i="16"/>
  <c r="B755" i="16" s="1"/>
  <c r="A756" i="16"/>
  <c r="B756" i="16" s="1"/>
  <c r="A757" i="16"/>
  <c r="B757" i="16" s="1"/>
  <c r="A758" i="16"/>
  <c r="B758" i="16" s="1"/>
  <c r="A759" i="16"/>
  <c r="B759" i="16" s="1"/>
  <c r="A760" i="16"/>
  <c r="B760" i="16" s="1"/>
  <c r="A761" i="16"/>
  <c r="B761" i="16" s="1"/>
  <c r="A762" i="16"/>
  <c r="B762" i="16" s="1"/>
  <c r="A763" i="16"/>
  <c r="B763" i="16" s="1"/>
  <c r="A764" i="16"/>
  <c r="B764" i="16" s="1"/>
  <c r="A765" i="16"/>
  <c r="B765" i="16" s="1"/>
  <c r="A766" i="16"/>
  <c r="B766" i="16" s="1"/>
  <c r="A767" i="16"/>
  <c r="B767" i="16" s="1"/>
  <c r="A768" i="16"/>
  <c r="B768" i="16" s="1"/>
  <c r="A769" i="16"/>
  <c r="B769" i="16" s="1"/>
  <c r="A770" i="16"/>
  <c r="B770" i="16" s="1"/>
  <c r="A771" i="16"/>
  <c r="B771" i="16" s="1"/>
  <c r="A772" i="16"/>
  <c r="B772" i="16" s="1"/>
  <c r="A773" i="16"/>
  <c r="B773" i="16" s="1"/>
  <c r="A774" i="16"/>
  <c r="B774" i="16" s="1"/>
  <c r="A775" i="16"/>
  <c r="B775" i="16" s="1"/>
  <c r="A776" i="16"/>
  <c r="B776" i="16" s="1"/>
  <c r="A777" i="16"/>
  <c r="B777" i="16" s="1"/>
  <c r="A778" i="16"/>
  <c r="B778" i="16" s="1"/>
  <c r="A779" i="16"/>
  <c r="B779" i="16" s="1"/>
  <c r="A780" i="16"/>
  <c r="B780" i="16" s="1"/>
  <c r="A781" i="16"/>
  <c r="B781" i="16" s="1"/>
  <c r="A782" i="16"/>
  <c r="B782" i="16" s="1"/>
  <c r="A783" i="16"/>
  <c r="B783" i="16" s="1"/>
  <c r="A784" i="16"/>
  <c r="B784" i="16" s="1"/>
  <c r="A785" i="16"/>
  <c r="B785" i="16" s="1"/>
  <c r="A786" i="16"/>
  <c r="B786" i="16" s="1"/>
  <c r="A787" i="16"/>
  <c r="B787" i="16" s="1"/>
  <c r="A788" i="16"/>
  <c r="B788" i="16" s="1"/>
  <c r="A789" i="16"/>
  <c r="B789" i="16" s="1"/>
  <c r="A790" i="16"/>
  <c r="B790" i="16" s="1"/>
  <c r="A791" i="16"/>
  <c r="B791" i="16" s="1"/>
  <c r="A792" i="16"/>
  <c r="B792" i="16" s="1"/>
  <c r="A793" i="16"/>
  <c r="B793" i="16" s="1"/>
  <c r="A794" i="16"/>
  <c r="B794" i="16" s="1"/>
  <c r="A795" i="16"/>
  <c r="B795" i="16" s="1"/>
  <c r="A796" i="16"/>
  <c r="B796" i="16" s="1"/>
  <c r="A797" i="16"/>
  <c r="B797" i="16" s="1"/>
  <c r="A798" i="16"/>
  <c r="B798" i="16" s="1"/>
  <c r="A799" i="16"/>
  <c r="B799" i="16" s="1"/>
  <c r="A800" i="16"/>
  <c r="B800" i="16" s="1"/>
  <c r="A801" i="16"/>
  <c r="B801" i="16" s="1"/>
  <c r="A802" i="16"/>
  <c r="B802" i="16" s="1"/>
  <c r="A803" i="16"/>
  <c r="B803" i="16" s="1"/>
  <c r="A804" i="16"/>
  <c r="B804" i="16" s="1"/>
  <c r="A805" i="16"/>
  <c r="B805" i="16" s="1"/>
  <c r="A806" i="16"/>
  <c r="B806" i="16" s="1"/>
  <c r="A807" i="16"/>
  <c r="B807" i="16" s="1"/>
  <c r="A808" i="16"/>
  <c r="B808" i="16" s="1"/>
  <c r="A809" i="16"/>
  <c r="B809" i="16" s="1"/>
  <c r="A810" i="16"/>
  <c r="B810" i="16" s="1"/>
  <c r="A811" i="16"/>
  <c r="B811" i="16" s="1"/>
  <c r="A812" i="16"/>
  <c r="B812" i="16" s="1"/>
  <c r="A813" i="16"/>
  <c r="B813" i="16" s="1"/>
  <c r="A814" i="16"/>
  <c r="B814" i="16" s="1"/>
  <c r="A815" i="16"/>
  <c r="B815" i="16" s="1"/>
  <c r="A816" i="16"/>
  <c r="B816" i="16" s="1"/>
  <c r="A817" i="16"/>
  <c r="B817" i="16" s="1"/>
  <c r="A818" i="16"/>
  <c r="B818" i="16" s="1"/>
  <c r="A819" i="16"/>
  <c r="B819" i="16" s="1"/>
  <c r="A820" i="16"/>
  <c r="B820" i="16" s="1"/>
  <c r="A821" i="16"/>
  <c r="B821" i="16" s="1"/>
  <c r="A822" i="16"/>
  <c r="B822" i="16" s="1"/>
  <c r="A823" i="16"/>
  <c r="B823" i="16" s="1"/>
  <c r="A824" i="16"/>
  <c r="B824" i="16" s="1"/>
  <c r="A825" i="16"/>
  <c r="B825" i="16" s="1"/>
  <c r="A826" i="16"/>
  <c r="B826" i="16" s="1"/>
  <c r="A827" i="16"/>
  <c r="B827" i="16" s="1"/>
  <c r="A828" i="16"/>
  <c r="B828" i="16" s="1"/>
  <c r="A829" i="16"/>
  <c r="B829" i="16" s="1"/>
  <c r="A830" i="16"/>
  <c r="B830" i="16" s="1"/>
  <c r="A831" i="16"/>
  <c r="B831" i="16" s="1"/>
  <c r="A832" i="16"/>
  <c r="B832" i="16" s="1"/>
  <c r="A833" i="16"/>
  <c r="B833" i="16" s="1"/>
  <c r="A834" i="16"/>
  <c r="B834" i="16" s="1"/>
  <c r="A835" i="16"/>
  <c r="B835" i="16" s="1"/>
  <c r="A836" i="16"/>
  <c r="B836" i="16" s="1"/>
  <c r="A837" i="16"/>
  <c r="B837" i="16" s="1"/>
  <c r="A838" i="16"/>
  <c r="B838" i="16" s="1"/>
  <c r="A839" i="16"/>
  <c r="B839" i="16" s="1"/>
  <c r="A840" i="16"/>
  <c r="B840" i="16" s="1"/>
  <c r="A841" i="16"/>
  <c r="B841" i="16" s="1"/>
  <c r="A842" i="16"/>
  <c r="B842" i="16" s="1"/>
  <c r="A843" i="16"/>
  <c r="B843" i="16" s="1"/>
  <c r="A844" i="16"/>
  <c r="B844" i="16" s="1"/>
  <c r="A845" i="16"/>
  <c r="B845" i="16" s="1"/>
  <c r="A846" i="16"/>
  <c r="B846" i="16" s="1"/>
  <c r="A847" i="16"/>
  <c r="B847" i="16" s="1"/>
  <c r="A848" i="16"/>
  <c r="B848" i="16" s="1"/>
  <c r="A849" i="16"/>
  <c r="B849" i="16" s="1"/>
  <c r="A850" i="16"/>
  <c r="B850" i="16" s="1"/>
  <c r="A851" i="16"/>
  <c r="B851" i="16" s="1"/>
  <c r="A852" i="16"/>
  <c r="B852" i="16" s="1"/>
  <c r="A853" i="16"/>
  <c r="B853" i="16" s="1"/>
  <c r="A854" i="16"/>
  <c r="B854" i="16" s="1"/>
  <c r="A855" i="16"/>
  <c r="B855" i="16" s="1"/>
  <c r="A856" i="16"/>
  <c r="B856" i="16" s="1"/>
  <c r="A857" i="16"/>
  <c r="B857" i="16" s="1"/>
  <c r="A858" i="16"/>
  <c r="B858" i="16" s="1"/>
  <c r="A859" i="16"/>
  <c r="B859" i="16" s="1"/>
  <c r="A860" i="16"/>
  <c r="B860" i="16" s="1"/>
  <c r="A861" i="16"/>
  <c r="B861" i="16" s="1"/>
  <c r="A862" i="16"/>
  <c r="B862" i="16" s="1"/>
  <c r="A863" i="16"/>
  <c r="B863" i="16" s="1"/>
  <c r="A864" i="16"/>
  <c r="B864" i="16" s="1"/>
  <c r="A865" i="16"/>
  <c r="B865" i="16" s="1"/>
  <c r="A866" i="16"/>
  <c r="B866" i="16" s="1"/>
  <c r="A867" i="16"/>
  <c r="B867" i="16" s="1"/>
  <c r="A868" i="16"/>
  <c r="B868" i="16" s="1"/>
  <c r="A869" i="16"/>
  <c r="B869" i="16" s="1"/>
  <c r="A870" i="16"/>
  <c r="B870" i="16" s="1"/>
  <c r="A871" i="16"/>
  <c r="B871" i="16" s="1"/>
  <c r="A872" i="16"/>
  <c r="B872" i="16" s="1"/>
  <c r="A873" i="16"/>
  <c r="B873" i="16" s="1"/>
  <c r="A874" i="16"/>
  <c r="B874" i="16" s="1"/>
  <c r="A875" i="16"/>
  <c r="B875" i="16" s="1"/>
  <c r="A876" i="16"/>
  <c r="B876" i="16" s="1"/>
  <c r="A877" i="16"/>
  <c r="B877" i="16" s="1"/>
  <c r="A878" i="16"/>
  <c r="B878" i="16" s="1"/>
  <c r="A879" i="16"/>
  <c r="B879" i="16" s="1"/>
  <c r="A880" i="16"/>
  <c r="B880" i="16" s="1"/>
  <c r="A881" i="16"/>
  <c r="B881" i="16" s="1"/>
  <c r="A882" i="16"/>
  <c r="B882" i="16" s="1"/>
  <c r="A883" i="16"/>
  <c r="B883" i="16" s="1"/>
  <c r="A884" i="16"/>
  <c r="B884" i="16" s="1"/>
  <c r="A885" i="16"/>
  <c r="B885" i="16" s="1"/>
  <c r="A886" i="16"/>
  <c r="B886" i="16" s="1"/>
  <c r="A887" i="16"/>
  <c r="B887" i="16" s="1"/>
  <c r="A888" i="16"/>
  <c r="B888" i="16" s="1"/>
  <c r="A889" i="16"/>
  <c r="B889" i="16" s="1"/>
  <c r="A890" i="16"/>
  <c r="B890" i="16" s="1"/>
  <c r="A891" i="16"/>
  <c r="B891" i="16" s="1"/>
  <c r="A892" i="16"/>
  <c r="B892" i="16" s="1"/>
  <c r="A893" i="16"/>
  <c r="B893" i="16" s="1"/>
  <c r="A894" i="16"/>
  <c r="B894" i="16" s="1"/>
  <c r="A895" i="16"/>
  <c r="B895" i="16" s="1"/>
  <c r="A896" i="16"/>
  <c r="B896" i="16" s="1"/>
  <c r="A897" i="16"/>
  <c r="B897" i="16" s="1"/>
  <c r="A898" i="16"/>
  <c r="B898" i="16" s="1"/>
  <c r="A899" i="16"/>
  <c r="B899" i="16" s="1"/>
  <c r="A900" i="16"/>
  <c r="B900" i="16" s="1"/>
  <c r="A901" i="16"/>
  <c r="B901" i="16" s="1"/>
  <c r="A902" i="16"/>
  <c r="B902" i="16" s="1"/>
  <c r="A903" i="16"/>
  <c r="B903" i="16" s="1"/>
  <c r="A904" i="16"/>
  <c r="B904" i="16" s="1"/>
  <c r="A905" i="16"/>
  <c r="B905" i="16" s="1"/>
  <c r="A906" i="16"/>
  <c r="B906" i="16" s="1"/>
  <c r="A907" i="16"/>
  <c r="B907" i="16" s="1"/>
  <c r="A908" i="16"/>
  <c r="B908" i="16" s="1"/>
  <c r="A909" i="16"/>
  <c r="B909" i="16" s="1"/>
  <c r="A910" i="16"/>
  <c r="B910" i="16" s="1"/>
  <c r="A911" i="16"/>
  <c r="B911" i="16" s="1"/>
  <c r="A912" i="16"/>
  <c r="B912" i="16" s="1"/>
  <c r="A913" i="16"/>
  <c r="B913" i="16" s="1"/>
  <c r="A914" i="16"/>
  <c r="B914" i="16" s="1"/>
  <c r="A915" i="16"/>
  <c r="B915" i="16" s="1"/>
  <c r="A916" i="16"/>
  <c r="B916" i="16" s="1"/>
  <c r="A917" i="16"/>
  <c r="B917" i="16" s="1"/>
  <c r="A918" i="16"/>
  <c r="B918" i="16" s="1"/>
  <c r="A919" i="16"/>
  <c r="B919" i="16" s="1"/>
  <c r="A920" i="16"/>
  <c r="B920" i="16" s="1"/>
  <c r="A921" i="16"/>
  <c r="B921" i="16" s="1"/>
  <c r="A922" i="16"/>
  <c r="B922" i="16" s="1"/>
  <c r="A923" i="16"/>
  <c r="B923" i="16" s="1"/>
  <c r="A924" i="16"/>
  <c r="B924" i="16" s="1"/>
  <c r="A925" i="16"/>
  <c r="B925" i="16" s="1"/>
  <c r="A926" i="16"/>
  <c r="B926" i="16" s="1"/>
  <c r="A927" i="16"/>
  <c r="B927" i="16" s="1"/>
  <c r="A928" i="16"/>
  <c r="B928" i="16" s="1"/>
  <c r="A929" i="16"/>
  <c r="B929" i="16" s="1"/>
  <c r="A930" i="16"/>
  <c r="B930" i="16" s="1"/>
  <c r="A931" i="16"/>
  <c r="B931" i="16" s="1"/>
  <c r="A932" i="16"/>
  <c r="B932" i="16" s="1"/>
  <c r="A933" i="16"/>
  <c r="B933" i="16" s="1"/>
  <c r="A934" i="16"/>
  <c r="B934" i="16" s="1"/>
  <c r="A935" i="16"/>
  <c r="B935" i="16" s="1"/>
  <c r="A936" i="16"/>
  <c r="B936" i="16" s="1"/>
  <c r="A937" i="16"/>
  <c r="B937" i="16" s="1"/>
  <c r="A938" i="16"/>
  <c r="B938" i="16" s="1"/>
  <c r="A939" i="16"/>
  <c r="B939" i="16" s="1"/>
  <c r="A940" i="16"/>
  <c r="B940" i="16" s="1"/>
  <c r="A941" i="16"/>
  <c r="B941" i="16" s="1"/>
  <c r="A942" i="16"/>
  <c r="B942" i="16" s="1"/>
  <c r="A943" i="16"/>
  <c r="B943" i="16" s="1"/>
  <c r="A944" i="16"/>
  <c r="B944" i="16" s="1"/>
  <c r="A945" i="16"/>
  <c r="B945" i="16" s="1"/>
  <c r="A946" i="16"/>
  <c r="B946" i="16" s="1"/>
  <c r="A947" i="16"/>
  <c r="B947" i="16" s="1"/>
  <c r="A948" i="16"/>
  <c r="B948" i="16" s="1"/>
  <c r="A949" i="16"/>
  <c r="B949" i="16" s="1"/>
  <c r="A950" i="16"/>
  <c r="B950" i="16" s="1"/>
  <c r="A951" i="16"/>
  <c r="B951" i="16" s="1"/>
  <c r="A952" i="16"/>
  <c r="B952" i="16" s="1"/>
  <c r="A953" i="16"/>
  <c r="B953" i="16" s="1"/>
  <c r="A954" i="16"/>
  <c r="B954" i="16" s="1"/>
  <c r="A955" i="16"/>
  <c r="B955" i="16" s="1"/>
  <c r="A956" i="16"/>
  <c r="B956" i="16" s="1"/>
  <c r="A957" i="16"/>
  <c r="B957" i="16" s="1"/>
  <c r="A958" i="16"/>
  <c r="B958" i="16" s="1"/>
  <c r="A959" i="16"/>
  <c r="B959" i="16" s="1"/>
  <c r="A960" i="16"/>
  <c r="B960" i="16" s="1"/>
  <c r="A961" i="16"/>
  <c r="B961" i="16" s="1"/>
  <c r="A962" i="16"/>
  <c r="B962" i="16" s="1"/>
  <c r="A963" i="16"/>
  <c r="B963" i="16" s="1"/>
  <c r="A964" i="16"/>
  <c r="B964" i="16" s="1"/>
  <c r="A965" i="16"/>
  <c r="B965" i="16" s="1"/>
  <c r="A966" i="16"/>
  <c r="B966" i="16" s="1"/>
  <c r="A967" i="16"/>
  <c r="B967" i="16" s="1"/>
  <c r="A968" i="16"/>
  <c r="B968" i="16" s="1"/>
  <c r="A969" i="16"/>
  <c r="B969" i="16" s="1"/>
  <c r="A970" i="16"/>
  <c r="B970" i="16" s="1"/>
  <c r="A971" i="16"/>
  <c r="B971" i="16" s="1"/>
  <c r="A972" i="16"/>
  <c r="B972" i="16" s="1"/>
  <c r="A973" i="16"/>
  <c r="B973" i="16" s="1"/>
  <c r="A974" i="16"/>
  <c r="B974" i="16" s="1"/>
  <c r="A975" i="16"/>
  <c r="B975" i="16" s="1"/>
  <c r="A976" i="16"/>
  <c r="B976" i="16" s="1"/>
  <c r="A977" i="16"/>
  <c r="B977" i="16" s="1"/>
  <c r="A978" i="16"/>
  <c r="B978" i="16" s="1"/>
  <c r="A979" i="16"/>
  <c r="B979" i="16" s="1"/>
  <c r="A980" i="16"/>
  <c r="B980" i="16" s="1"/>
  <c r="A981" i="16"/>
  <c r="B981" i="16" s="1"/>
  <c r="A982" i="16"/>
  <c r="B982" i="16" s="1"/>
  <c r="A983" i="16"/>
  <c r="B983" i="16" s="1"/>
  <c r="A984" i="16"/>
  <c r="B984" i="16" s="1"/>
  <c r="A985" i="16"/>
  <c r="B985" i="16" s="1"/>
  <c r="A986" i="16"/>
  <c r="B986" i="16" s="1"/>
  <c r="A987" i="16"/>
  <c r="B987" i="16" s="1"/>
  <c r="A988" i="16"/>
  <c r="B988" i="16" s="1"/>
  <c r="A989" i="16"/>
  <c r="B989" i="16" s="1"/>
  <c r="A990" i="16"/>
  <c r="B990" i="16" s="1"/>
  <c r="A991" i="16"/>
  <c r="B991" i="16" s="1"/>
  <c r="A992" i="16"/>
  <c r="B992" i="16" s="1"/>
  <c r="A993" i="16"/>
  <c r="B993" i="16" s="1"/>
  <c r="A994" i="16"/>
  <c r="B994" i="16" s="1"/>
  <c r="A995" i="16"/>
  <c r="B995" i="16" s="1"/>
  <c r="A996" i="16"/>
  <c r="B996" i="16" s="1"/>
  <c r="A997" i="16"/>
  <c r="B997" i="16" s="1"/>
  <c r="A998" i="16"/>
  <c r="B998" i="16" s="1"/>
  <c r="A999" i="16"/>
  <c r="B999" i="16" s="1"/>
  <c r="A1000" i="16"/>
  <c r="B1000" i="16" s="1"/>
  <c r="A1001" i="16"/>
  <c r="B1001" i="16" s="1"/>
  <c r="A1002" i="16"/>
  <c r="B1002" i="16" s="1"/>
  <c r="A1003" i="16"/>
  <c r="B1003" i="16" s="1"/>
  <c r="A1004" i="16"/>
  <c r="B1004" i="16" s="1"/>
  <c r="A1005" i="16"/>
  <c r="B1005" i="16" s="1"/>
  <c r="A1006" i="16"/>
  <c r="B1006" i="16" s="1"/>
  <c r="A1007" i="16"/>
  <c r="B1007" i="16" s="1"/>
  <c r="A1008" i="16"/>
  <c r="B1008" i="16" s="1"/>
  <c r="A1009" i="16"/>
  <c r="B1009" i="16" s="1"/>
  <c r="A1010" i="16"/>
  <c r="B1010" i="16" s="1"/>
  <c r="A1011" i="16"/>
  <c r="B1011" i="16" s="1"/>
  <c r="A1012" i="16"/>
  <c r="B1012" i="16" s="1"/>
  <c r="A1013" i="16"/>
  <c r="B1013" i="16" s="1"/>
  <c r="A1014" i="16"/>
  <c r="B1014" i="16" s="1"/>
  <c r="A1015" i="16"/>
  <c r="B1015" i="16" s="1"/>
  <c r="A1016" i="16"/>
  <c r="B1016" i="16" s="1"/>
  <c r="A1017" i="16"/>
  <c r="B1017" i="16" s="1"/>
  <c r="A1018" i="16"/>
  <c r="B1018" i="16" s="1"/>
  <c r="A1019" i="16"/>
  <c r="B1019" i="16" s="1"/>
  <c r="A1020" i="16"/>
  <c r="B1020" i="16" s="1"/>
  <c r="A1021" i="16"/>
  <c r="B1021" i="16" s="1"/>
  <c r="A1022" i="16"/>
  <c r="B1022" i="16" s="1"/>
  <c r="A1023" i="16"/>
  <c r="B1023" i="16" s="1"/>
  <c r="A1024" i="16"/>
  <c r="B1024" i="16" s="1"/>
  <c r="A1025" i="16"/>
  <c r="B1025" i="16" s="1"/>
  <c r="A1026" i="16"/>
  <c r="B1026" i="16" s="1"/>
  <c r="A1027" i="16"/>
  <c r="B1027" i="16" s="1"/>
  <c r="A1028" i="16"/>
  <c r="B1028" i="16" s="1"/>
  <c r="A1029" i="16"/>
  <c r="B1029" i="16" s="1"/>
  <c r="A1030" i="16"/>
  <c r="B1030" i="16" s="1"/>
  <c r="A1031" i="16"/>
  <c r="B1031" i="16" s="1"/>
  <c r="A1032" i="16"/>
  <c r="B1032" i="16" s="1"/>
  <c r="A1033" i="16"/>
  <c r="B1033" i="16" s="1"/>
  <c r="A1034" i="16"/>
  <c r="B1034" i="16" s="1"/>
  <c r="A1035" i="16"/>
  <c r="B1035" i="16" s="1"/>
  <c r="A1036" i="16"/>
  <c r="B1036" i="16" s="1"/>
  <c r="A1037" i="16"/>
  <c r="B1037" i="16" s="1"/>
  <c r="A1038" i="16"/>
  <c r="B1038" i="16" s="1"/>
  <c r="A1039" i="16"/>
  <c r="B1039" i="16" s="1"/>
  <c r="A1040" i="16"/>
  <c r="B1040" i="16" s="1"/>
  <c r="A1041" i="16"/>
  <c r="B1041" i="16" s="1"/>
  <c r="A1042" i="16"/>
  <c r="B1042" i="16" s="1"/>
  <c r="A1043" i="16"/>
  <c r="B1043" i="16" s="1"/>
  <c r="A1044" i="16"/>
  <c r="B1044" i="16" s="1"/>
  <c r="A1045" i="16"/>
  <c r="B1045" i="16" s="1"/>
  <c r="A1046" i="16"/>
  <c r="B1046" i="16" s="1"/>
  <c r="A1047" i="16"/>
  <c r="B1047" i="16" s="1"/>
  <c r="A1048" i="16"/>
  <c r="B1048" i="16" s="1"/>
  <c r="A1049" i="16"/>
  <c r="B1049" i="16" s="1"/>
  <c r="A1050" i="16"/>
  <c r="B1050" i="16" s="1"/>
  <c r="A1051" i="16"/>
  <c r="B1051" i="16" s="1"/>
  <c r="A1052" i="16"/>
  <c r="B1052" i="16" s="1"/>
  <c r="A1053" i="16"/>
  <c r="B1053" i="16" s="1"/>
  <c r="A1054" i="16"/>
  <c r="B1054" i="16" s="1"/>
  <c r="A1055" i="16"/>
  <c r="B1055" i="16" s="1"/>
  <c r="A1056" i="16"/>
  <c r="B1056" i="16" s="1"/>
  <c r="A1057" i="16"/>
  <c r="B1057" i="16" s="1"/>
  <c r="A1058" i="16"/>
  <c r="B1058" i="16" s="1"/>
  <c r="A1059" i="16"/>
  <c r="B1059" i="16" s="1"/>
  <c r="A1060" i="16"/>
  <c r="B1060" i="16" s="1"/>
  <c r="A1061" i="16"/>
  <c r="B1061" i="16" s="1"/>
  <c r="A1062" i="16"/>
  <c r="B1062" i="16" s="1"/>
  <c r="A1063" i="16"/>
  <c r="B1063" i="16" s="1"/>
  <c r="A1064" i="16"/>
  <c r="B1064" i="16" s="1"/>
  <c r="A1065" i="16"/>
  <c r="B1065" i="16" s="1"/>
  <c r="A1066" i="16"/>
  <c r="B1066" i="16" s="1"/>
  <c r="A1067" i="16"/>
  <c r="B1067" i="16" s="1"/>
  <c r="A1068" i="16"/>
  <c r="B1068" i="16" s="1"/>
  <c r="A1069" i="16"/>
  <c r="B1069" i="16" s="1"/>
  <c r="A1070" i="16"/>
  <c r="B1070" i="16" s="1"/>
  <c r="A1071" i="16"/>
  <c r="B1071" i="16" s="1"/>
  <c r="A1072" i="16"/>
  <c r="B1072" i="16" s="1"/>
  <c r="A1073" i="16"/>
  <c r="B1073" i="16" s="1"/>
  <c r="A1074" i="16"/>
  <c r="B1074" i="16" s="1"/>
  <c r="A1075" i="16"/>
  <c r="B1075" i="16" s="1"/>
  <c r="A1076" i="16"/>
  <c r="B1076" i="16" s="1"/>
  <c r="A1077" i="16"/>
  <c r="B1077" i="16" s="1"/>
  <c r="A1078" i="16"/>
  <c r="B1078" i="16" s="1"/>
  <c r="A1079" i="16"/>
  <c r="B1079" i="16" s="1"/>
  <c r="A1080" i="16"/>
  <c r="B1080" i="16" s="1"/>
  <c r="A1081" i="16"/>
  <c r="B1081" i="16" s="1"/>
  <c r="A1082" i="16"/>
  <c r="B1082" i="16" s="1"/>
  <c r="A1083" i="16"/>
  <c r="B1083" i="16" s="1"/>
  <c r="A1084" i="16"/>
  <c r="B1084" i="16" s="1"/>
  <c r="A1085" i="16"/>
  <c r="B1085" i="16" s="1"/>
  <c r="A1086" i="16"/>
  <c r="B1086" i="16" s="1"/>
  <c r="A1087" i="16"/>
  <c r="B1087" i="16" s="1"/>
  <c r="A1088" i="16"/>
  <c r="B1088" i="16" s="1"/>
  <c r="A1089" i="16"/>
  <c r="B1089" i="16" s="1"/>
  <c r="A1090" i="16"/>
  <c r="B1090" i="16" s="1"/>
  <c r="A1091" i="16"/>
  <c r="B1091" i="16" s="1"/>
  <c r="A1092" i="16"/>
  <c r="B1092" i="16" s="1"/>
  <c r="A1093" i="16"/>
  <c r="B1093" i="16" s="1"/>
  <c r="A1094" i="16"/>
  <c r="B1094" i="16" s="1"/>
  <c r="A1095" i="16"/>
  <c r="B1095" i="16" s="1"/>
  <c r="A1096" i="16"/>
  <c r="B1096" i="16" s="1"/>
  <c r="A1097" i="16"/>
  <c r="B1097" i="16" s="1"/>
  <c r="A1098" i="16"/>
  <c r="B1098" i="16" s="1"/>
  <c r="A1099" i="16"/>
  <c r="B1099" i="16" s="1"/>
  <c r="A1100" i="16"/>
  <c r="B1100" i="16" s="1"/>
  <c r="A1101" i="16"/>
  <c r="B1101" i="16" s="1"/>
  <c r="A1102" i="16"/>
  <c r="B1102" i="16" s="1"/>
  <c r="A1103" i="16"/>
  <c r="B1103" i="16" s="1"/>
  <c r="A1104" i="16"/>
  <c r="B1104" i="16" s="1"/>
  <c r="A1105" i="16"/>
  <c r="B1105" i="16" s="1"/>
  <c r="A1106" i="16"/>
  <c r="B1106" i="16" s="1"/>
  <c r="A1107" i="16"/>
  <c r="B1107" i="16" s="1"/>
  <c r="A1108" i="16"/>
  <c r="B1108" i="16" s="1"/>
  <c r="A1109" i="16"/>
  <c r="B1109" i="16" s="1"/>
  <c r="A1110" i="16"/>
  <c r="B1110" i="16" s="1"/>
  <c r="A1111" i="16"/>
  <c r="B1111" i="16" s="1"/>
  <c r="A1112" i="16"/>
  <c r="B1112" i="16" s="1"/>
  <c r="A1113" i="16"/>
  <c r="B1113" i="16" s="1"/>
  <c r="A1114" i="16"/>
  <c r="B1114" i="16" s="1"/>
  <c r="A1115" i="16"/>
  <c r="B1115" i="16" s="1"/>
  <c r="A1116" i="16"/>
  <c r="B1116" i="16" s="1"/>
  <c r="A1117" i="16"/>
  <c r="B1117" i="16" s="1"/>
  <c r="A1118" i="16"/>
  <c r="B1118" i="16" s="1"/>
  <c r="A1119" i="16"/>
  <c r="B1119" i="16" s="1"/>
  <c r="A1120" i="16"/>
  <c r="B1120" i="16" s="1"/>
  <c r="A1121" i="16"/>
  <c r="B1121" i="16" s="1"/>
  <c r="A1122" i="16"/>
  <c r="B1122" i="16" s="1"/>
  <c r="A1123" i="16"/>
  <c r="B1123" i="16" s="1"/>
  <c r="A1124" i="16"/>
  <c r="B1124" i="16" s="1"/>
  <c r="A1125" i="16"/>
  <c r="B1125" i="16" s="1"/>
  <c r="A1126" i="16"/>
  <c r="B1126" i="16" s="1"/>
  <c r="A1127" i="16"/>
  <c r="B1127" i="16" s="1"/>
  <c r="A1128" i="16"/>
  <c r="B1128" i="16" s="1"/>
  <c r="A1129" i="16"/>
  <c r="B1129" i="16" s="1"/>
  <c r="A1130" i="16"/>
  <c r="B1130" i="16" s="1"/>
  <c r="A1131" i="16"/>
  <c r="B1131" i="16" s="1"/>
  <c r="A1132" i="16"/>
  <c r="B1132" i="16" s="1"/>
  <c r="A1133" i="16"/>
  <c r="B1133" i="16" s="1"/>
  <c r="A1134" i="16"/>
  <c r="B1134" i="16" s="1"/>
  <c r="A1135" i="16"/>
  <c r="B1135" i="16" s="1"/>
  <c r="A1136" i="16"/>
  <c r="B1136" i="16" s="1"/>
  <c r="A1137" i="16"/>
  <c r="B1137" i="16" s="1"/>
  <c r="A1138" i="16"/>
  <c r="B1138" i="16" s="1"/>
  <c r="A1139" i="16"/>
  <c r="B1139" i="16" s="1"/>
  <c r="A1140" i="16"/>
  <c r="B1140" i="16" s="1"/>
  <c r="A1141" i="16"/>
  <c r="B1141" i="16" s="1"/>
  <c r="A1142" i="16"/>
  <c r="B1142" i="16" s="1"/>
  <c r="A1143" i="16"/>
  <c r="B1143" i="16" s="1"/>
  <c r="A1144" i="16"/>
  <c r="B1144" i="16" s="1"/>
  <c r="A1145" i="16"/>
  <c r="B1145" i="16" s="1"/>
  <c r="A1146" i="16"/>
  <c r="B1146" i="16" s="1"/>
  <c r="A1147" i="16"/>
  <c r="B1147" i="16" s="1"/>
  <c r="A1148" i="16"/>
  <c r="B1148" i="16" s="1"/>
  <c r="A1149" i="16"/>
  <c r="B1149" i="16" s="1"/>
  <c r="A1150" i="16"/>
  <c r="B1150" i="16" s="1"/>
  <c r="A1151" i="16"/>
  <c r="B1151" i="16" s="1"/>
  <c r="A1152" i="16"/>
  <c r="B1152" i="16" s="1"/>
  <c r="A1153" i="16"/>
  <c r="B1153" i="16" s="1"/>
  <c r="A1154" i="16"/>
  <c r="B1154" i="16" s="1"/>
  <c r="A1155" i="16"/>
  <c r="B1155" i="16" s="1"/>
  <c r="A1156" i="16"/>
  <c r="B1156" i="16" s="1"/>
  <c r="A1157" i="16"/>
  <c r="B1157" i="16" s="1"/>
  <c r="A1158" i="16"/>
  <c r="B1158" i="16" s="1"/>
  <c r="A1159" i="16"/>
  <c r="B1159" i="16" s="1"/>
  <c r="A1160" i="16"/>
  <c r="B1160" i="16" s="1"/>
  <c r="A1161" i="16"/>
  <c r="B1161" i="16" s="1"/>
  <c r="A1162" i="16"/>
  <c r="B1162" i="16" s="1"/>
  <c r="A1163" i="16"/>
  <c r="B1163" i="16" s="1"/>
  <c r="A1164" i="16"/>
  <c r="B1164" i="16" s="1"/>
  <c r="A1165" i="16"/>
  <c r="B1165" i="16" s="1"/>
  <c r="A1166" i="16"/>
  <c r="B1166" i="16" s="1"/>
  <c r="A1167" i="16"/>
  <c r="B1167" i="16" s="1"/>
  <c r="A1168" i="16"/>
  <c r="B1168" i="16" s="1"/>
  <c r="A1169" i="16"/>
  <c r="B1169" i="16" s="1"/>
  <c r="A1170" i="16"/>
  <c r="B1170" i="16" s="1"/>
  <c r="A1171" i="16"/>
  <c r="B1171" i="16" s="1"/>
  <c r="A1172" i="16"/>
  <c r="B1172" i="16" s="1"/>
  <c r="A1173" i="16"/>
  <c r="B1173" i="16" s="1"/>
  <c r="A1174" i="16"/>
  <c r="B1174" i="16" s="1"/>
  <c r="A1175" i="16"/>
  <c r="B1175" i="16" s="1"/>
  <c r="A1176" i="16"/>
  <c r="B1176" i="16" s="1"/>
  <c r="A1177" i="16"/>
  <c r="B1177" i="16" s="1"/>
  <c r="A1178" i="16"/>
  <c r="B1178" i="16" s="1"/>
  <c r="A1179" i="16"/>
  <c r="B1179" i="16" s="1"/>
  <c r="A1180" i="16"/>
  <c r="B1180" i="16" s="1"/>
  <c r="A1181" i="16"/>
  <c r="B1181" i="16" s="1"/>
  <c r="A1182" i="16"/>
  <c r="B1182" i="16" s="1"/>
  <c r="A1183" i="16"/>
  <c r="B1183" i="16" s="1"/>
  <c r="A1184" i="16"/>
  <c r="B1184" i="16" s="1"/>
  <c r="A1185" i="16"/>
  <c r="B1185" i="16" s="1"/>
  <c r="A1186" i="16"/>
  <c r="B1186" i="16" s="1"/>
  <c r="A1187" i="16"/>
  <c r="B1187" i="16" s="1"/>
  <c r="A1188" i="16"/>
  <c r="B1188" i="16" s="1"/>
  <c r="A1189" i="16"/>
  <c r="B1189" i="16" s="1"/>
  <c r="A1190" i="16"/>
  <c r="B1190" i="16" s="1"/>
  <c r="A1191" i="16"/>
  <c r="B1191" i="16" s="1"/>
  <c r="A1192" i="16"/>
  <c r="B1192" i="16" s="1"/>
  <c r="A1193" i="16"/>
  <c r="B1193" i="16" s="1"/>
  <c r="A1194" i="16"/>
  <c r="B1194" i="16" s="1"/>
  <c r="A1195" i="16"/>
  <c r="B1195" i="16" s="1"/>
  <c r="A1196" i="16"/>
  <c r="B1196" i="16" s="1"/>
  <c r="A1197" i="16"/>
  <c r="B1197" i="16" s="1"/>
  <c r="A1198" i="16"/>
  <c r="B1198" i="16" s="1"/>
  <c r="A1199" i="16"/>
  <c r="B1199" i="16" s="1"/>
  <c r="A1200" i="16"/>
  <c r="B1200" i="16" s="1"/>
  <c r="A1201" i="16"/>
  <c r="B1201" i="16" s="1"/>
  <c r="A1202" i="16"/>
  <c r="B1202" i="16" s="1"/>
  <c r="A1203" i="16"/>
  <c r="B1203" i="16" s="1"/>
  <c r="A1204" i="16"/>
  <c r="B1204" i="16" s="1"/>
  <c r="A1205" i="16"/>
  <c r="B1205" i="16" s="1"/>
  <c r="A1206" i="16"/>
  <c r="B1206" i="16" s="1"/>
  <c r="A1207" i="16"/>
  <c r="B1207" i="16" s="1"/>
  <c r="A1208" i="16"/>
  <c r="B1208" i="16" s="1"/>
  <c r="A1209" i="16"/>
  <c r="B1209" i="16" s="1"/>
  <c r="A1210" i="16"/>
  <c r="B1210" i="16" s="1"/>
  <c r="A1211" i="16"/>
  <c r="B1211" i="16" s="1"/>
  <c r="A1212" i="16"/>
  <c r="B1212" i="16" s="1"/>
  <c r="A1213" i="16"/>
  <c r="B1213" i="16" s="1"/>
  <c r="A1214" i="16"/>
  <c r="B1214" i="16" s="1"/>
  <c r="A1215" i="16"/>
  <c r="B1215" i="16" s="1"/>
  <c r="A1216" i="16"/>
  <c r="B1216" i="16" s="1"/>
  <c r="A1217" i="16"/>
  <c r="B1217" i="16" s="1"/>
  <c r="A1218" i="16"/>
  <c r="B1218" i="16" s="1"/>
  <c r="A1219" i="16"/>
  <c r="B1219" i="16" s="1"/>
  <c r="A1220" i="16"/>
  <c r="B1220" i="16" s="1"/>
  <c r="A1221" i="16"/>
  <c r="B1221" i="16" s="1"/>
  <c r="A1222" i="16"/>
  <c r="B1222" i="16" s="1"/>
  <c r="A1223" i="16"/>
  <c r="B1223" i="16" s="1"/>
  <c r="A1224" i="16"/>
  <c r="B1224" i="16" s="1"/>
  <c r="A1225" i="16"/>
  <c r="B1225" i="16" s="1"/>
  <c r="A1226" i="16"/>
  <c r="B1226" i="16" s="1"/>
  <c r="A1227" i="16"/>
  <c r="B1227" i="16" s="1"/>
  <c r="A1228" i="16"/>
  <c r="B1228" i="16" s="1"/>
  <c r="A1229" i="16"/>
  <c r="B1229" i="16" s="1"/>
  <c r="A1230" i="16"/>
  <c r="B1230" i="16" s="1"/>
  <c r="A1231" i="16"/>
  <c r="B1231" i="16" s="1"/>
  <c r="A1232" i="16"/>
  <c r="B1232" i="16" s="1"/>
  <c r="A1233" i="16"/>
  <c r="B1233" i="16" s="1"/>
  <c r="A1234" i="16"/>
  <c r="B1234" i="16" s="1"/>
  <c r="A1235" i="16"/>
  <c r="B1235" i="16" s="1"/>
  <c r="A1236" i="16"/>
  <c r="B1236" i="16" s="1"/>
  <c r="A1237" i="16"/>
  <c r="B1237" i="16" s="1"/>
  <c r="A1238" i="16"/>
  <c r="B1238" i="16" s="1"/>
  <c r="A1239" i="16"/>
  <c r="B1239" i="16" s="1"/>
  <c r="A1240" i="16"/>
  <c r="B1240" i="16" s="1"/>
  <c r="A1241" i="16"/>
  <c r="B1241" i="16" s="1"/>
  <c r="A1242" i="16"/>
  <c r="B1242" i="16" s="1"/>
  <c r="A1243" i="16"/>
  <c r="B1243" i="16" s="1"/>
  <c r="A1244" i="16"/>
  <c r="B1244" i="16" s="1"/>
  <c r="A1245" i="16"/>
  <c r="B1245" i="16" s="1"/>
  <c r="A1246" i="16"/>
  <c r="B1246" i="16" s="1"/>
  <c r="A1247" i="16"/>
  <c r="B1247" i="16" s="1"/>
  <c r="A1248" i="16"/>
  <c r="B1248" i="16" s="1"/>
  <c r="A1249" i="16"/>
  <c r="B1249" i="16" s="1"/>
  <c r="A1250" i="16"/>
  <c r="B1250" i="16" s="1"/>
  <c r="A1251" i="16"/>
  <c r="B1251" i="16" s="1"/>
  <c r="A1252" i="16"/>
  <c r="B1252" i="16" s="1"/>
  <c r="A1253" i="16"/>
  <c r="B1253" i="16" s="1"/>
  <c r="A1254" i="16"/>
  <c r="B1254" i="16" s="1"/>
  <c r="A1255" i="16"/>
  <c r="B1255" i="16" s="1"/>
  <c r="A1256" i="16"/>
  <c r="B1256" i="16" s="1"/>
  <c r="A1257" i="16"/>
  <c r="B1257" i="16" s="1"/>
  <c r="A1258" i="16"/>
  <c r="B1258" i="16" s="1"/>
  <c r="A1259" i="16"/>
  <c r="B1259" i="16" s="1"/>
  <c r="A1260" i="16"/>
  <c r="B1260" i="16" s="1"/>
  <c r="A1261" i="16"/>
  <c r="B1261" i="16" s="1"/>
  <c r="A1262" i="16"/>
  <c r="B1262" i="16" s="1"/>
  <c r="A1263" i="16"/>
  <c r="B1263" i="16" s="1"/>
  <c r="A1264" i="16"/>
  <c r="B1264" i="16" s="1"/>
  <c r="A1265" i="16"/>
  <c r="B1265" i="16" s="1"/>
  <c r="A1266" i="16"/>
  <c r="B1266" i="16" s="1"/>
  <c r="A1267" i="16"/>
  <c r="B1267" i="16" s="1"/>
  <c r="A1268" i="16"/>
  <c r="B1268" i="16" s="1"/>
  <c r="A1269" i="16"/>
  <c r="B1269" i="16" s="1"/>
  <c r="A1270" i="16"/>
  <c r="B1270" i="16" s="1"/>
  <c r="A1271" i="16"/>
  <c r="B1271" i="16" s="1"/>
  <c r="A1272" i="16"/>
  <c r="B1272" i="16" s="1"/>
  <c r="A1273" i="16"/>
  <c r="B1273" i="16" s="1"/>
  <c r="A1274" i="16"/>
  <c r="B1274" i="16" s="1"/>
  <c r="A1275" i="16"/>
  <c r="B1275" i="16" s="1"/>
  <c r="A1276" i="16"/>
  <c r="B1276" i="16" s="1"/>
  <c r="A1277" i="16"/>
  <c r="B1277" i="16" s="1"/>
  <c r="A1278" i="16"/>
  <c r="B1278" i="16" s="1"/>
  <c r="A1279" i="16"/>
  <c r="B1279" i="16" s="1"/>
  <c r="A1280" i="16"/>
  <c r="B1280" i="16" s="1"/>
  <c r="A1281" i="16"/>
  <c r="B1281" i="16" s="1"/>
  <c r="A1282" i="16"/>
  <c r="B1282" i="16" s="1"/>
  <c r="A1283" i="16"/>
  <c r="B1283" i="16" s="1"/>
  <c r="A1284" i="16"/>
  <c r="B1284" i="16" s="1"/>
  <c r="A1285" i="16"/>
  <c r="B1285" i="16" s="1"/>
  <c r="A1286" i="16"/>
  <c r="B1286" i="16" s="1"/>
  <c r="A1287" i="16"/>
  <c r="B1287" i="16" s="1"/>
  <c r="A1288" i="16"/>
  <c r="B1288" i="16" s="1"/>
  <c r="A1289" i="16"/>
  <c r="B1289" i="16" s="1"/>
  <c r="A1290" i="16"/>
  <c r="B1290" i="16" s="1"/>
  <c r="A1291" i="16"/>
  <c r="B1291" i="16" s="1"/>
  <c r="A1292" i="16"/>
  <c r="B1292" i="16" s="1"/>
  <c r="A1293" i="16"/>
  <c r="B1293" i="16" s="1"/>
  <c r="A1294" i="16"/>
  <c r="B1294" i="16" s="1"/>
  <c r="A1295" i="16"/>
  <c r="B1295" i="16" s="1"/>
  <c r="A1296" i="16"/>
  <c r="B1296" i="16" s="1"/>
  <c r="A1297" i="16"/>
  <c r="B1297" i="16" s="1"/>
  <c r="A1298" i="16"/>
  <c r="B1298" i="16" s="1"/>
  <c r="A1299" i="16"/>
  <c r="B1299" i="16" s="1"/>
  <c r="A1300" i="16"/>
  <c r="B1300" i="16" s="1"/>
  <c r="A1301" i="16"/>
  <c r="B1301" i="16" s="1"/>
  <c r="A1302" i="16"/>
  <c r="B1302" i="16" s="1"/>
  <c r="A1303" i="16"/>
  <c r="B1303" i="16" s="1"/>
  <c r="A1304" i="16"/>
  <c r="B1304" i="16" s="1"/>
  <c r="A1305" i="16"/>
  <c r="B1305" i="16" s="1"/>
  <c r="A1306" i="16"/>
  <c r="B1306" i="16" s="1"/>
  <c r="A1307" i="16"/>
  <c r="B1307" i="16" s="1"/>
  <c r="A1308" i="16"/>
  <c r="B1308" i="16" s="1"/>
  <c r="A1309" i="16"/>
  <c r="B1309" i="16" s="1"/>
  <c r="A1310" i="16"/>
  <c r="B1310" i="16" s="1"/>
  <c r="A1311" i="16"/>
  <c r="B1311" i="16" s="1"/>
  <c r="A1312" i="16"/>
  <c r="B1312" i="16" s="1"/>
  <c r="A1313" i="16"/>
  <c r="B1313" i="16" s="1"/>
  <c r="A1314" i="16"/>
  <c r="B1314" i="16" s="1"/>
  <c r="A1315" i="16"/>
  <c r="B1315" i="16" s="1"/>
  <c r="A1316" i="16"/>
  <c r="B1316" i="16" s="1"/>
  <c r="A1317" i="16"/>
  <c r="B1317" i="16" s="1"/>
  <c r="A1318" i="16"/>
  <c r="B1318" i="16" s="1"/>
  <c r="A1319" i="16"/>
  <c r="B1319" i="16" s="1"/>
  <c r="A1320" i="16"/>
  <c r="B1320" i="16" s="1"/>
  <c r="A1321" i="16"/>
  <c r="B1321" i="16" s="1"/>
  <c r="A1322" i="16"/>
  <c r="B1322" i="16" s="1"/>
  <c r="A1323" i="16"/>
  <c r="B1323" i="16" s="1"/>
  <c r="A1324" i="16"/>
  <c r="B1324" i="16" s="1"/>
  <c r="A1325" i="16"/>
  <c r="B1325" i="16" s="1"/>
  <c r="A1326" i="16"/>
  <c r="B1326" i="16" s="1"/>
  <c r="A1327" i="16"/>
  <c r="B1327" i="16" s="1"/>
  <c r="A1328" i="16"/>
  <c r="B1328" i="16" s="1"/>
  <c r="A1329" i="16"/>
  <c r="B1329" i="16" s="1"/>
  <c r="A1330" i="16"/>
  <c r="B1330" i="16" s="1"/>
  <c r="A1331" i="16"/>
  <c r="B1331" i="16" s="1"/>
  <c r="A1332" i="16"/>
  <c r="B1332" i="16" s="1"/>
  <c r="A1333" i="16"/>
  <c r="B1333" i="16" s="1"/>
  <c r="A1334" i="16"/>
  <c r="B1334" i="16" s="1"/>
  <c r="A1335" i="16"/>
  <c r="B1335" i="16" s="1"/>
  <c r="A1336" i="16"/>
  <c r="B1336" i="16" s="1"/>
  <c r="A1337" i="16"/>
  <c r="B1337" i="16" s="1"/>
  <c r="A1338" i="16"/>
  <c r="B1338" i="16" s="1"/>
  <c r="A1339" i="16"/>
  <c r="B1339" i="16" s="1"/>
  <c r="A1340" i="16"/>
  <c r="B1340" i="16" s="1"/>
  <c r="A1341" i="16"/>
  <c r="B1341" i="16" s="1"/>
  <c r="A1342" i="16"/>
  <c r="B1342" i="16" s="1"/>
  <c r="A1343" i="16"/>
  <c r="B1343" i="16" s="1"/>
  <c r="A1344" i="16"/>
  <c r="B1344" i="16" s="1"/>
  <c r="A1345" i="16"/>
  <c r="B1345" i="16" s="1"/>
  <c r="A1346" i="16"/>
  <c r="B1346" i="16" s="1"/>
  <c r="A1347" i="16"/>
  <c r="B1347" i="16" s="1"/>
  <c r="A1348" i="16"/>
  <c r="B1348" i="16" s="1"/>
  <c r="A1349" i="16"/>
  <c r="B1349" i="16" s="1"/>
  <c r="A1350" i="16"/>
  <c r="B1350" i="16" s="1"/>
  <c r="A1351" i="16"/>
  <c r="B1351" i="16" s="1"/>
  <c r="A1352" i="16"/>
  <c r="B1352" i="16" s="1"/>
  <c r="A1353" i="16"/>
  <c r="B1353" i="16" s="1"/>
  <c r="A1354" i="16"/>
  <c r="B1354" i="16" s="1"/>
  <c r="A1355" i="16"/>
  <c r="B1355" i="16" s="1"/>
  <c r="A1356" i="16"/>
  <c r="B1356" i="16" s="1"/>
  <c r="A1357" i="16"/>
  <c r="B1357" i="16" s="1"/>
  <c r="A1358" i="16"/>
  <c r="B1358" i="16" s="1"/>
  <c r="A1359" i="16"/>
  <c r="B1359" i="16" s="1"/>
  <c r="A1360" i="16"/>
  <c r="B1360" i="16" s="1"/>
  <c r="A1361" i="16"/>
  <c r="B1361" i="16" s="1"/>
  <c r="A1362" i="16"/>
  <c r="B1362" i="16" s="1"/>
  <c r="A1363" i="16"/>
  <c r="B1363" i="16" s="1"/>
  <c r="A1364" i="16"/>
  <c r="B1364" i="16" s="1"/>
  <c r="A1365" i="16"/>
  <c r="B1365" i="16" s="1"/>
  <c r="A1366" i="16"/>
  <c r="B1366" i="16" s="1"/>
  <c r="A1367" i="16"/>
  <c r="B1367" i="16" s="1"/>
  <c r="A1368" i="16"/>
  <c r="B1368" i="16" s="1"/>
  <c r="A1369" i="16"/>
  <c r="B1369" i="16" s="1"/>
  <c r="A1370" i="16"/>
  <c r="B1370" i="16" s="1"/>
  <c r="A1371" i="16"/>
  <c r="B1371" i="16" s="1"/>
  <c r="A1372" i="16"/>
  <c r="B1372" i="16" s="1"/>
  <c r="A1373" i="16"/>
  <c r="B1373" i="16" s="1"/>
  <c r="A1374" i="16"/>
  <c r="B1374" i="16" s="1"/>
  <c r="A1375" i="16"/>
  <c r="B1375" i="16" s="1"/>
  <c r="A1376" i="16"/>
  <c r="B1376" i="16" s="1"/>
  <c r="A1377" i="16"/>
  <c r="B1377" i="16" s="1"/>
  <c r="A1378" i="16"/>
  <c r="B1378" i="16" s="1"/>
  <c r="A1379" i="16"/>
  <c r="B1379" i="16" s="1"/>
  <c r="A1380" i="16"/>
  <c r="B1380" i="16" s="1"/>
  <c r="A1381" i="16"/>
  <c r="B1381" i="16" s="1"/>
  <c r="A1382" i="16"/>
  <c r="B1382" i="16" s="1"/>
  <c r="A1383" i="16"/>
  <c r="B1383" i="16" s="1"/>
  <c r="A1384" i="16"/>
  <c r="B1384" i="16" s="1"/>
  <c r="A1385" i="16"/>
  <c r="B1385" i="16" s="1"/>
  <c r="A1386" i="16"/>
  <c r="B1386" i="16" s="1"/>
  <c r="A1387" i="16"/>
  <c r="B1387" i="16" s="1"/>
  <c r="A1388" i="16"/>
  <c r="B1388" i="16" s="1"/>
  <c r="A1389" i="16"/>
  <c r="B1389" i="16" s="1"/>
  <c r="A1390" i="16"/>
  <c r="B1390" i="16" s="1"/>
  <c r="A1391" i="16"/>
  <c r="B1391" i="16" s="1"/>
  <c r="A1392" i="16"/>
  <c r="B1392" i="16" s="1"/>
  <c r="A1393" i="16"/>
  <c r="B1393" i="16" s="1"/>
  <c r="A1394" i="16"/>
  <c r="B1394" i="16" s="1"/>
  <c r="A1395" i="16"/>
  <c r="B1395" i="16" s="1"/>
  <c r="A1396" i="16"/>
  <c r="B1396" i="16" s="1"/>
  <c r="A1397" i="16"/>
  <c r="B1397" i="16" s="1"/>
  <c r="A1398" i="16"/>
  <c r="B1398" i="16" s="1"/>
  <c r="A1399" i="16"/>
  <c r="B1399" i="16" s="1"/>
  <c r="A1400" i="16"/>
  <c r="B1400" i="16" s="1"/>
  <c r="A1401" i="16"/>
  <c r="B1401" i="16" s="1"/>
  <c r="A1402" i="16"/>
  <c r="B1402" i="16" s="1"/>
  <c r="A1403" i="16"/>
  <c r="B1403" i="16" s="1"/>
  <c r="A1404" i="16"/>
  <c r="B1404" i="16" s="1"/>
  <c r="A1405" i="16"/>
  <c r="B1405" i="16" s="1"/>
  <c r="A1406" i="16"/>
  <c r="B1406" i="16" s="1"/>
  <c r="A1407" i="16"/>
  <c r="B1407" i="16" s="1"/>
  <c r="A1408" i="16"/>
  <c r="B1408" i="16" s="1"/>
  <c r="A1409" i="16"/>
  <c r="B1409" i="16" s="1"/>
  <c r="A1410" i="16"/>
  <c r="B1410" i="16" s="1"/>
  <c r="A1411" i="16"/>
  <c r="B1411" i="16" s="1"/>
  <c r="A1412" i="16"/>
  <c r="B1412" i="16" s="1"/>
  <c r="A1413" i="16"/>
  <c r="B1413" i="16" s="1"/>
  <c r="A1414" i="16"/>
  <c r="B1414" i="16" s="1"/>
  <c r="A1415" i="16"/>
  <c r="B1415" i="16" s="1"/>
  <c r="A1416" i="16"/>
  <c r="B1416" i="16" s="1"/>
  <c r="A1417" i="16"/>
  <c r="B1417" i="16" s="1"/>
  <c r="A1418" i="16"/>
  <c r="B1418" i="16" s="1"/>
  <c r="A1419" i="16"/>
  <c r="B1419" i="16" s="1"/>
  <c r="A1420" i="16"/>
  <c r="B1420" i="16" s="1"/>
  <c r="A1421" i="16"/>
  <c r="B1421" i="16" s="1"/>
  <c r="A1422" i="16"/>
  <c r="B1422" i="16" s="1"/>
  <c r="A1423" i="16"/>
  <c r="B1423" i="16" s="1"/>
  <c r="A1424" i="16"/>
  <c r="B1424" i="16" s="1"/>
  <c r="A1425" i="16"/>
  <c r="B1425" i="16" s="1"/>
  <c r="A1426" i="16"/>
  <c r="B1426" i="16" s="1"/>
  <c r="A1427" i="16"/>
  <c r="B1427" i="16" s="1"/>
  <c r="A1428" i="16"/>
  <c r="B1428" i="16" s="1"/>
  <c r="A1429" i="16"/>
  <c r="B1429" i="16" s="1"/>
  <c r="A1430" i="16"/>
  <c r="B1430" i="16" s="1"/>
  <c r="A1431" i="16"/>
  <c r="B1431" i="16" s="1"/>
  <c r="A1432" i="16"/>
  <c r="B1432" i="16" s="1"/>
  <c r="A1433" i="16"/>
  <c r="B1433" i="16" s="1"/>
  <c r="A1434" i="16"/>
  <c r="B1434" i="16" s="1"/>
  <c r="A1435" i="16"/>
  <c r="B1435" i="16" s="1"/>
  <c r="A1436" i="16"/>
  <c r="B1436" i="16" s="1"/>
  <c r="A1437" i="16"/>
  <c r="B1437" i="16" s="1"/>
  <c r="A1438" i="16"/>
  <c r="B1438" i="16" s="1"/>
  <c r="A1439" i="16"/>
  <c r="B1439" i="16" s="1"/>
  <c r="A1440" i="16"/>
  <c r="B1440" i="16" s="1"/>
  <c r="A1441" i="16"/>
  <c r="B1441" i="16" s="1"/>
  <c r="A1442" i="16"/>
  <c r="B1442" i="16" s="1"/>
  <c r="A1443" i="16"/>
  <c r="B1443" i="16" s="1"/>
  <c r="A1444" i="16"/>
  <c r="B1444" i="16" s="1"/>
  <c r="A1445" i="16"/>
  <c r="B1445" i="16" s="1"/>
  <c r="A1446" i="16"/>
  <c r="B1446" i="16" s="1"/>
  <c r="A1447" i="16"/>
  <c r="B1447" i="16" s="1"/>
  <c r="A1448" i="16"/>
  <c r="B1448" i="16" s="1"/>
  <c r="A1449" i="16"/>
  <c r="B1449" i="16" s="1"/>
  <c r="A1450" i="16"/>
  <c r="B1450" i="16" s="1"/>
  <c r="A1451" i="16"/>
  <c r="B1451" i="16" s="1"/>
  <c r="A1452" i="16"/>
  <c r="B1452" i="16" s="1"/>
  <c r="A1453" i="16"/>
  <c r="B1453" i="16" s="1"/>
  <c r="A1454" i="16"/>
  <c r="B1454" i="16" s="1"/>
  <c r="A1455" i="16"/>
  <c r="B1455" i="16" s="1"/>
  <c r="A1456" i="16"/>
  <c r="B1456" i="16" s="1"/>
  <c r="A1457" i="16"/>
  <c r="B1457" i="16" s="1"/>
  <c r="A1458" i="16"/>
  <c r="B1458" i="16" s="1"/>
  <c r="A1459" i="16"/>
  <c r="B1459" i="16" s="1"/>
  <c r="A1460" i="16"/>
  <c r="B1460" i="16" s="1"/>
  <c r="A1461" i="16"/>
  <c r="B1461" i="16" s="1"/>
  <c r="A1462" i="16"/>
  <c r="B1462" i="16" s="1"/>
  <c r="A1463" i="16"/>
  <c r="B1463" i="16" s="1"/>
  <c r="A1464" i="16"/>
  <c r="B1464" i="16" s="1"/>
  <c r="A1465" i="16"/>
  <c r="B1465" i="16" s="1"/>
  <c r="A1466" i="16"/>
  <c r="B1466" i="16" s="1"/>
  <c r="A1467" i="16"/>
  <c r="B1467" i="16" s="1"/>
  <c r="A1468" i="16"/>
  <c r="B1468" i="16" s="1"/>
  <c r="A1469" i="16"/>
  <c r="B1469" i="16" s="1"/>
  <c r="A1470" i="16"/>
  <c r="B1470" i="16" s="1"/>
  <c r="A1471" i="16"/>
  <c r="B1471" i="16" s="1"/>
  <c r="A1472" i="16"/>
  <c r="B1472" i="16" s="1"/>
  <c r="A1473" i="16"/>
  <c r="B1473" i="16" s="1"/>
  <c r="A1474" i="16"/>
  <c r="B1474" i="16" s="1"/>
  <c r="A1475" i="16"/>
  <c r="B1475" i="16" s="1"/>
  <c r="A1476" i="16"/>
  <c r="B1476" i="16" s="1"/>
  <c r="A1477" i="16"/>
  <c r="B1477" i="16" s="1"/>
  <c r="A1478" i="16"/>
  <c r="B1478" i="16" s="1"/>
  <c r="A1479" i="16"/>
  <c r="B1479" i="16" s="1"/>
  <c r="A1480" i="16"/>
  <c r="B1480" i="16" s="1"/>
  <c r="A1481" i="16"/>
  <c r="B1481" i="16" s="1"/>
  <c r="A1482" i="16"/>
  <c r="B1482" i="16" s="1"/>
  <c r="A1483" i="16"/>
  <c r="B1483" i="16" s="1"/>
  <c r="A1484" i="16"/>
  <c r="B1484" i="16" s="1"/>
  <c r="A1485" i="16"/>
  <c r="B1485" i="16" s="1"/>
  <c r="A1486" i="16"/>
  <c r="B1486" i="16" s="1"/>
  <c r="A1487" i="16"/>
  <c r="B1487" i="16" s="1"/>
  <c r="A1488" i="16"/>
  <c r="B1488" i="16" s="1"/>
  <c r="A1489" i="16"/>
  <c r="B1489" i="16" s="1"/>
  <c r="A1490" i="16"/>
  <c r="B1490" i="16" s="1"/>
  <c r="A1491" i="16"/>
  <c r="B1491" i="16" s="1"/>
  <c r="A1492" i="16"/>
  <c r="B1492" i="16" s="1"/>
  <c r="A1493" i="16"/>
  <c r="B1493" i="16" s="1"/>
  <c r="A1494" i="16"/>
  <c r="B1494" i="16" s="1"/>
  <c r="A1495" i="16"/>
  <c r="B1495" i="16" s="1"/>
  <c r="A1496" i="16"/>
  <c r="B1496" i="16" s="1"/>
  <c r="A1497" i="16"/>
  <c r="B1497" i="16" s="1"/>
  <c r="A1498" i="16"/>
  <c r="B1498" i="16" s="1"/>
  <c r="A1499" i="16"/>
  <c r="B1499" i="16" s="1"/>
  <c r="A1500" i="16"/>
  <c r="B1500" i="16" s="1"/>
  <c r="A1501" i="16"/>
  <c r="B1501" i="16" s="1"/>
  <c r="A1502" i="16"/>
  <c r="B1502" i="16" s="1"/>
  <c r="A1503" i="16"/>
  <c r="B1503" i="16" s="1"/>
  <c r="A1504" i="16"/>
  <c r="B1504" i="16" s="1"/>
  <c r="A1505" i="16"/>
  <c r="B1505" i="16" s="1"/>
  <c r="A1506" i="16"/>
  <c r="B1506" i="16" s="1"/>
  <c r="A1507" i="16"/>
  <c r="B1507" i="16" s="1"/>
  <c r="A1508" i="16"/>
  <c r="B1508" i="16" s="1"/>
  <c r="A1509" i="16"/>
  <c r="B1509" i="16" s="1"/>
  <c r="A1510" i="16"/>
  <c r="B1510" i="16" s="1"/>
  <c r="A1511" i="16"/>
  <c r="B1511" i="16" s="1"/>
  <c r="A1512" i="16"/>
  <c r="B1512" i="16" s="1"/>
  <c r="A1513" i="16"/>
  <c r="B1513" i="16" s="1"/>
  <c r="A1514" i="16"/>
  <c r="B1514" i="16" s="1"/>
  <c r="A1515" i="16"/>
  <c r="B1515" i="16" s="1"/>
  <c r="A1516" i="16"/>
  <c r="B1516" i="16" s="1"/>
  <c r="A1517" i="16"/>
  <c r="B1517" i="16" s="1"/>
  <c r="A1518" i="16"/>
  <c r="B1518" i="16" s="1"/>
  <c r="A1519" i="16"/>
  <c r="B1519" i="16" s="1"/>
  <c r="A1520" i="16"/>
  <c r="B1520" i="16" s="1"/>
  <c r="A1521" i="16"/>
  <c r="B1521" i="16" s="1"/>
  <c r="A1522" i="16"/>
  <c r="B1522" i="16" s="1"/>
  <c r="A1523" i="16"/>
  <c r="B1523" i="16" s="1"/>
  <c r="A1524" i="16"/>
  <c r="B1524" i="16" s="1"/>
  <c r="A1525" i="16"/>
  <c r="B1525" i="16" s="1"/>
  <c r="A1526" i="16"/>
  <c r="B1526" i="16" s="1"/>
  <c r="A1527" i="16"/>
  <c r="B1527" i="16" s="1"/>
  <c r="A1528" i="16"/>
  <c r="B1528" i="16" s="1"/>
  <c r="A1529" i="16"/>
  <c r="B1529" i="16" s="1"/>
  <c r="A1530" i="16"/>
  <c r="B1530" i="16" s="1"/>
  <c r="A1531" i="16"/>
  <c r="B1531" i="16" s="1"/>
  <c r="A1532" i="16"/>
  <c r="B1532" i="16" s="1"/>
  <c r="A1533" i="16"/>
  <c r="B1533" i="16" s="1"/>
  <c r="A1534" i="16"/>
  <c r="B1534" i="16" s="1"/>
  <c r="A1535" i="16"/>
  <c r="B1535" i="16" s="1"/>
  <c r="A1536" i="16"/>
  <c r="B1536" i="16" s="1"/>
  <c r="A1537" i="16"/>
  <c r="B1537" i="16" s="1"/>
  <c r="A1538" i="16"/>
  <c r="B1538" i="16" s="1"/>
  <c r="A1539" i="16"/>
  <c r="B1539" i="16" s="1"/>
  <c r="A1540" i="16"/>
  <c r="B1540" i="16" s="1"/>
  <c r="A1541" i="16"/>
  <c r="B1541" i="16" s="1"/>
  <c r="A1542" i="16"/>
  <c r="B1542" i="16" s="1"/>
  <c r="A1543" i="16"/>
  <c r="B1543" i="16" s="1"/>
  <c r="A1544" i="16"/>
  <c r="B1544" i="16" s="1"/>
  <c r="A1545" i="16"/>
  <c r="B1545" i="16" s="1"/>
  <c r="A1546" i="16"/>
  <c r="B1546" i="16" s="1"/>
  <c r="A1547" i="16"/>
  <c r="B1547" i="16" s="1"/>
  <c r="A1548" i="16"/>
  <c r="B1548" i="16" s="1"/>
  <c r="A1549" i="16"/>
  <c r="B1549" i="16" s="1"/>
  <c r="A1550" i="16"/>
  <c r="B1550" i="16" s="1"/>
  <c r="A1551" i="16"/>
  <c r="B1551" i="16" s="1"/>
  <c r="A1552" i="16"/>
  <c r="B1552" i="16" s="1"/>
  <c r="A1553" i="16"/>
  <c r="B1553" i="16" s="1"/>
  <c r="A1554" i="16"/>
  <c r="B1554" i="16" s="1"/>
  <c r="A1555" i="16"/>
  <c r="B1555" i="16" s="1"/>
  <c r="A1556" i="16"/>
  <c r="B1556" i="16" s="1"/>
  <c r="A1557" i="16"/>
  <c r="B1557" i="16" s="1"/>
  <c r="A1558" i="16"/>
  <c r="B1558" i="16" s="1"/>
  <c r="A1559" i="16"/>
  <c r="B1559" i="16" s="1"/>
  <c r="A1560" i="16"/>
  <c r="B1560" i="16" s="1"/>
  <c r="A1561" i="16"/>
  <c r="B1561" i="16" s="1"/>
  <c r="A1562" i="16"/>
  <c r="B1562" i="16" s="1"/>
  <c r="A1563" i="16"/>
  <c r="B1563" i="16" s="1"/>
  <c r="A1564" i="16"/>
  <c r="B1564" i="16" s="1"/>
  <c r="A1565" i="16"/>
  <c r="B1565" i="16" s="1"/>
  <c r="A1566" i="16"/>
  <c r="B1566" i="16" s="1"/>
  <c r="A1567" i="16"/>
  <c r="B1567" i="16" s="1"/>
  <c r="A1568" i="16"/>
  <c r="B1568" i="16" s="1"/>
  <c r="A1569" i="16"/>
  <c r="B1569" i="16" s="1"/>
  <c r="A1570" i="16"/>
  <c r="B1570" i="16" s="1"/>
  <c r="A1571" i="16"/>
  <c r="B1571" i="16" s="1"/>
  <c r="A1572" i="16"/>
  <c r="B1572" i="16" s="1"/>
  <c r="A1573" i="16"/>
  <c r="B1573" i="16" s="1"/>
  <c r="A1574" i="16"/>
  <c r="B1574" i="16" s="1"/>
  <c r="A1575" i="16"/>
  <c r="B1575" i="16" s="1"/>
  <c r="A1576" i="16"/>
  <c r="B1576" i="16" s="1"/>
  <c r="A1577" i="16"/>
  <c r="B1577" i="16" s="1"/>
  <c r="A1578" i="16"/>
  <c r="B1578" i="16" s="1"/>
  <c r="A1579" i="16"/>
  <c r="B1579" i="16" s="1"/>
  <c r="A1580" i="16"/>
  <c r="B1580" i="16" s="1"/>
  <c r="A1581" i="16"/>
  <c r="B1581" i="16" s="1"/>
  <c r="A1582" i="16"/>
  <c r="B1582" i="16" s="1"/>
  <c r="A1583" i="16"/>
  <c r="B1583" i="16" s="1"/>
  <c r="A1584" i="16"/>
  <c r="B1584" i="16" s="1"/>
  <c r="A1585" i="16"/>
  <c r="B1585" i="16" s="1"/>
  <c r="A1586" i="16"/>
  <c r="B1586" i="16" s="1"/>
  <c r="A1587" i="16"/>
  <c r="B1587" i="16" s="1"/>
  <c r="A1588" i="16"/>
  <c r="B1588" i="16" s="1"/>
  <c r="A1589" i="16"/>
  <c r="B1589" i="16" s="1"/>
  <c r="A1590" i="16"/>
  <c r="B1590" i="16" s="1"/>
  <c r="A1591" i="16"/>
  <c r="B1591" i="16" s="1"/>
  <c r="A1592" i="16"/>
  <c r="B1592" i="16" s="1"/>
  <c r="A1593" i="16"/>
  <c r="B1593" i="16" s="1"/>
  <c r="A1594" i="16"/>
  <c r="B1594" i="16" s="1"/>
  <c r="A1595" i="16"/>
  <c r="B1595" i="16" s="1"/>
  <c r="A1596" i="16"/>
  <c r="B1596" i="16" s="1"/>
  <c r="A1597" i="16"/>
  <c r="B1597" i="16" s="1"/>
  <c r="A1598" i="16"/>
  <c r="B1598" i="16" s="1"/>
  <c r="A1599" i="16"/>
  <c r="B1599" i="16" s="1"/>
  <c r="A1600" i="16"/>
  <c r="B1600" i="16" s="1"/>
  <c r="A1601" i="16"/>
  <c r="B1601" i="16" s="1"/>
  <c r="A1602" i="16"/>
  <c r="B1602" i="16" s="1"/>
  <c r="A1603" i="16"/>
  <c r="B1603" i="16" s="1"/>
  <c r="A1604" i="16"/>
  <c r="B1604" i="16" s="1"/>
  <c r="A1605" i="16"/>
  <c r="B1605" i="16" s="1"/>
  <c r="A1606" i="16"/>
  <c r="B1606" i="16" s="1"/>
  <c r="A1607" i="16"/>
  <c r="B1607" i="16" s="1"/>
  <c r="A1608" i="16"/>
  <c r="B1608" i="16" s="1"/>
  <c r="A1609" i="16"/>
  <c r="B1609" i="16" s="1"/>
  <c r="A1610" i="16"/>
  <c r="B1610" i="16" s="1"/>
  <c r="A1611" i="16"/>
  <c r="B1611" i="16" s="1"/>
  <c r="A1612" i="16"/>
  <c r="B1612" i="16" s="1"/>
  <c r="A1613" i="16"/>
  <c r="B1613" i="16" s="1"/>
  <c r="A1614" i="16"/>
  <c r="B1614" i="16" s="1"/>
  <c r="A1615" i="16"/>
  <c r="B1615" i="16" s="1"/>
  <c r="A1616" i="16"/>
  <c r="B1616" i="16" s="1"/>
  <c r="A1617" i="16"/>
  <c r="B1617" i="16" s="1"/>
  <c r="A1618" i="16"/>
  <c r="B1618" i="16" s="1"/>
  <c r="A1619" i="16"/>
  <c r="B1619" i="16" s="1"/>
  <c r="A1620" i="16"/>
  <c r="B1620" i="16" s="1"/>
  <c r="A1621" i="16"/>
  <c r="B1621" i="16" s="1"/>
  <c r="A1622" i="16"/>
  <c r="B1622" i="16" s="1"/>
  <c r="A1623" i="16"/>
  <c r="B1623" i="16" s="1"/>
  <c r="A1624" i="16"/>
  <c r="B1624" i="16" s="1"/>
  <c r="A1625" i="16"/>
  <c r="B1625" i="16" s="1"/>
  <c r="A1626" i="16"/>
  <c r="B1626" i="16" s="1"/>
  <c r="A1627" i="16"/>
  <c r="B1627" i="16" s="1"/>
  <c r="A1628" i="16"/>
  <c r="B1628" i="16" s="1"/>
  <c r="A1629" i="16"/>
  <c r="B1629" i="16" s="1"/>
  <c r="A1630" i="16"/>
  <c r="B1630" i="16" s="1"/>
  <c r="A1631" i="16"/>
  <c r="B1631" i="16" s="1"/>
  <c r="A1632" i="16"/>
  <c r="B1632" i="16" s="1"/>
  <c r="A1633" i="16"/>
  <c r="B1633" i="16" s="1"/>
  <c r="A1634" i="16"/>
  <c r="B1634" i="16" s="1"/>
  <c r="A1635" i="16"/>
  <c r="B1635" i="16" s="1"/>
  <c r="A1636" i="16"/>
  <c r="B1636" i="16" s="1"/>
  <c r="A1637" i="16"/>
  <c r="B1637" i="16" s="1"/>
  <c r="A1638" i="16"/>
  <c r="B1638" i="16" s="1"/>
  <c r="A1639" i="16"/>
  <c r="B1639" i="16" s="1"/>
  <c r="A1640" i="16"/>
  <c r="B1640" i="16" s="1"/>
  <c r="A1641" i="16"/>
  <c r="B1641" i="16" s="1"/>
  <c r="A1642" i="16"/>
  <c r="B1642" i="16" s="1"/>
  <c r="A1643" i="16"/>
  <c r="B1643" i="16" s="1"/>
  <c r="A1644" i="16"/>
  <c r="B1644" i="16" s="1"/>
  <c r="A1645" i="16"/>
  <c r="B1645" i="16" s="1"/>
  <c r="A1646" i="16"/>
  <c r="B1646" i="16" s="1"/>
  <c r="A1647" i="16"/>
  <c r="B1647" i="16" s="1"/>
  <c r="A1648" i="16"/>
  <c r="B1648" i="16" s="1"/>
  <c r="A1649" i="16"/>
  <c r="B1649" i="16" s="1"/>
  <c r="A1650" i="16"/>
  <c r="B1650" i="16" s="1"/>
  <c r="A1651" i="16"/>
  <c r="B1651" i="16" s="1"/>
  <c r="A1652" i="16"/>
  <c r="B1652" i="16" s="1"/>
  <c r="A1653" i="16"/>
  <c r="B1653" i="16" s="1"/>
  <c r="A1654" i="16"/>
  <c r="B1654" i="16" s="1"/>
  <c r="A1655" i="16"/>
  <c r="B1655" i="16" s="1"/>
  <c r="A1656" i="16"/>
  <c r="B1656" i="16" s="1"/>
  <c r="A1657" i="16"/>
  <c r="B1657" i="16" s="1"/>
  <c r="A1658" i="16"/>
  <c r="B1658" i="16" s="1"/>
  <c r="A1659" i="16"/>
  <c r="B1659" i="16" s="1"/>
  <c r="A1660" i="16"/>
  <c r="B1660" i="16" s="1"/>
  <c r="A1661" i="16"/>
  <c r="B1661" i="16" s="1"/>
  <c r="A1662" i="16"/>
  <c r="B1662" i="16" s="1"/>
  <c r="A1663" i="16"/>
  <c r="B1663" i="16" s="1"/>
  <c r="A1664" i="16"/>
  <c r="B1664" i="16" s="1"/>
  <c r="A1665" i="16"/>
  <c r="B1665" i="16" s="1"/>
  <c r="A1666" i="16"/>
  <c r="B1666" i="16" s="1"/>
  <c r="A1667" i="16"/>
  <c r="B1667" i="16" s="1"/>
  <c r="A1668" i="16"/>
  <c r="B1668" i="16" s="1"/>
  <c r="A1669" i="16"/>
  <c r="B1669" i="16" s="1"/>
  <c r="A1670" i="16"/>
  <c r="B1670" i="16" s="1"/>
  <c r="A1671" i="16"/>
  <c r="B1671" i="16" s="1"/>
  <c r="A1672" i="16"/>
  <c r="B1672" i="16" s="1"/>
  <c r="A1673" i="16"/>
  <c r="B1673" i="16" s="1"/>
  <c r="A1674" i="16"/>
  <c r="B1674" i="16" s="1"/>
  <c r="A1675" i="16"/>
  <c r="B1675" i="16" s="1"/>
  <c r="A1676" i="16"/>
  <c r="B1676" i="16" s="1"/>
  <c r="A1677" i="16"/>
  <c r="B1677" i="16" s="1"/>
  <c r="A1678" i="16"/>
  <c r="B1678" i="16" s="1"/>
  <c r="A1679" i="16"/>
  <c r="B1679" i="16" s="1"/>
  <c r="A1680" i="16"/>
  <c r="B1680" i="16" s="1"/>
  <c r="A1681" i="16"/>
  <c r="B1681" i="16" s="1"/>
  <c r="A1682" i="16"/>
  <c r="B1682" i="16" s="1"/>
  <c r="A1683" i="16"/>
  <c r="B1683" i="16" s="1"/>
  <c r="A1684" i="16"/>
  <c r="B1684" i="16" s="1"/>
  <c r="A1685" i="16"/>
  <c r="B1685" i="16" s="1"/>
  <c r="A1686" i="16"/>
  <c r="B1686" i="16" s="1"/>
  <c r="A1687" i="16"/>
  <c r="B1687" i="16" s="1"/>
  <c r="A1688" i="16"/>
  <c r="B1688" i="16" s="1"/>
  <c r="A1689" i="16"/>
  <c r="B1689" i="16" s="1"/>
  <c r="A1690" i="16"/>
  <c r="B1690" i="16" s="1"/>
  <c r="A1691" i="16"/>
  <c r="B1691" i="16" s="1"/>
  <c r="A1692" i="16"/>
  <c r="B1692" i="16" s="1"/>
  <c r="A1693" i="16"/>
  <c r="B1693" i="16" s="1"/>
  <c r="A1694" i="16"/>
  <c r="B1694" i="16" s="1"/>
  <c r="A1695" i="16"/>
  <c r="B1695" i="16" s="1"/>
  <c r="A1696" i="16"/>
  <c r="B1696" i="16" s="1"/>
  <c r="A1697" i="16"/>
  <c r="B1697" i="16" s="1"/>
  <c r="A1698" i="16"/>
  <c r="B1698" i="16" s="1"/>
  <c r="A1699" i="16"/>
  <c r="B1699" i="16" s="1"/>
  <c r="A1700" i="16"/>
  <c r="B1700" i="16" s="1"/>
  <c r="A1701" i="16"/>
  <c r="B1701" i="16" s="1"/>
  <c r="A1702" i="16"/>
  <c r="B1702" i="16" s="1"/>
  <c r="A1703" i="16"/>
  <c r="B1703" i="16" s="1"/>
  <c r="A1704" i="16"/>
  <c r="B1704" i="16" s="1"/>
  <c r="A1705" i="16"/>
  <c r="B1705" i="16" s="1"/>
  <c r="A1706" i="16"/>
  <c r="B1706" i="16" s="1"/>
  <c r="A1707" i="16"/>
  <c r="B1707" i="16" s="1"/>
  <c r="A1708" i="16"/>
  <c r="B1708" i="16" s="1"/>
  <c r="A1709" i="16"/>
  <c r="B1709" i="16" s="1"/>
  <c r="A1710" i="16"/>
  <c r="B1710" i="16" s="1"/>
  <c r="A1711" i="16"/>
  <c r="B1711" i="16" s="1"/>
  <c r="A1712" i="16"/>
  <c r="B1712" i="16" s="1"/>
  <c r="A1713" i="16"/>
  <c r="B1713" i="16" s="1"/>
  <c r="A1714" i="16"/>
  <c r="B1714" i="16" s="1"/>
  <c r="A1715" i="16"/>
  <c r="B1715" i="16" s="1"/>
  <c r="A1716" i="16"/>
  <c r="B1716" i="16" s="1"/>
  <c r="A1717" i="16"/>
  <c r="B1717" i="16" s="1"/>
  <c r="A1718" i="16"/>
  <c r="B1718" i="16" s="1"/>
  <c r="A1719" i="16"/>
  <c r="B1719" i="16" s="1"/>
  <c r="A1720" i="16"/>
  <c r="B1720" i="16" s="1"/>
  <c r="A1721" i="16"/>
  <c r="B1721" i="16" s="1"/>
  <c r="A1722" i="16"/>
  <c r="B1722" i="16" s="1"/>
  <c r="A1723" i="16"/>
  <c r="B1723" i="16" s="1"/>
  <c r="A1724" i="16"/>
  <c r="B1724" i="16" s="1"/>
  <c r="A1725" i="16"/>
  <c r="B1725" i="16" s="1"/>
  <c r="A1726" i="16"/>
  <c r="B1726" i="16" s="1"/>
  <c r="A1727" i="16"/>
  <c r="B1727" i="16" s="1"/>
  <c r="A1728" i="16"/>
  <c r="B1728" i="16" s="1"/>
  <c r="A1729" i="16"/>
  <c r="B1729" i="16" s="1"/>
  <c r="A1730" i="16"/>
  <c r="B1730" i="16" s="1"/>
  <c r="A1731" i="16"/>
  <c r="B1731" i="16" s="1"/>
  <c r="A1732" i="16"/>
  <c r="B1732" i="16" s="1"/>
  <c r="A1733" i="16"/>
  <c r="B1733" i="16" s="1"/>
  <c r="A1734" i="16"/>
  <c r="B1734" i="16" s="1"/>
  <c r="A1735" i="16"/>
  <c r="B1735" i="16" s="1"/>
  <c r="A1736" i="16"/>
  <c r="B1736" i="16" s="1"/>
  <c r="A1737" i="16"/>
  <c r="B1737" i="16" s="1"/>
  <c r="A1738" i="16"/>
  <c r="B1738" i="16" s="1"/>
  <c r="A1739" i="16"/>
  <c r="B1739" i="16" s="1"/>
  <c r="A1740" i="16"/>
  <c r="B1740" i="16" s="1"/>
  <c r="A1741" i="16"/>
  <c r="B1741" i="16" s="1"/>
  <c r="A1742" i="16"/>
  <c r="B1742" i="16" s="1"/>
  <c r="A1743" i="16"/>
  <c r="B1743" i="16" s="1"/>
  <c r="A1744" i="16"/>
  <c r="B1744" i="16" s="1"/>
  <c r="A1745" i="16"/>
  <c r="B1745" i="16" s="1"/>
  <c r="A1746" i="16"/>
  <c r="B1746" i="16" s="1"/>
  <c r="A1747" i="16"/>
  <c r="B1747" i="16" s="1"/>
  <c r="A1748" i="16"/>
  <c r="B1748" i="16" s="1"/>
  <c r="A1749" i="16"/>
  <c r="B1749" i="16" s="1"/>
  <c r="A1750" i="16"/>
  <c r="B1750" i="16" s="1"/>
  <c r="A1751" i="16"/>
  <c r="B1751" i="16" s="1"/>
  <c r="A1752" i="16"/>
  <c r="B1752" i="16" s="1"/>
  <c r="A1753" i="16"/>
  <c r="B1753" i="16" s="1"/>
  <c r="A1754" i="16"/>
  <c r="B1754" i="16" s="1"/>
  <c r="A1755" i="16"/>
  <c r="B1755" i="16" s="1"/>
  <c r="A1756" i="16"/>
  <c r="B1756" i="16" s="1"/>
  <c r="A1757" i="16"/>
  <c r="B1757" i="16" s="1"/>
  <c r="A1758" i="16"/>
  <c r="B1758" i="16" s="1"/>
  <c r="A1759" i="16"/>
  <c r="B1759" i="16" s="1"/>
  <c r="A1760" i="16"/>
  <c r="B1760" i="16" s="1"/>
  <c r="A1761" i="16"/>
  <c r="B1761" i="16" s="1"/>
  <c r="A1762" i="16"/>
  <c r="B1762" i="16" s="1"/>
  <c r="A1763" i="16"/>
  <c r="B1763" i="16" s="1"/>
  <c r="A1764" i="16"/>
  <c r="B1764" i="16" s="1"/>
  <c r="A1765" i="16"/>
  <c r="B1765" i="16" s="1"/>
  <c r="A1766" i="16"/>
  <c r="B1766" i="16" s="1"/>
  <c r="A1767" i="16"/>
  <c r="B1767" i="16" s="1"/>
  <c r="A1768" i="16"/>
  <c r="B1768" i="16" s="1"/>
  <c r="A1769" i="16"/>
  <c r="B1769" i="16" s="1"/>
  <c r="A1770" i="16"/>
  <c r="B1770" i="16" s="1"/>
  <c r="A1771" i="16"/>
  <c r="B1771" i="16" s="1"/>
  <c r="A1772" i="16"/>
  <c r="B1772" i="16" s="1"/>
  <c r="A1773" i="16"/>
  <c r="B1773" i="16" s="1"/>
  <c r="A1774" i="16"/>
  <c r="B1774" i="16" s="1"/>
  <c r="A1775" i="16"/>
  <c r="B1775" i="16" s="1"/>
  <c r="A1776" i="16"/>
  <c r="B1776" i="16" s="1"/>
  <c r="A1777" i="16"/>
  <c r="B1777" i="16" s="1"/>
  <c r="A1778" i="16"/>
  <c r="B1778" i="16" s="1"/>
  <c r="A1779" i="16"/>
  <c r="B1779" i="16" s="1"/>
  <c r="A1780" i="16"/>
  <c r="B1780" i="16" s="1"/>
  <c r="A1781" i="16"/>
  <c r="B1781" i="16" s="1"/>
  <c r="A1782" i="16"/>
  <c r="B1782" i="16" s="1"/>
  <c r="A1783" i="16"/>
  <c r="B1783" i="16" s="1"/>
  <c r="A1784" i="16"/>
  <c r="B1784" i="16" s="1"/>
  <c r="A1785" i="16"/>
  <c r="B1785" i="16" s="1"/>
  <c r="A1786" i="16"/>
  <c r="B1786" i="16" s="1"/>
  <c r="A1787" i="16"/>
  <c r="B1787" i="16" s="1"/>
  <c r="A1788" i="16"/>
  <c r="B1788" i="16" s="1"/>
  <c r="A1789" i="16"/>
  <c r="B1789" i="16" s="1"/>
  <c r="A1790" i="16"/>
  <c r="B1790" i="16" s="1"/>
  <c r="A1791" i="16"/>
  <c r="B1791" i="16" s="1"/>
  <c r="A1792" i="16"/>
  <c r="B1792" i="16" s="1"/>
  <c r="A1793" i="16"/>
  <c r="B1793" i="16" s="1"/>
  <c r="A1794" i="16"/>
  <c r="B1794" i="16" s="1"/>
  <c r="A1795" i="16"/>
  <c r="B1795" i="16" s="1"/>
  <c r="A1796" i="16"/>
  <c r="B1796" i="16" s="1"/>
  <c r="A1797" i="16"/>
  <c r="B1797" i="16" s="1"/>
  <c r="A1798" i="16"/>
  <c r="B1798" i="16" s="1"/>
  <c r="A1799" i="16"/>
  <c r="B1799" i="16" s="1"/>
  <c r="A1800" i="16"/>
  <c r="B1800" i="16" s="1"/>
  <c r="A1801" i="16"/>
  <c r="B1801" i="16" s="1"/>
  <c r="A1802" i="16"/>
  <c r="B1802" i="16" s="1"/>
  <c r="A1803" i="16"/>
  <c r="B1803" i="16" s="1"/>
  <c r="A1804" i="16"/>
  <c r="B1804" i="16" s="1"/>
  <c r="A1805" i="16"/>
  <c r="B1805" i="16" s="1"/>
  <c r="A1806" i="16"/>
  <c r="B1806" i="16" s="1"/>
  <c r="A1807" i="16"/>
  <c r="B1807" i="16" s="1"/>
  <c r="A1808" i="16"/>
  <c r="B1808" i="16" s="1"/>
  <c r="A1809" i="16"/>
  <c r="B1809" i="16" s="1"/>
  <c r="A1810" i="16"/>
  <c r="B1810" i="16" s="1"/>
  <c r="A1811" i="16"/>
  <c r="B1811" i="16" s="1"/>
  <c r="A1812" i="16"/>
  <c r="B1812" i="16" s="1"/>
  <c r="A1813" i="16"/>
  <c r="B1813" i="16" s="1"/>
  <c r="A1814" i="16"/>
  <c r="B1814" i="16" s="1"/>
  <c r="A1815" i="16"/>
  <c r="B1815" i="16" s="1"/>
  <c r="A1816" i="16"/>
  <c r="B1816" i="16" s="1"/>
  <c r="A1817" i="16"/>
  <c r="B1817" i="16" s="1"/>
  <c r="A1818" i="16"/>
  <c r="B1818" i="16" s="1"/>
  <c r="A1819" i="16"/>
  <c r="B1819" i="16" s="1"/>
  <c r="A1820" i="16"/>
  <c r="B1820" i="16" s="1"/>
  <c r="A1821" i="16"/>
  <c r="B1821" i="16" s="1"/>
  <c r="A1822" i="16"/>
  <c r="B1822" i="16" s="1"/>
  <c r="A1823" i="16"/>
  <c r="B1823" i="16" s="1"/>
  <c r="A1824" i="16"/>
  <c r="B1824" i="16" s="1"/>
  <c r="A1825" i="16"/>
  <c r="B1825" i="16" s="1"/>
  <c r="A1826" i="16"/>
  <c r="B1826" i="16" s="1"/>
  <c r="A1827" i="16"/>
  <c r="B1827" i="16" s="1"/>
  <c r="A1828" i="16"/>
  <c r="B1828" i="16" s="1"/>
  <c r="A1829" i="16"/>
  <c r="B1829" i="16" s="1"/>
  <c r="A1830" i="16"/>
  <c r="B1830" i="16" s="1"/>
  <c r="A1831" i="16"/>
  <c r="B1831" i="16" s="1"/>
  <c r="A1832" i="16"/>
  <c r="B1832" i="16" s="1"/>
  <c r="A1833" i="16"/>
  <c r="B1833" i="16" s="1"/>
  <c r="A1834" i="16"/>
  <c r="B1834" i="16" s="1"/>
  <c r="A1835" i="16"/>
  <c r="B1835" i="16" s="1"/>
  <c r="A1836" i="16"/>
  <c r="B1836" i="16" s="1"/>
  <c r="A1837" i="16"/>
  <c r="B1837" i="16" s="1"/>
  <c r="A1838" i="16"/>
  <c r="B1838" i="16" s="1"/>
  <c r="A1839" i="16"/>
  <c r="B1839" i="16" s="1"/>
  <c r="A1840" i="16"/>
  <c r="B1840" i="16" s="1"/>
  <c r="A1841" i="16"/>
  <c r="B1841" i="16" s="1"/>
  <c r="A1842" i="16"/>
  <c r="B1842" i="16" s="1"/>
  <c r="A1843" i="16"/>
  <c r="B1843" i="16" s="1"/>
  <c r="A1844" i="16"/>
  <c r="B1844" i="16" s="1"/>
  <c r="A1845" i="16"/>
  <c r="B1845" i="16" s="1"/>
  <c r="A1846" i="16"/>
  <c r="B1846" i="16" s="1"/>
  <c r="A1847" i="16"/>
  <c r="B1847" i="16" s="1"/>
  <c r="A1848" i="16"/>
  <c r="B1848" i="16" s="1"/>
  <c r="A1849" i="16"/>
  <c r="B1849" i="16" s="1"/>
  <c r="A1850" i="16"/>
  <c r="B1850" i="16" s="1"/>
  <c r="A1851" i="16"/>
  <c r="B1851" i="16" s="1"/>
  <c r="A1852" i="16"/>
  <c r="B1852" i="16" s="1"/>
  <c r="A1853" i="16"/>
  <c r="B1853" i="16" s="1"/>
  <c r="A1854" i="16"/>
  <c r="B1854" i="16" s="1"/>
  <c r="A1855" i="16"/>
  <c r="B1855" i="16" s="1"/>
  <c r="A1856" i="16"/>
  <c r="B1856" i="16" s="1"/>
  <c r="A1857" i="16"/>
  <c r="B1857" i="16" s="1"/>
  <c r="A1858" i="16"/>
  <c r="B1858" i="16" s="1"/>
  <c r="A1859" i="16"/>
  <c r="B1859" i="16" s="1"/>
  <c r="A1860" i="16"/>
  <c r="B1860" i="16" s="1"/>
  <c r="A1861" i="16"/>
  <c r="B1861" i="16" s="1"/>
  <c r="A1862" i="16"/>
  <c r="B1862" i="16" s="1"/>
  <c r="A1863" i="16"/>
  <c r="B1863" i="16" s="1"/>
  <c r="A1864" i="16"/>
  <c r="B1864" i="16" s="1"/>
  <c r="A1865" i="16"/>
  <c r="B1865" i="16" s="1"/>
  <c r="A1866" i="16"/>
  <c r="B1866" i="16" s="1"/>
  <c r="A1867" i="16"/>
  <c r="B1867" i="16" s="1"/>
  <c r="A1868" i="16"/>
  <c r="B1868" i="16" s="1"/>
  <c r="A1869" i="16"/>
  <c r="B1869" i="16" s="1"/>
  <c r="A1870" i="16"/>
  <c r="B1870" i="16" s="1"/>
  <c r="A1871" i="16"/>
  <c r="B1871" i="16" s="1"/>
  <c r="A1872" i="16"/>
  <c r="B1872" i="16" s="1"/>
  <c r="A1873" i="16"/>
  <c r="B1873" i="16" s="1"/>
  <c r="A1874" i="16"/>
  <c r="B1874" i="16" s="1"/>
  <c r="A1875" i="16"/>
  <c r="B1875" i="16" s="1"/>
  <c r="A1876" i="16"/>
  <c r="B1876" i="16" s="1"/>
  <c r="A1877" i="16"/>
  <c r="B1877" i="16" s="1"/>
  <c r="A1878" i="16"/>
  <c r="B1878" i="16" s="1"/>
  <c r="A1879" i="16"/>
  <c r="B1879" i="16" s="1"/>
  <c r="A1880" i="16"/>
  <c r="B1880" i="16" s="1"/>
  <c r="A1881" i="16"/>
  <c r="B1881" i="16" s="1"/>
  <c r="A1882" i="16"/>
  <c r="B1882" i="16" s="1"/>
  <c r="A1883" i="16"/>
  <c r="B1883" i="16" s="1"/>
  <c r="A1884" i="16"/>
  <c r="B1884" i="16" s="1"/>
  <c r="A1885" i="16"/>
  <c r="B1885" i="16" s="1"/>
  <c r="A1886" i="16"/>
  <c r="B1886" i="16" s="1"/>
  <c r="A1887" i="16"/>
  <c r="B1887" i="16" s="1"/>
  <c r="A1888" i="16"/>
  <c r="B1888" i="16" s="1"/>
  <c r="A1889" i="16"/>
  <c r="B1889" i="16" s="1"/>
  <c r="A1890" i="16"/>
  <c r="B1890" i="16" s="1"/>
  <c r="A1891" i="16"/>
  <c r="B1891" i="16" s="1"/>
  <c r="A1892" i="16"/>
  <c r="B1892" i="16" s="1"/>
  <c r="A1893" i="16"/>
  <c r="B1893" i="16" s="1"/>
  <c r="A1894" i="16"/>
  <c r="B1894" i="16" s="1"/>
  <c r="A1895" i="16"/>
  <c r="B1895" i="16" s="1"/>
  <c r="A1896" i="16"/>
  <c r="B1896" i="16" s="1"/>
  <c r="A1897" i="16"/>
  <c r="B1897" i="16" s="1"/>
  <c r="A1898" i="16"/>
  <c r="B1898" i="16" s="1"/>
  <c r="A1899" i="16"/>
  <c r="B1899" i="16" s="1"/>
  <c r="A1900" i="16"/>
  <c r="B1900" i="16" s="1"/>
  <c r="A1901" i="16"/>
  <c r="B1901" i="16" s="1"/>
  <c r="A1902" i="16"/>
  <c r="B1902" i="16" s="1"/>
  <c r="A1903" i="16"/>
  <c r="B1903" i="16" s="1"/>
  <c r="A1904" i="16"/>
  <c r="B1904" i="16" s="1"/>
  <c r="A1905" i="16"/>
  <c r="B1905" i="16" s="1"/>
  <c r="A1906" i="16"/>
  <c r="B1906" i="16" s="1"/>
  <c r="A1907" i="16"/>
  <c r="B1907" i="16" s="1"/>
  <c r="A1908" i="16"/>
  <c r="B1908" i="16" s="1"/>
  <c r="A1909" i="16"/>
  <c r="B1909" i="16" s="1"/>
  <c r="A1910" i="16"/>
  <c r="B1910" i="16" s="1"/>
  <c r="A1911" i="16"/>
  <c r="B1911" i="16" s="1"/>
  <c r="A1912" i="16"/>
  <c r="B1912" i="16" s="1"/>
  <c r="A1913" i="16"/>
  <c r="B1913" i="16" s="1"/>
  <c r="A1914" i="16"/>
  <c r="B1914" i="16" s="1"/>
  <c r="A1915" i="16"/>
  <c r="B1915" i="16" s="1"/>
  <c r="A1916" i="16"/>
  <c r="B1916" i="16" s="1"/>
  <c r="A1917" i="16"/>
  <c r="B1917" i="16" s="1"/>
  <c r="A1918" i="16"/>
  <c r="B1918" i="16" s="1"/>
  <c r="A1919" i="16"/>
  <c r="B1919" i="16" s="1"/>
  <c r="A1920" i="16"/>
  <c r="B1920" i="16" s="1"/>
  <c r="A1921" i="16"/>
  <c r="B1921" i="16" s="1"/>
  <c r="A1922" i="16"/>
  <c r="B1922" i="16" s="1"/>
  <c r="A1923" i="16"/>
  <c r="B1923" i="16" s="1"/>
  <c r="A1924" i="16"/>
  <c r="B1924" i="16" s="1"/>
  <c r="A1925" i="16"/>
  <c r="B1925" i="16" s="1"/>
  <c r="A1926" i="16"/>
  <c r="B1926" i="16" s="1"/>
  <c r="A1927" i="16"/>
  <c r="B1927" i="16" s="1"/>
  <c r="A1928" i="16"/>
  <c r="B1928" i="16" s="1"/>
  <c r="A1929" i="16"/>
  <c r="B1929" i="16" s="1"/>
  <c r="A1930" i="16"/>
  <c r="B1930" i="16" s="1"/>
  <c r="A1931" i="16"/>
  <c r="B1931" i="16" s="1"/>
  <c r="A1932" i="16"/>
  <c r="B1932" i="16" s="1"/>
  <c r="A1933" i="16"/>
  <c r="B1933" i="16" s="1"/>
  <c r="A1934" i="16"/>
  <c r="B1934" i="16" s="1"/>
  <c r="A1935" i="16"/>
  <c r="B1935" i="16" s="1"/>
  <c r="A1936" i="16"/>
  <c r="B1936" i="16" s="1"/>
  <c r="A1937" i="16"/>
  <c r="B1937" i="16" s="1"/>
  <c r="A1938" i="16"/>
  <c r="B1938" i="16" s="1"/>
  <c r="A1939" i="16"/>
  <c r="B1939" i="16" s="1"/>
  <c r="A1940" i="16"/>
  <c r="B1940" i="16" s="1"/>
  <c r="A1941" i="16"/>
  <c r="B1941" i="16" s="1"/>
  <c r="A1942" i="16"/>
  <c r="B1942" i="16" s="1"/>
  <c r="A1943" i="16"/>
  <c r="B1943" i="16" s="1"/>
  <c r="A1944" i="16"/>
  <c r="B1944" i="16" s="1"/>
  <c r="A1945" i="16"/>
  <c r="B1945" i="16" s="1"/>
  <c r="A1946" i="16"/>
  <c r="B1946" i="16" s="1"/>
  <c r="A1947" i="16"/>
  <c r="B1947" i="16" s="1"/>
  <c r="A1948" i="16"/>
  <c r="B1948" i="16" s="1"/>
  <c r="A1949" i="16"/>
  <c r="B1949" i="16" s="1"/>
  <c r="A1950" i="16"/>
  <c r="B1950" i="16" s="1"/>
  <c r="A1951" i="16"/>
  <c r="B1951" i="16" s="1"/>
  <c r="A1952" i="16"/>
  <c r="B1952" i="16" s="1"/>
  <c r="A1953" i="16"/>
  <c r="B1953" i="16" s="1"/>
  <c r="A1954" i="16"/>
  <c r="B1954" i="16" s="1"/>
  <c r="A1955" i="16"/>
  <c r="B1955" i="16" s="1"/>
  <c r="A1956" i="16"/>
  <c r="B1956" i="16" s="1"/>
  <c r="A1957" i="16"/>
  <c r="B1957" i="16" s="1"/>
  <c r="A1958" i="16"/>
  <c r="B1958" i="16" s="1"/>
  <c r="A1959" i="16"/>
  <c r="B1959" i="16" s="1"/>
  <c r="A1960" i="16"/>
  <c r="B1960" i="16" s="1"/>
  <c r="A1961" i="16"/>
  <c r="B1961" i="16" s="1"/>
  <c r="A1962" i="16"/>
  <c r="B1962" i="16" s="1"/>
  <c r="A1963" i="16"/>
  <c r="B1963" i="16" s="1"/>
  <c r="A1964" i="16"/>
  <c r="B1964" i="16" s="1"/>
  <c r="A1965" i="16"/>
  <c r="B1965" i="16" s="1"/>
  <c r="A1966" i="16"/>
  <c r="B1966" i="16" s="1"/>
  <c r="A1967" i="16"/>
  <c r="B1967" i="16" s="1"/>
  <c r="A1968" i="16"/>
  <c r="B1968" i="16" s="1"/>
  <c r="A1969" i="16"/>
  <c r="B1969" i="16" s="1"/>
  <c r="A1970" i="16"/>
  <c r="B1970" i="16" s="1"/>
  <c r="A1971" i="16"/>
  <c r="B1971" i="16" s="1"/>
  <c r="A1972" i="16"/>
  <c r="B1972" i="16" s="1"/>
  <c r="A1973" i="16"/>
  <c r="B1973" i="16" s="1"/>
  <c r="A1974" i="16"/>
  <c r="B1974" i="16" s="1"/>
  <c r="A1975" i="16"/>
  <c r="B1975" i="16" s="1"/>
  <c r="A1976" i="16"/>
  <c r="B1976" i="16" s="1"/>
  <c r="A1977" i="16"/>
  <c r="B1977" i="16" s="1"/>
  <c r="A1978" i="16"/>
  <c r="B1978" i="16" s="1"/>
  <c r="A1979" i="16"/>
  <c r="B1979" i="16" s="1"/>
  <c r="A1980" i="16"/>
  <c r="B1980" i="16" s="1"/>
  <c r="A1981" i="16"/>
  <c r="B1981" i="16" s="1"/>
  <c r="A1982" i="16"/>
  <c r="B1982" i="16" s="1"/>
  <c r="A1983" i="16"/>
  <c r="B1983" i="16" s="1"/>
  <c r="A1984" i="16"/>
  <c r="B1984" i="16" s="1"/>
  <c r="A1985" i="16"/>
  <c r="B1985" i="16" s="1"/>
  <c r="A1986" i="16"/>
  <c r="B1986" i="16" s="1"/>
  <c r="A1987" i="16"/>
  <c r="B1987" i="16" s="1"/>
  <c r="A1988" i="16"/>
  <c r="B1988" i="16" s="1"/>
  <c r="A1989" i="16"/>
  <c r="B1989" i="16" s="1"/>
  <c r="A1990" i="16"/>
  <c r="B1990" i="16" s="1"/>
  <c r="A1991" i="16"/>
  <c r="B1991" i="16" s="1"/>
  <c r="A1992" i="16"/>
  <c r="B1992" i="16" s="1"/>
  <c r="A1993" i="16"/>
  <c r="B1993" i="16" s="1"/>
  <c r="A1994" i="16"/>
  <c r="B1994" i="16" s="1"/>
  <c r="A1995" i="16"/>
  <c r="B1995" i="16" s="1"/>
  <c r="A1996" i="16"/>
  <c r="B1996" i="16" s="1"/>
  <c r="A1997" i="16"/>
  <c r="B1997" i="16" s="1"/>
  <c r="A1998" i="16"/>
  <c r="B1998" i="16" s="1"/>
  <c r="A1999" i="16"/>
  <c r="B1999" i="16" s="1"/>
  <c r="A2000" i="16"/>
  <c r="B2000" i="16" s="1"/>
  <c r="A2001" i="16"/>
  <c r="B2001" i="16" s="1"/>
  <c r="A2002" i="16"/>
  <c r="B2002" i="16" s="1"/>
  <c r="A2003" i="16"/>
  <c r="B2003" i="16" s="1"/>
  <c r="A2004" i="16"/>
  <c r="B2004" i="16" s="1"/>
  <c r="A2005" i="16"/>
  <c r="B2005" i="16" s="1"/>
  <c r="A2006" i="16"/>
  <c r="B2006" i="16" s="1"/>
  <c r="A2007" i="16"/>
  <c r="B2007" i="16" s="1"/>
  <c r="A2008" i="16"/>
  <c r="B2008" i="16" s="1"/>
  <c r="A2009" i="16"/>
  <c r="B2009" i="16" s="1"/>
  <c r="A2010" i="16"/>
  <c r="B2010" i="16" s="1"/>
  <c r="A2011" i="16"/>
  <c r="B2011" i="16" s="1"/>
  <c r="A2012" i="16"/>
  <c r="B2012" i="16" s="1"/>
  <c r="A2013" i="16"/>
  <c r="B2013" i="16" s="1"/>
  <c r="A2014" i="16"/>
  <c r="B2014" i="16" s="1"/>
  <c r="A2015" i="16"/>
  <c r="B2015" i="16" s="1"/>
  <c r="A2016" i="16"/>
  <c r="B2016" i="16" s="1"/>
  <c r="A2017" i="16"/>
  <c r="B2017" i="16" s="1"/>
  <c r="A2018" i="16"/>
  <c r="B2018" i="16" s="1"/>
  <c r="A2019" i="16"/>
  <c r="B2019" i="16" s="1"/>
  <c r="A2020" i="16"/>
  <c r="B2020" i="16" s="1"/>
  <c r="A2021" i="16"/>
  <c r="B2021" i="16" s="1"/>
  <c r="A2022" i="16"/>
  <c r="B2022" i="16" s="1"/>
  <c r="A2023" i="16"/>
  <c r="B2023" i="16" s="1"/>
  <c r="A2024" i="16"/>
  <c r="B2024" i="16" s="1"/>
  <c r="A2025" i="16"/>
  <c r="B2025" i="16" s="1"/>
  <c r="A2026" i="16"/>
  <c r="B2026" i="16" s="1"/>
  <c r="A2027" i="16"/>
  <c r="B2027" i="16" s="1"/>
  <c r="A2028" i="16"/>
  <c r="B2028" i="16" s="1"/>
  <c r="A2029" i="16"/>
  <c r="B2029" i="16" s="1"/>
  <c r="A2030" i="16"/>
  <c r="B2030" i="16" s="1"/>
  <c r="A2031" i="16"/>
  <c r="B2031" i="16" s="1"/>
  <c r="A2032" i="16"/>
  <c r="B2032" i="16" s="1"/>
  <c r="A2033" i="16"/>
  <c r="B2033" i="16" s="1"/>
  <c r="A2034" i="16"/>
  <c r="B2034" i="16" s="1"/>
  <c r="A2035" i="16"/>
  <c r="B2035" i="16" s="1"/>
  <c r="A2036" i="16"/>
  <c r="B2036" i="16" s="1"/>
  <c r="A2037" i="16"/>
  <c r="B2037" i="16" s="1"/>
  <c r="A2038" i="16"/>
  <c r="B2038" i="16" s="1"/>
  <c r="A2039" i="16"/>
  <c r="B2039" i="16" s="1"/>
  <c r="A2040" i="16"/>
  <c r="B2040" i="16" s="1"/>
  <c r="A2041" i="16"/>
  <c r="B2041" i="16" s="1"/>
  <c r="A2042" i="16"/>
  <c r="B2042" i="16" s="1"/>
  <c r="A2043" i="16"/>
  <c r="B2043" i="16" s="1"/>
  <c r="A2044" i="16"/>
  <c r="B2044" i="16" s="1"/>
  <c r="A2045" i="16"/>
  <c r="B2045" i="16" s="1"/>
  <c r="A2046" i="16"/>
  <c r="B2046" i="16" s="1"/>
  <c r="A2047" i="16"/>
  <c r="B2047" i="16" s="1"/>
  <c r="A2048" i="16"/>
  <c r="B2048" i="16" s="1"/>
  <c r="A2049" i="16"/>
  <c r="B2049" i="16" s="1"/>
  <c r="A2050" i="16"/>
  <c r="B2050" i="16" s="1"/>
  <c r="A2051" i="16"/>
  <c r="B2051" i="16" s="1"/>
  <c r="A2052" i="16"/>
  <c r="B2052" i="16" s="1"/>
  <c r="A2053" i="16"/>
  <c r="B2053" i="16" s="1"/>
  <c r="A2054" i="16"/>
  <c r="B2054" i="16" s="1"/>
  <c r="A2055" i="16"/>
  <c r="B2055" i="16" s="1"/>
  <c r="A2056" i="16"/>
  <c r="B2056" i="16" s="1"/>
  <c r="A2057" i="16"/>
  <c r="B2057" i="16" s="1"/>
  <c r="A2058" i="16"/>
  <c r="B2058" i="16" s="1"/>
  <c r="A2059" i="16"/>
  <c r="B2059" i="16" s="1"/>
  <c r="A2060" i="16"/>
  <c r="B2060" i="16" s="1"/>
  <c r="A2061" i="16"/>
  <c r="B2061" i="16" s="1"/>
  <c r="A2062" i="16"/>
  <c r="B2062" i="16" s="1"/>
  <c r="A2063" i="16"/>
  <c r="B2063" i="16" s="1"/>
  <c r="A2064" i="16"/>
  <c r="B2064" i="16" s="1"/>
  <c r="A2065" i="16"/>
  <c r="B2065" i="16" s="1"/>
  <c r="A2066" i="16"/>
  <c r="B2066" i="16" s="1"/>
  <c r="A2067" i="16"/>
  <c r="B2067" i="16" s="1"/>
  <c r="A2068" i="16"/>
  <c r="B2068" i="16" s="1"/>
  <c r="A2069" i="16"/>
  <c r="B2069" i="16" s="1"/>
  <c r="A2070" i="16"/>
  <c r="B2070" i="16" s="1"/>
  <c r="A2071" i="16"/>
  <c r="B2071" i="16" s="1"/>
  <c r="A2072" i="16"/>
  <c r="B2072" i="16" s="1"/>
  <c r="A2073" i="16"/>
  <c r="B2073" i="16" s="1"/>
  <c r="A2074" i="16"/>
  <c r="B2074" i="16" s="1"/>
  <c r="A2075" i="16"/>
  <c r="B2075" i="16" s="1"/>
  <c r="A2076" i="16"/>
  <c r="B2076" i="16" s="1"/>
  <c r="A2077" i="16"/>
  <c r="B2077" i="16" s="1"/>
  <c r="A2078" i="16"/>
  <c r="B2078" i="16" s="1"/>
  <c r="A2079" i="16"/>
  <c r="B2079" i="16" s="1"/>
  <c r="A2080" i="16"/>
  <c r="B2080" i="16" s="1"/>
  <c r="A2081" i="16"/>
  <c r="B2081" i="16" s="1"/>
  <c r="A2082" i="16"/>
  <c r="B2082" i="16" s="1"/>
  <c r="A2083" i="16"/>
  <c r="B2083" i="16" s="1"/>
  <c r="A2084" i="16"/>
  <c r="B2084" i="16" s="1"/>
  <c r="A2085" i="16"/>
  <c r="B2085" i="16" s="1"/>
  <c r="A2086" i="16"/>
  <c r="B2086" i="16" s="1"/>
  <c r="A2087" i="16"/>
  <c r="B2087" i="16" s="1"/>
  <c r="A2088" i="16"/>
  <c r="B2088" i="16" s="1"/>
  <c r="A2089" i="16"/>
  <c r="B2089" i="16" s="1"/>
  <c r="A2090" i="16"/>
  <c r="B2090" i="16" s="1"/>
  <c r="A2091" i="16"/>
  <c r="B2091" i="16" s="1"/>
  <c r="A2092" i="16"/>
  <c r="B2092" i="16" s="1"/>
  <c r="A2093" i="16"/>
  <c r="B2093" i="16" s="1"/>
  <c r="A2094" i="16"/>
  <c r="B2094" i="16" s="1"/>
  <c r="A2095" i="16"/>
  <c r="B2095" i="16" s="1"/>
  <c r="A2096" i="16"/>
  <c r="B2096" i="16" s="1"/>
  <c r="A2097" i="16"/>
  <c r="B2097" i="16" s="1"/>
  <c r="A2098" i="16"/>
  <c r="B2098" i="16" s="1"/>
  <c r="A2099" i="16"/>
  <c r="B2099" i="16" s="1"/>
  <c r="A2100" i="16"/>
  <c r="B2100" i="16" s="1"/>
  <c r="A2101" i="16"/>
  <c r="B2101" i="16" s="1"/>
  <c r="A2102" i="16"/>
  <c r="B2102" i="16" s="1"/>
  <c r="A2103" i="16"/>
  <c r="B2103" i="16" s="1"/>
  <c r="A2104" i="16"/>
  <c r="B2104" i="16" s="1"/>
  <c r="A2105" i="16"/>
  <c r="B2105" i="16" s="1"/>
  <c r="A2106" i="16"/>
  <c r="B2106" i="16" s="1"/>
  <c r="A2107" i="16"/>
  <c r="B2107" i="16" s="1"/>
  <c r="A2108" i="16"/>
  <c r="B2108" i="16" s="1"/>
  <c r="A2109" i="16"/>
  <c r="B2109" i="16" s="1"/>
  <c r="A2110" i="16"/>
  <c r="B2110" i="16" s="1"/>
  <c r="A2111" i="16"/>
  <c r="B2111" i="16" s="1"/>
  <c r="A2112" i="16"/>
  <c r="B2112" i="16" s="1"/>
  <c r="A2113" i="16"/>
  <c r="B2113" i="16" s="1"/>
  <c r="A2114" i="16"/>
  <c r="B2114" i="16" s="1"/>
  <c r="A2115" i="16"/>
  <c r="B2115" i="16" s="1"/>
  <c r="A2116" i="16"/>
  <c r="B2116" i="16" s="1"/>
  <c r="A2117" i="16"/>
  <c r="B2117" i="16" s="1"/>
  <c r="A2118" i="16"/>
  <c r="B2118" i="16" s="1"/>
  <c r="A2119" i="16"/>
  <c r="B2119" i="16" s="1"/>
  <c r="A2120" i="16"/>
  <c r="B2120" i="16" s="1"/>
  <c r="A2121" i="16"/>
  <c r="B2121" i="16" s="1"/>
  <c r="A2122" i="16"/>
  <c r="B2122" i="16" s="1"/>
  <c r="A2123" i="16"/>
  <c r="B2123" i="16" s="1"/>
  <c r="A2124" i="16"/>
  <c r="B2124" i="16" s="1"/>
  <c r="A2125" i="16"/>
  <c r="B2125" i="16" s="1"/>
  <c r="A2126" i="16"/>
  <c r="B2126" i="16" s="1"/>
  <c r="A2127" i="16"/>
  <c r="B2127" i="16" s="1"/>
  <c r="A2128" i="16"/>
  <c r="B2128" i="16" s="1"/>
  <c r="A2129" i="16"/>
  <c r="B2129" i="16" s="1"/>
  <c r="A2130" i="16"/>
  <c r="B2130" i="16" s="1"/>
  <c r="A2131" i="16"/>
  <c r="B2131" i="16" s="1"/>
  <c r="A2132" i="16"/>
  <c r="B2132" i="16" s="1"/>
  <c r="A2133" i="16"/>
  <c r="B2133" i="16" s="1"/>
  <c r="A2134" i="16"/>
  <c r="B2134" i="16" s="1"/>
  <c r="A2135" i="16"/>
  <c r="B2135" i="16" s="1"/>
  <c r="A2136" i="16"/>
  <c r="B2136" i="16" s="1"/>
  <c r="A2137" i="16"/>
  <c r="B2137" i="16" s="1"/>
  <c r="A2138" i="16"/>
  <c r="B2138" i="16" s="1"/>
  <c r="A2139" i="16"/>
  <c r="B2139" i="16" s="1"/>
  <c r="A2140" i="16"/>
  <c r="B2140" i="16" s="1"/>
  <c r="A2141" i="16"/>
  <c r="B2141" i="16" s="1"/>
  <c r="A2142" i="16"/>
  <c r="B2142" i="16" s="1"/>
  <c r="A2143" i="16"/>
  <c r="B2143" i="16" s="1"/>
  <c r="A2144" i="16"/>
  <c r="B2144" i="16" s="1"/>
  <c r="A2145" i="16"/>
  <c r="B2145" i="16" s="1"/>
  <c r="A2146" i="16"/>
  <c r="B2146" i="16" s="1"/>
  <c r="A2147" i="16"/>
  <c r="B2147" i="16" s="1"/>
  <c r="A2148" i="16"/>
  <c r="B2148" i="16" s="1"/>
  <c r="A2149" i="16"/>
  <c r="B2149" i="16" s="1"/>
  <c r="A2150" i="16"/>
  <c r="B2150" i="16" s="1"/>
  <c r="A2151" i="16"/>
  <c r="B2151" i="16" s="1"/>
  <c r="A2152" i="16"/>
  <c r="B2152" i="16" s="1"/>
  <c r="A2153" i="16"/>
  <c r="B2153" i="16" s="1"/>
  <c r="A2154" i="16"/>
  <c r="B2154" i="16" s="1"/>
  <c r="A2155" i="16"/>
  <c r="B2155" i="16" s="1"/>
  <c r="A2156" i="16"/>
  <c r="B2156" i="16" s="1"/>
  <c r="A2157" i="16"/>
  <c r="B2157" i="16" s="1"/>
  <c r="A2158" i="16"/>
  <c r="B2158" i="16" s="1"/>
  <c r="A2159" i="16"/>
  <c r="B2159" i="16" s="1"/>
  <c r="A2160" i="16"/>
  <c r="B2160" i="16" s="1"/>
  <c r="A2161" i="16"/>
  <c r="B2161" i="16" s="1"/>
  <c r="A2162" i="16"/>
  <c r="B2162" i="16" s="1"/>
  <c r="A2163" i="16"/>
  <c r="B2163" i="16" s="1"/>
  <c r="A2164" i="16"/>
  <c r="B2164" i="16" s="1"/>
  <c r="A2165" i="16"/>
  <c r="B2165" i="16" s="1"/>
  <c r="A2166" i="16"/>
  <c r="B2166" i="16" s="1"/>
  <c r="A2167" i="16"/>
  <c r="B2167" i="16" s="1"/>
  <c r="A2168" i="16"/>
  <c r="B2168" i="16" s="1"/>
  <c r="A2169" i="16"/>
  <c r="B2169" i="16" s="1"/>
  <c r="A2170" i="16"/>
  <c r="B2170" i="16" s="1"/>
  <c r="A2171" i="16"/>
  <c r="B2171" i="16" s="1"/>
  <c r="A2172" i="16"/>
  <c r="B2172" i="16" s="1"/>
  <c r="A2173" i="16"/>
  <c r="B2173" i="16" s="1"/>
  <c r="A2174" i="16"/>
  <c r="B2174" i="16" s="1"/>
  <c r="A2175" i="16"/>
  <c r="B2175" i="16" s="1"/>
  <c r="A2176" i="16"/>
  <c r="B2176" i="16" s="1"/>
  <c r="A2177" i="16"/>
  <c r="B2177" i="16" s="1"/>
  <c r="A2178" i="16"/>
  <c r="B2178" i="16" s="1"/>
  <c r="A2179" i="16"/>
  <c r="B2179" i="16" s="1"/>
  <c r="A2180" i="16"/>
  <c r="B2180" i="16" s="1"/>
  <c r="A2181" i="16"/>
  <c r="B2181" i="16" s="1"/>
  <c r="A2182" i="16"/>
  <c r="B2182" i="16" s="1"/>
  <c r="A2183" i="16"/>
  <c r="B2183" i="16" s="1"/>
  <c r="A2184" i="16"/>
  <c r="B2184" i="16" s="1"/>
  <c r="A2185" i="16"/>
  <c r="B2185" i="16" s="1"/>
  <c r="A2186" i="16"/>
  <c r="B2186" i="16" s="1"/>
  <c r="A2187" i="16"/>
  <c r="B2187" i="16" s="1"/>
  <c r="A2188" i="16"/>
  <c r="B2188" i="16" s="1"/>
  <c r="A2189" i="16"/>
  <c r="B2189" i="16" s="1"/>
  <c r="A2190" i="16"/>
  <c r="B2190" i="16" s="1"/>
  <c r="A2191" i="16"/>
  <c r="B2191" i="16" s="1"/>
  <c r="A2192" i="16"/>
  <c r="B2192" i="16" s="1"/>
  <c r="A2193" i="16"/>
  <c r="B2193" i="16" s="1"/>
  <c r="A2194" i="16"/>
  <c r="B2194" i="16" s="1"/>
  <c r="A2195" i="16"/>
  <c r="B2195" i="16" s="1"/>
  <c r="A2196" i="16"/>
  <c r="B2196" i="16" s="1"/>
  <c r="A2197" i="16"/>
  <c r="B2197" i="16" s="1"/>
  <c r="A2198" i="16"/>
  <c r="B2198" i="16" s="1"/>
  <c r="A2199" i="16"/>
  <c r="B2199" i="16" s="1"/>
  <c r="A2200" i="16"/>
  <c r="B2200" i="16" s="1"/>
  <c r="A2201" i="16"/>
  <c r="B2201" i="16" s="1"/>
  <c r="A2202" i="16"/>
  <c r="B2202" i="16" s="1"/>
  <c r="A2203" i="16"/>
  <c r="B2203" i="16" s="1"/>
  <c r="A2204" i="16"/>
  <c r="B2204" i="16" s="1"/>
  <c r="A2205" i="16"/>
  <c r="B2205" i="16" s="1"/>
  <c r="A2206" i="16"/>
  <c r="B2206" i="16" s="1"/>
  <c r="A2207" i="16"/>
  <c r="B2207" i="16" s="1"/>
  <c r="A2208" i="16"/>
  <c r="B2208" i="16" s="1"/>
  <c r="A2209" i="16"/>
  <c r="B2209" i="16" s="1"/>
  <c r="A2210" i="16"/>
  <c r="B2210" i="16" s="1"/>
  <c r="A2211" i="16"/>
  <c r="B2211" i="16" s="1"/>
  <c r="A2212" i="16"/>
  <c r="B2212" i="16" s="1"/>
  <c r="A2213" i="16"/>
  <c r="B2213" i="16" s="1"/>
  <c r="A2214" i="16"/>
  <c r="B2214" i="16" s="1"/>
  <c r="A2215" i="16"/>
  <c r="B2215" i="16" s="1"/>
  <c r="A2216" i="16"/>
  <c r="B2216" i="16" s="1"/>
  <c r="A2217" i="16"/>
  <c r="B2217" i="16" s="1"/>
  <c r="A2218" i="16"/>
  <c r="B2218" i="16" s="1"/>
  <c r="A2219" i="16"/>
  <c r="B2219" i="16" s="1"/>
  <c r="A2220" i="16"/>
  <c r="B2220" i="16" s="1"/>
  <c r="A2221" i="16"/>
  <c r="B2221" i="16" s="1"/>
  <c r="A2222" i="16"/>
  <c r="B2222" i="16" s="1"/>
  <c r="A2223" i="16"/>
  <c r="B2223" i="16" s="1"/>
  <c r="A2224" i="16"/>
  <c r="B2224" i="16" s="1"/>
  <c r="A2225" i="16"/>
  <c r="B2225" i="16" s="1"/>
  <c r="A2226" i="16"/>
  <c r="B2226" i="16" s="1"/>
  <c r="A2227" i="16"/>
  <c r="B2227" i="16" s="1"/>
  <c r="A2228" i="16"/>
  <c r="B2228" i="16" s="1"/>
  <c r="A2229" i="16"/>
  <c r="B2229" i="16" s="1"/>
  <c r="A2230" i="16"/>
  <c r="B2230" i="16" s="1"/>
  <c r="A2231" i="16"/>
  <c r="B2231" i="16" s="1"/>
  <c r="A2232" i="16"/>
  <c r="B2232" i="16" s="1"/>
  <c r="A2233" i="16"/>
  <c r="B2233" i="16" s="1"/>
  <c r="A2234" i="16"/>
  <c r="B2234" i="16" s="1"/>
  <c r="A2235" i="16"/>
  <c r="B2235" i="16" s="1"/>
  <c r="A2236" i="16"/>
  <c r="B2236" i="16" s="1"/>
  <c r="A2237" i="16"/>
  <c r="B2237" i="16" s="1"/>
  <c r="A2238" i="16"/>
  <c r="B2238" i="16" s="1"/>
  <c r="A2239" i="16"/>
  <c r="B2239" i="16" s="1"/>
  <c r="A2240" i="16"/>
  <c r="B2240" i="16" s="1"/>
  <c r="A2241" i="16"/>
  <c r="B2241" i="16" s="1"/>
  <c r="A2242" i="16"/>
  <c r="B2242" i="16" s="1"/>
  <c r="A2243" i="16"/>
  <c r="B2243" i="16" s="1"/>
  <c r="A2244" i="16"/>
  <c r="B2244" i="16" s="1"/>
  <c r="A2245" i="16"/>
  <c r="B2245" i="16" s="1"/>
  <c r="A2246" i="16"/>
  <c r="B2246" i="16" s="1"/>
  <c r="A2247" i="16"/>
  <c r="B2247" i="16" s="1"/>
  <c r="A2248" i="16"/>
  <c r="B2248" i="16" s="1"/>
  <c r="A2249" i="16"/>
  <c r="B2249" i="16" s="1"/>
  <c r="A2250" i="16"/>
  <c r="B2250" i="16" s="1"/>
  <c r="A2251" i="16"/>
  <c r="B2251" i="16" s="1"/>
  <c r="A2252" i="16"/>
  <c r="B2252" i="16" s="1"/>
  <c r="A2253" i="16"/>
  <c r="B2253" i="16" s="1"/>
  <c r="A2254" i="16"/>
  <c r="B2254" i="16" s="1"/>
  <c r="A2255" i="16"/>
  <c r="B2255" i="16" s="1"/>
  <c r="A2256" i="16"/>
  <c r="B2256" i="16" s="1"/>
  <c r="A2257" i="16"/>
  <c r="B2257" i="16" s="1"/>
  <c r="A2258" i="16"/>
  <c r="B2258" i="16" s="1"/>
  <c r="A2259" i="16"/>
  <c r="B2259" i="16" s="1"/>
  <c r="A2260" i="16"/>
  <c r="B2260" i="16" s="1"/>
  <c r="A2261" i="16"/>
  <c r="B2261" i="16" s="1"/>
  <c r="A2262" i="16"/>
  <c r="B2262" i="16" s="1"/>
  <c r="A2263" i="16"/>
  <c r="B2263" i="16" s="1"/>
  <c r="A2264" i="16"/>
  <c r="B2264" i="16" s="1"/>
  <c r="A2265" i="16"/>
  <c r="B2265" i="16" s="1"/>
  <c r="A2266" i="16"/>
  <c r="B2266" i="16" s="1"/>
  <c r="A2267" i="16"/>
  <c r="B2267" i="16" s="1"/>
  <c r="A2268" i="16"/>
  <c r="B2268" i="16" s="1"/>
  <c r="A2269" i="16"/>
  <c r="B2269" i="16" s="1"/>
  <c r="A2270" i="16"/>
  <c r="B2270" i="16" s="1"/>
  <c r="A2271" i="16"/>
  <c r="B2271" i="16" s="1"/>
  <c r="A2272" i="16"/>
  <c r="B2272" i="16" s="1"/>
  <c r="A2273" i="16"/>
  <c r="B2273" i="16" s="1"/>
  <c r="A2274" i="16"/>
  <c r="B2274" i="16" s="1"/>
  <c r="A2275" i="16"/>
  <c r="B2275" i="16" s="1"/>
  <c r="A2276" i="16"/>
  <c r="B2276" i="16" s="1"/>
  <c r="A2277" i="16"/>
  <c r="B2277" i="16" s="1"/>
  <c r="A2278" i="16"/>
  <c r="B2278" i="16" s="1"/>
  <c r="A2279" i="16"/>
  <c r="B2279" i="16" s="1"/>
  <c r="A2280" i="16"/>
  <c r="B2280" i="16" s="1"/>
  <c r="A2281" i="16"/>
  <c r="B2281" i="16" s="1"/>
  <c r="A2282" i="16"/>
  <c r="B2282" i="16" s="1"/>
  <c r="A2283" i="16"/>
  <c r="B2283" i="16" s="1"/>
  <c r="A2284" i="16"/>
  <c r="B2284" i="16" s="1"/>
  <c r="A2285" i="16"/>
  <c r="B2285" i="16" s="1"/>
  <c r="A2286" i="16"/>
  <c r="B2286" i="16" s="1"/>
  <c r="A2287" i="16"/>
  <c r="B2287" i="16" s="1"/>
  <c r="A2288" i="16"/>
  <c r="B2288" i="16" s="1"/>
  <c r="A2289" i="16"/>
  <c r="B2289" i="16" s="1"/>
  <c r="A2290" i="16"/>
  <c r="B2290" i="16" s="1"/>
  <c r="A2291" i="16"/>
  <c r="B2291" i="16" s="1"/>
  <c r="A2292" i="16"/>
  <c r="B2292" i="16" s="1"/>
  <c r="A2293" i="16"/>
  <c r="B2293" i="16" s="1"/>
  <c r="A2294" i="16"/>
  <c r="B2294" i="16" s="1"/>
  <c r="A2295" i="16"/>
  <c r="B2295" i="16" s="1"/>
  <c r="A2296" i="16"/>
  <c r="B2296" i="16" s="1"/>
  <c r="A2297" i="16"/>
  <c r="B2297" i="16" s="1"/>
  <c r="A2298" i="16"/>
  <c r="B2298" i="16" s="1"/>
  <c r="A2299" i="16"/>
  <c r="B2299" i="16" s="1"/>
  <c r="A2300" i="16"/>
  <c r="B2300" i="16" s="1"/>
  <c r="A2301" i="16"/>
  <c r="B2301" i="16" s="1"/>
  <c r="A2302" i="16"/>
  <c r="B2302" i="16" s="1"/>
  <c r="A2303" i="16"/>
  <c r="B2303" i="16" s="1"/>
  <c r="A2304" i="16"/>
  <c r="B2304" i="16" s="1"/>
  <c r="A2305" i="16"/>
  <c r="B2305" i="16" s="1"/>
  <c r="A2306" i="16"/>
  <c r="B2306" i="16" s="1"/>
  <c r="A2307" i="16"/>
  <c r="B2307" i="16" s="1"/>
  <c r="A2308" i="16"/>
  <c r="B2308" i="16" s="1"/>
  <c r="A2309" i="16"/>
  <c r="B2309" i="16" s="1"/>
  <c r="A2310" i="16"/>
  <c r="B2310" i="16" s="1"/>
  <c r="A2311" i="16"/>
  <c r="B2311" i="16" s="1"/>
  <c r="A2312" i="16"/>
  <c r="B2312" i="16" s="1"/>
  <c r="A2313" i="16"/>
  <c r="B2313" i="16" s="1"/>
  <c r="A2314" i="16"/>
  <c r="B2314" i="16" s="1"/>
  <c r="A2315" i="16"/>
  <c r="B2315" i="16" s="1"/>
  <c r="A2316" i="16"/>
  <c r="B2316" i="16" s="1"/>
  <c r="A2317" i="16"/>
  <c r="B2317" i="16" s="1"/>
  <c r="A2318" i="16"/>
  <c r="B2318" i="16" s="1"/>
  <c r="A2319" i="16"/>
  <c r="B2319" i="16" s="1"/>
  <c r="A2320" i="16"/>
  <c r="B2320" i="16" s="1"/>
  <c r="A2321" i="16"/>
  <c r="B2321" i="16" s="1"/>
  <c r="A2322" i="16"/>
  <c r="B2322" i="16" s="1"/>
  <c r="A2323" i="16"/>
  <c r="B2323" i="16" s="1"/>
  <c r="A2324" i="16"/>
  <c r="B2324" i="16" s="1"/>
  <c r="A2325" i="16"/>
  <c r="B2325" i="16" s="1"/>
  <c r="A2326" i="16"/>
  <c r="B2326" i="16" s="1"/>
  <c r="A2327" i="16"/>
  <c r="B2327" i="16" s="1"/>
  <c r="A2328" i="16"/>
  <c r="B2328" i="16" s="1"/>
  <c r="A2329" i="16"/>
  <c r="B2329" i="16" s="1"/>
  <c r="A2330" i="16"/>
  <c r="B2330" i="16" s="1"/>
  <c r="A2331" i="16"/>
  <c r="B2331" i="16" s="1"/>
  <c r="A2332" i="16"/>
  <c r="B2332" i="16" s="1"/>
  <c r="A2333" i="16"/>
  <c r="B2333" i="16" s="1"/>
  <c r="A2334" i="16"/>
  <c r="B2334" i="16" s="1"/>
  <c r="A2335" i="16"/>
  <c r="B2335" i="16" s="1"/>
  <c r="A2336" i="16"/>
  <c r="B2336" i="16" s="1"/>
  <c r="A2337" i="16"/>
  <c r="B2337" i="16" s="1"/>
  <c r="A2338" i="16"/>
  <c r="B2338" i="16" s="1"/>
  <c r="A2339" i="16"/>
  <c r="B2339" i="16" s="1"/>
  <c r="A2340" i="16"/>
  <c r="B2340" i="16" s="1"/>
  <c r="A2341" i="16"/>
  <c r="B2341" i="16" s="1"/>
  <c r="A2342" i="16"/>
  <c r="B2342" i="16" s="1"/>
  <c r="A2343" i="16"/>
  <c r="B2343" i="16" s="1"/>
  <c r="A2344" i="16"/>
  <c r="B2344" i="16" s="1"/>
  <c r="A2345" i="16"/>
  <c r="B2345" i="16" s="1"/>
  <c r="A2346" i="16"/>
  <c r="B2346" i="16" s="1"/>
  <c r="A2347" i="16"/>
  <c r="B2347" i="16" s="1"/>
  <c r="A2348" i="16"/>
  <c r="B2348" i="16" s="1"/>
  <c r="A2349" i="16"/>
  <c r="B2349" i="16" s="1"/>
  <c r="A2350" i="16"/>
  <c r="B2350" i="16" s="1"/>
  <c r="A2351" i="16"/>
  <c r="B2351" i="16" s="1"/>
  <c r="A2352" i="16"/>
  <c r="B2352" i="16" s="1"/>
  <c r="A2353" i="16"/>
  <c r="B2353" i="16" s="1"/>
  <c r="A2354" i="16"/>
  <c r="B2354" i="16" s="1"/>
  <c r="A2355" i="16"/>
  <c r="B2355" i="16" s="1"/>
  <c r="A2356" i="16"/>
  <c r="B2356" i="16" s="1"/>
  <c r="A2357" i="16"/>
  <c r="B2357" i="16" s="1"/>
  <c r="A2358" i="16"/>
  <c r="B2358" i="16" s="1"/>
  <c r="A2359" i="16"/>
  <c r="B2359" i="16" s="1"/>
  <c r="A2360" i="16"/>
  <c r="B2360" i="16" s="1"/>
  <c r="A2361" i="16"/>
  <c r="B2361" i="16" s="1"/>
  <c r="A2362" i="16"/>
  <c r="B2362" i="16" s="1"/>
  <c r="A2363" i="16"/>
  <c r="B2363" i="16" s="1"/>
  <c r="A2364" i="16"/>
  <c r="B2364" i="16" s="1"/>
  <c r="A2365" i="16"/>
  <c r="B2365" i="16" s="1"/>
  <c r="A2366" i="16"/>
  <c r="B2366" i="16" s="1"/>
  <c r="A2367" i="16"/>
  <c r="B2367" i="16" s="1"/>
  <c r="A2368" i="16"/>
  <c r="B2368" i="16" s="1"/>
  <c r="A2369" i="16"/>
  <c r="B2369" i="16" s="1"/>
  <c r="A2370" i="16"/>
  <c r="B2370" i="16" s="1"/>
  <c r="A2371" i="16"/>
  <c r="B2371" i="16" s="1"/>
  <c r="A2372" i="16"/>
  <c r="B2372" i="16" s="1"/>
  <c r="A2373" i="16"/>
  <c r="B2373" i="16" s="1"/>
  <c r="A2374" i="16"/>
  <c r="B2374" i="16" s="1"/>
  <c r="A2375" i="16"/>
  <c r="B2375" i="16" s="1"/>
  <c r="A2376" i="16"/>
  <c r="B2376" i="16" s="1"/>
  <c r="A2377" i="16"/>
  <c r="B2377" i="16" s="1"/>
  <c r="A2378" i="16"/>
  <c r="B2378" i="16" s="1"/>
  <c r="A2379" i="16"/>
  <c r="B2379" i="16" s="1"/>
  <c r="A2380" i="16"/>
  <c r="B2380" i="16" s="1"/>
  <c r="A2381" i="16"/>
  <c r="B2381" i="16" s="1"/>
  <c r="A2382" i="16"/>
  <c r="B2382" i="16" s="1"/>
  <c r="A2383" i="16"/>
  <c r="B2383" i="16" s="1"/>
  <c r="A2384" i="16"/>
  <c r="B2384" i="16" s="1"/>
  <c r="A2385" i="16"/>
  <c r="B2385" i="16" s="1"/>
  <c r="A2386" i="16"/>
  <c r="B2386" i="16" s="1"/>
  <c r="A2387" i="16"/>
  <c r="B2387" i="16" s="1"/>
  <c r="A2388" i="16"/>
  <c r="B2388" i="16" s="1"/>
  <c r="A2389" i="16"/>
  <c r="B2389" i="16" s="1"/>
  <c r="A2390" i="16"/>
  <c r="B2390" i="16" s="1"/>
  <c r="A2391" i="16"/>
  <c r="B2391" i="16" s="1"/>
  <c r="A2392" i="16"/>
  <c r="B2392" i="16" s="1"/>
  <c r="A2393" i="16"/>
  <c r="B2393" i="16" s="1"/>
  <c r="A2394" i="16"/>
  <c r="B2394" i="16" s="1"/>
  <c r="A2395" i="16"/>
  <c r="B2395" i="16" s="1"/>
  <c r="A2396" i="16"/>
  <c r="B2396" i="16" s="1"/>
  <c r="A2397" i="16"/>
  <c r="B2397" i="16" s="1"/>
  <c r="A2398" i="16"/>
  <c r="B2398" i="16" s="1"/>
  <c r="A2399" i="16"/>
  <c r="B2399" i="16" s="1"/>
  <c r="A2400" i="16"/>
  <c r="B2400" i="16" s="1"/>
  <c r="A2401" i="16"/>
  <c r="B2401" i="16" s="1"/>
  <c r="A2402" i="16"/>
  <c r="B2402" i="16" s="1"/>
  <c r="A2403" i="16"/>
  <c r="B2403" i="16" s="1"/>
  <c r="A2404" i="16"/>
  <c r="B2404" i="16" s="1"/>
  <c r="A2405" i="16"/>
  <c r="B2405" i="16" s="1"/>
  <c r="A2406" i="16"/>
  <c r="B2406" i="16" s="1"/>
  <c r="A2407" i="16"/>
  <c r="B2407" i="16" s="1"/>
  <c r="A2408" i="16"/>
  <c r="B2408" i="16" s="1"/>
  <c r="A2409" i="16"/>
  <c r="B2409" i="16" s="1"/>
  <c r="A2410" i="16"/>
  <c r="B2410" i="16" s="1"/>
  <c r="A2411" i="16"/>
  <c r="B2411" i="16" s="1"/>
  <c r="A2412" i="16"/>
  <c r="B2412" i="16" s="1"/>
  <c r="A2413" i="16"/>
  <c r="B2413" i="16" s="1"/>
  <c r="A2414" i="16"/>
  <c r="B2414" i="16" s="1"/>
  <c r="A2415" i="16"/>
  <c r="B2415" i="16" s="1"/>
  <c r="A2416" i="16"/>
  <c r="B2416" i="16" s="1"/>
  <c r="A2417" i="16"/>
  <c r="B2417" i="16" s="1"/>
  <c r="A2418" i="16"/>
  <c r="B2418" i="16" s="1"/>
  <c r="A2419" i="16"/>
  <c r="B2419" i="16" s="1"/>
  <c r="A2420" i="16"/>
  <c r="B2420" i="16" s="1"/>
  <c r="A2421" i="16"/>
  <c r="B2421" i="16" s="1"/>
  <c r="A2422" i="16"/>
  <c r="B2422" i="16" s="1"/>
  <c r="A2423" i="16"/>
  <c r="B2423" i="16" s="1"/>
  <c r="A2424" i="16"/>
  <c r="B2424" i="16" s="1"/>
  <c r="A2425" i="16"/>
  <c r="B2425" i="16" s="1"/>
  <c r="A2426" i="16"/>
  <c r="B2426" i="16" s="1"/>
  <c r="A2427" i="16"/>
  <c r="B2427" i="16" s="1"/>
  <c r="A2428" i="16"/>
  <c r="B2428" i="16" s="1"/>
  <c r="A2429" i="16"/>
  <c r="B2429" i="16" s="1"/>
  <c r="A2430" i="16"/>
  <c r="B2430" i="16" s="1"/>
  <c r="A2431" i="16"/>
  <c r="B2431" i="16" s="1"/>
  <c r="A2432" i="16"/>
  <c r="B2432" i="16" s="1"/>
  <c r="A2433" i="16"/>
  <c r="B2433" i="16" s="1"/>
  <c r="A2434" i="16"/>
  <c r="B2434" i="16" s="1"/>
  <c r="A2435" i="16"/>
  <c r="B2435" i="16" s="1"/>
  <c r="A2436" i="16"/>
  <c r="B2436" i="16" s="1"/>
  <c r="A2437" i="16"/>
  <c r="B2437" i="16" s="1"/>
  <c r="A2438" i="16"/>
  <c r="B2438" i="16" s="1"/>
  <c r="A2439" i="16"/>
  <c r="B2439" i="16" s="1"/>
  <c r="A2440" i="16"/>
  <c r="B2440" i="16" s="1"/>
  <c r="A2441" i="16"/>
  <c r="B2441" i="16" s="1"/>
  <c r="A2442" i="16"/>
  <c r="B2442" i="16" s="1"/>
  <c r="A2443" i="16"/>
  <c r="B2443" i="16" s="1"/>
  <c r="A2444" i="16"/>
  <c r="B2444" i="16" s="1"/>
  <c r="A2445" i="16"/>
  <c r="B2445" i="16" s="1"/>
  <c r="A2446" i="16"/>
  <c r="B2446" i="16" s="1"/>
  <c r="A2447" i="16"/>
  <c r="B2447" i="16" s="1"/>
  <c r="A2448" i="16"/>
  <c r="B2448" i="16" s="1"/>
  <c r="A2449" i="16"/>
  <c r="B2449" i="16" s="1"/>
  <c r="A2450" i="16"/>
  <c r="B2450" i="16" s="1"/>
  <c r="A2451" i="16"/>
  <c r="B2451" i="16" s="1"/>
  <c r="A2452" i="16"/>
  <c r="B2452" i="16" s="1"/>
  <c r="A2453" i="16"/>
  <c r="B2453" i="16" s="1"/>
  <c r="A2454" i="16"/>
  <c r="B2454" i="16" s="1"/>
  <c r="A2455" i="16"/>
  <c r="B2455" i="16" s="1"/>
  <c r="A2456" i="16"/>
  <c r="B2456" i="16" s="1"/>
  <c r="A2457" i="16"/>
  <c r="B2457" i="16" s="1"/>
  <c r="A2458" i="16"/>
  <c r="B2458" i="16" s="1"/>
  <c r="A2459" i="16"/>
  <c r="B2459" i="16" s="1"/>
  <c r="A2460" i="16"/>
  <c r="B2460" i="16" s="1"/>
  <c r="A2461" i="16"/>
  <c r="B2461" i="16" s="1"/>
  <c r="A2462" i="16"/>
  <c r="B2462" i="16" s="1"/>
  <c r="A2463" i="16"/>
  <c r="B2463" i="16" s="1"/>
  <c r="A2464" i="16"/>
  <c r="B2464" i="16" s="1"/>
  <c r="A2465" i="16"/>
  <c r="B2465" i="16" s="1"/>
  <c r="A2466" i="16"/>
  <c r="B2466" i="16" s="1"/>
  <c r="A2467" i="16"/>
  <c r="B2467" i="16" s="1"/>
  <c r="A2468" i="16"/>
  <c r="B2468" i="16" s="1"/>
  <c r="A2469" i="16"/>
  <c r="B2469" i="16" s="1"/>
  <c r="A2470" i="16"/>
  <c r="B2470" i="16" s="1"/>
  <c r="A2471" i="16"/>
  <c r="B2471" i="16" s="1"/>
  <c r="A2472" i="16"/>
  <c r="B2472" i="16" s="1"/>
  <c r="A2473" i="16"/>
  <c r="B2473" i="16" s="1"/>
  <c r="A2474" i="16"/>
  <c r="B2474" i="16" s="1"/>
  <c r="A2475" i="16"/>
  <c r="B2475" i="16" s="1"/>
  <c r="A2476" i="16"/>
  <c r="B2476" i="16" s="1"/>
  <c r="A2477" i="16"/>
  <c r="B2477" i="16" s="1"/>
  <c r="A2478" i="16"/>
  <c r="B2478" i="16" s="1"/>
  <c r="A2479" i="16"/>
  <c r="B2479" i="16" s="1"/>
  <c r="A2480" i="16"/>
  <c r="B2480" i="16" s="1"/>
  <c r="A2481" i="16"/>
  <c r="B2481" i="16" s="1"/>
  <c r="A2482" i="16"/>
  <c r="B2482" i="16" s="1"/>
  <c r="A2483" i="16"/>
  <c r="B2483" i="16" s="1"/>
  <c r="A2484" i="16"/>
  <c r="B2484" i="16" s="1"/>
  <c r="A2485" i="16"/>
  <c r="B2485" i="16" s="1"/>
  <c r="A2486" i="16"/>
  <c r="B2486" i="16" s="1"/>
  <c r="A2487" i="16"/>
  <c r="B2487" i="16" s="1"/>
  <c r="A2488" i="16"/>
  <c r="B2488" i="16" s="1"/>
  <c r="A2489" i="16"/>
  <c r="B2489" i="16" s="1"/>
  <c r="A2490" i="16"/>
  <c r="B2490" i="16" s="1"/>
  <c r="A2491" i="16"/>
  <c r="B2491" i="16" s="1"/>
  <c r="A2492" i="16"/>
  <c r="B2492" i="16" s="1"/>
  <c r="A2493" i="16"/>
  <c r="B2493" i="16" s="1"/>
  <c r="A2494" i="16"/>
  <c r="B2494" i="16" s="1"/>
  <c r="A2495" i="16"/>
  <c r="B2495" i="16" s="1"/>
  <c r="A2496" i="16"/>
  <c r="B2496" i="16" s="1"/>
  <c r="A2497" i="16"/>
  <c r="B2497" i="16" s="1"/>
  <c r="A2498" i="16"/>
  <c r="B2498" i="16" s="1"/>
  <c r="A2499" i="16"/>
  <c r="B2499" i="16" s="1"/>
  <c r="A2500" i="16"/>
  <c r="B2500" i="16" s="1"/>
  <c r="A2501" i="16"/>
  <c r="B2501" i="16" s="1"/>
  <c r="A2502" i="16"/>
  <c r="B2502" i="16" s="1"/>
  <c r="A2503" i="16"/>
  <c r="B2503" i="16" s="1"/>
  <c r="A2504" i="16"/>
  <c r="B2504" i="16" s="1"/>
  <c r="A2505" i="16"/>
  <c r="B2505" i="16" s="1"/>
  <c r="A2506" i="16"/>
  <c r="B2506" i="16" s="1"/>
  <c r="A2507" i="16"/>
  <c r="B2507" i="16" s="1"/>
  <c r="A2508" i="16"/>
  <c r="B2508" i="16" s="1"/>
  <c r="A2509" i="16"/>
  <c r="B2509" i="16" s="1"/>
  <c r="A2510" i="16"/>
  <c r="B2510" i="16" s="1"/>
  <c r="A2511" i="16"/>
  <c r="B2511" i="16" s="1"/>
  <c r="A2512" i="16"/>
  <c r="B2512" i="16" s="1"/>
  <c r="A2513" i="16"/>
  <c r="B2513" i="16" s="1"/>
  <c r="A2514" i="16"/>
  <c r="B2514" i="16" s="1"/>
  <c r="A2515" i="16"/>
  <c r="B2515" i="16" s="1"/>
  <c r="A2516" i="16"/>
  <c r="B2516" i="16" s="1"/>
  <c r="A2517" i="16"/>
  <c r="B2517" i="16" s="1"/>
  <c r="A2518" i="16"/>
  <c r="B2518" i="16" s="1"/>
  <c r="A2519" i="16"/>
  <c r="B2519" i="16" s="1"/>
  <c r="A2520" i="16"/>
  <c r="B2520" i="16" s="1"/>
  <c r="A2521" i="16"/>
  <c r="B2521" i="16" s="1"/>
  <c r="A2522" i="16"/>
  <c r="B2522" i="16" s="1"/>
  <c r="A2523" i="16"/>
  <c r="B2523" i="16" s="1"/>
  <c r="A2524" i="16"/>
  <c r="B2524" i="16" s="1"/>
  <c r="A2525" i="16"/>
  <c r="B2525" i="16" s="1"/>
  <c r="A2526" i="16"/>
  <c r="B2526" i="16" s="1"/>
  <c r="A2527" i="16"/>
  <c r="B2527" i="16" s="1"/>
  <c r="A2528" i="16"/>
  <c r="B2528" i="16" s="1"/>
  <c r="A2529" i="16"/>
  <c r="B2529" i="16" s="1"/>
  <c r="A2530" i="16"/>
  <c r="B2530" i="16" s="1"/>
  <c r="A2531" i="16"/>
  <c r="B2531" i="16" s="1"/>
  <c r="A2532" i="16"/>
  <c r="B2532" i="16" s="1"/>
  <c r="A2533" i="16"/>
  <c r="B2533" i="16" s="1"/>
  <c r="A2534" i="16"/>
  <c r="B2534" i="16" s="1"/>
  <c r="A2535" i="16"/>
  <c r="B2535" i="16" s="1"/>
  <c r="A2536" i="16"/>
  <c r="B2536" i="16" s="1"/>
  <c r="A2537" i="16"/>
  <c r="B2537" i="16" s="1"/>
  <c r="A2538" i="16"/>
  <c r="B2538" i="16" s="1"/>
  <c r="A2539" i="16"/>
  <c r="B2539" i="16" s="1"/>
  <c r="A2540" i="16"/>
  <c r="B2540" i="16" s="1"/>
  <c r="A2541" i="16"/>
  <c r="B2541" i="16" s="1"/>
  <c r="A2542" i="16"/>
  <c r="B2542" i="16" s="1"/>
  <c r="A2543" i="16"/>
  <c r="B2543" i="16" s="1"/>
  <c r="A2544" i="16"/>
  <c r="B2544" i="16" s="1"/>
  <c r="A2545" i="16"/>
  <c r="B2545" i="16" s="1"/>
  <c r="A2546" i="16"/>
  <c r="B2546" i="16" s="1"/>
  <c r="A2547" i="16"/>
  <c r="B2547" i="16" s="1"/>
  <c r="A2548" i="16"/>
  <c r="B2548" i="16" s="1"/>
  <c r="A2549" i="16"/>
  <c r="B2549" i="16" s="1"/>
  <c r="A2550" i="16"/>
  <c r="B2550" i="16" s="1"/>
  <c r="A2551" i="16"/>
  <c r="B2551" i="16" s="1"/>
  <c r="A2552" i="16"/>
  <c r="B2552" i="16" s="1"/>
  <c r="A2553" i="16"/>
  <c r="B2553" i="16" s="1"/>
  <c r="A2554" i="16"/>
  <c r="B2554" i="16" s="1"/>
  <c r="A2555" i="16"/>
  <c r="B2555" i="16" s="1"/>
  <c r="A2556" i="16"/>
  <c r="B2556" i="16" s="1"/>
  <c r="A2557" i="16"/>
  <c r="B2557" i="16" s="1"/>
  <c r="A2558" i="16"/>
  <c r="B2558" i="16" s="1"/>
  <c r="A2559" i="16"/>
  <c r="B2559" i="16" s="1"/>
  <c r="A2560" i="16"/>
  <c r="B2560" i="16" s="1"/>
  <c r="A2561" i="16"/>
  <c r="B2561" i="16" s="1"/>
  <c r="A2562" i="16"/>
  <c r="B2562" i="16" s="1"/>
  <c r="A2563" i="16"/>
  <c r="B2563" i="16" s="1"/>
  <c r="A2564" i="16"/>
  <c r="B2564" i="16" s="1"/>
  <c r="A2565" i="16"/>
  <c r="B2565" i="16" s="1"/>
  <c r="A2566" i="16"/>
  <c r="B2566" i="16" s="1"/>
  <c r="A2567" i="16"/>
  <c r="B2567" i="16" s="1"/>
  <c r="A2568" i="16"/>
  <c r="B2568" i="16" s="1"/>
  <c r="A2569" i="16"/>
  <c r="B2569" i="16" s="1"/>
  <c r="A2570" i="16"/>
  <c r="B2570" i="16" s="1"/>
  <c r="A2571" i="16"/>
  <c r="B2571" i="16" s="1"/>
  <c r="A2572" i="16"/>
  <c r="B2572" i="16" s="1"/>
  <c r="A2573" i="16"/>
  <c r="B2573" i="16" s="1"/>
  <c r="A2574" i="16"/>
  <c r="B2574" i="16" s="1"/>
  <c r="A2575" i="16"/>
  <c r="B2575" i="16" s="1"/>
  <c r="A2576" i="16"/>
  <c r="B2576" i="16" s="1"/>
  <c r="A2577" i="16"/>
  <c r="B2577" i="16" s="1"/>
  <c r="A2578" i="16"/>
  <c r="B2578" i="16" s="1"/>
  <c r="A2579" i="16"/>
  <c r="B2579" i="16" s="1"/>
  <c r="A2580" i="16"/>
  <c r="B2580" i="16" s="1"/>
  <c r="A2581" i="16"/>
  <c r="B2581" i="16" s="1"/>
  <c r="A2582" i="16"/>
  <c r="B2582" i="16" s="1"/>
  <c r="A2583" i="16"/>
  <c r="B2583" i="16" s="1"/>
  <c r="A2584" i="16"/>
  <c r="B2584" i="16" s="1"/>
  <c r="A2585" i="16"/>
  <c r="B2585" i="16" s="1"/>
  <c r="A2586" i="16"/>
  <c r="B2586" i="16" s="1"/>
  <c r="A2587" i="16"/>
  <c r="B2587" i="16" s="1"/>
  <c r="A2588" i="16"/>
  <c r="B2588" i="16" s="1"/>
  <c r="A2589" i="16"/>
  <c r="B2589" i="16" s="1"/>
  <c r="A2590" i="16"/>
  <c r="B2590" i="16" s="1"/>
  <c r="A2591" i="16"/>
  <c r="B2591" i="16" s="1"/>
  <c r="A2592" i="16"/>
  <c r="B2592" i="16" s="1"/>
  <c r="A2593" i="16"/>
  <c r="B2593" i="16" s="1"/>
  <c r="A2594" i="16"/>
  <c r="B2594" i="16" s="1"/>
  <c r="A2595" i="16"/>
  <c r="B2595" i="16" s="1"/>
  <c r="A2596" i="16"/>
  <c r="B2596" i="16" s="1"/>
  <c r="A2597" i="16"/>
  <c r="B2597" i="16" s="1"/>
  <c r="A2598" i="16"/>
  <c r="B2598" i="16" s="1"/>
  <c r="A2599" i="16"/>
  <c r="B2599" i="16" s="1"/>
  <c r="A2600" i="16"/>
  <c r="B2600" i="16" s="1"/>
  <c r="A2601" i="16"/>
  <c r="B2601" i="16" s="1"/>
  <c r="A2602" i="16"/>
  <c r="B2602" i="16" s="1"/>
  <c r="A2603" i="16"/>
  <c r="B2603" i="16" s="1"/>
  <c r="A2604" i="16"/>
  <c r="B2604" i="16" s="1"/>
  <c r="A2605" i="16"/>
  <c r="B2605" i="16" s="1"/>
  <c r="A2606" i="16"/>
  <c r="B2606" i="16" s="1"/>
  <c r="A2607" i="16"/>
  <c r="B2607" i="16" s="1"/>
  <c r="A2608" i="16"/>
  <c r="B2608" i="16" s="1"/>
  <c r="A2609" i="16"/>
  <c r="B2609" i="16" s="1"/>
  <c r="A2610" i="16"/>
  <c r="B2610" i="16" s="1"/>
  <c r="A2611" i="16"/>
  <c r="B2611" i="16" s="1"/>
  <c r="A2612" i="16"/>
  <c r="B2612" i="16" s="1"/>
  <c r="A2613" i="16"/>
  <c r="B2613" i="16" s="1"/>
  <c r="A2614" i="16"/>
  <c r="B2614" i="16" s="1"/>
  <c r="A2615" i="16"/>
  <c r="B2615" i="16" s="1"/>
  <c r="A2616" i="16"/>
  <c r="B2616" i="16" s="1"/>
  <c r="A2617" i="16"/>
  <c r="B2617" i="16" s="1"/>
  <c r="A2618" i="16"/>
  <c r="B2618" i="16" s="1"/>
  <c r="A2619" i="16"/>
  <c r="B2619" i="16" s="1"/>
  <c r="A2620" i="16"/>
  <c r="B2620" i="16" s="1"/>
  <c r="A2621" i="16"/>
  <c r="B2621" i="16" s="1"/>
  <c r="A2622" i="16"/>
  <c r="B2622" i="16" s="1"/>
  <c r="A2623" i="16"/>
  <c r="B2623" i="16" s="1"/>
  <c r="A2624" i="16"/>
  <c r="B2624" i="16" s="1"/>
  <c r="A2625" i="16"/>
  <c r="B2625" i="16" s="1"/>
  <c r="A2626" i="16"/>
  <c r="B2626" i="16" s="1"/>
  <c r="A2627" i="16"/>
  <c r="B2627" i="16" s="1"/>
  <c r="A2628" i="16"/>
  <c r="B2628" i="16" s="1"/>
  <c r="A2629" i="16"/>
  <c r="B2629" i="16" s="1"/>
  <c r="A2630" i="16"/>
  <c r="B2630" i="16" s="1"/>
  <c r="A2631" i="16"/>
  <c r="B2631" i="16" s="1"/>
  <c r="A2632" i="16"/>
  <c r="B2632" i="16" s="1"/>
  <c r="A2633" i="16"/>
  <c r="B2633" i="16" s="1"/>
  <c r="A2634" i="16"/>
  <c r="B2634" i="16" s="1"/>
  <c r="A2635" i="16"/>
  <c r="B2635" i="16" s="1"/>
  <c r="A2636" i="16"/>
  <c r="B2636" i="16" s="1"/>
  <c r="A2637" i="16"/>
  <c r="B2637" i="16" s="1"/>
  <c r="A2638" i="16"/>
  <c r="B2638" i="16" s="1"/>
  <c r="A2639" i="16"/>
  <c r="B2639" i="16" s="1"/>
  <c r="A2640" i="16"/>
  <c r="B2640" i="16" s="1"/>
  <c r="A2641" i="16"/>
  <c r="B2641" i="16" s="1"/>
  <c r="A2642" i="16"/>
  <c r="B2642" i="16" s="1"/>
  <c r="A2643" i="16"/>
  <c r="B2643" i="16" s="1"/>
  <c r="A2644" i="16"/>
  <c r="B2644" i="16" s="1"/>
  <c r="A2645" i="16"/>
  <c r="B2645" i="16" s="1"/>
  <c r="A2646" i="16"/>
  <c r="B2646" i="16" s="1"/>
  <c r="A2647" i="16"/>
  <c r="B2647" i="16" s="1"/>
  <c r="A2648" i="16"/>
  <c r="B2648" i="16" s="1"/>
  <c r="A2649" i="16"/>
  <c r="B2649" i="16" s="1"/>
  <c r="A2650" i="16"/>
  <c r="B2650" i="16" s="1"/>
  <c r="A2651" i="16"/>
  <c r="B2651" i="16" s="1"/>
  <c r="A2652" i="16"/>
  <c r="B2652" i="16" s="1"/>
  <c r="A2653" i="16"/>
  <c r="B2653" i="16" s="1"/>
  <c r="A2654" i="16"/>
  <c r="B2654" i="16" s="1"/>
  <c r="A2655" i="16"/>
  <c r="B2655" i="16" s="1"/>
  <c r="A2656" i="16"/>
  <c r="B2656" i="16" s="1"/>
  <c r="A2657" i="16"/>
  <c r="B2657" i="16" s="1"/>
  <c r="A2658" i="16"/>
  <c r="B2658" i="16" s="1"/>
  <c r="A2659" i="16"/>
  <c r="B2659" i="16" s="1"/>
  <c r="A2660" i="16"/>
  <c r="B2660" i="16" s="1"/>
  <c r="A2661" i="16"/>
  <c r="B2661" i="16" s="1"/>
  <c r="A2662" i="16"/>
  <c r="B2662" i="16" s="1"/>
  <c r="A2663" i="16"/>
  <c r="B2663" i="16" s="1"/>
  <c r="A2664" i="16"/>
  <c r="B2664" i="16" s="1"/>
  <c r="A2665" i="16"/>
  <c r="B2665" i="16" s="1"/>
  <c r="A2666" i="16"/>
  <c r="B2666" i="16" s="1"/>
  <c r="A2667" i="16"/>
  <c r="B2667" i="16" s="1"/>
  <c r="A2668" i="16"/>
  <c r="B2668" i="16" s="1"/>
  <c r="A2669" i="16"/>
  <c r="B2669" i="16" s="1"/>
  <c r="A2670" i="16"/>
  <c r="B2670" i="16" s="1"/>
  <c r="A2671" i="16"/>
  <c r="B2671" i="16" s="1"/>
  <c r="A2672" i="16"/>
  <c r="B2672" i="16" s="1"/>
  <c r="A2673" i="16"/>
  <c r="B2673" i="16" s="1"/>
  <c r="A2674" i="16"/>
  <c r="B2674" i="16" s="1"/>
  <c r="A2675" i="16"/>
  <c r="B2675" i="16" s="1"/>
  <c r="A2676" i="16"/>
  <c r="B2676" i="16" s="1"/>
  <c r="A2677" i="16"/>
  <c r="B2677" i="16" s="1"/>
  <c r="A2678" i="16"/>
  <c r="B2678" i="16" s="1"/>
  <c r="A2679" i="16"/>
  <c r="B2679" i="16" s="1"/>
  <c r="A2680" i="16"/>
  <c r="B2680" i="16" s="1"/>
  <c r="A2681" i="16"/>
  <c r="B2681" i="16" s="1"/>
  <c r="A2682" i="16"/>
  <c r="B2682" i="16" s="1"/>
  <c r="A2683" i="16"/>
  <c r="B2683" i="16" s="1"/>
  <c r="A2684" i="16"/>
  <c r="B2684" i="16" s="1"/>
  <c r="A2685" i="16"/>
  <c r="B2685" i="16" s="1"/>
  <c r="A2686" i="16"/>
  <c r="B2686" i="16" s="1"/>
  <c r="A2687" i="16"/>
  <c r="B2687" i="16" s="1"/>
  <c r="A2688" i="16"/>
  <c r="B2688" i="16" s="1"/>
  <c r="A2689" i="16"/>
  <c r="B2689" i="16" s="1"/>
  <c r="A2690" i="16"/>
  <c r="B2690" i="16" s="1"/>
  <c r="A2691" i="16"/>
  <c r="B2691" i="16" s="1"/>
  <c r="A2692" i="16"/>
  <c r="B2692" i="16" s="1"/>
  <c r="A2693" i="16"/>
  <c r="B2693" i="16" s="1"/>
  <c r="A2694" i="16"/>
  <c r="B2694" i="16" s="1"/>
  <c r="A2695" i="16"/>
  <c r="B2695" i="16" s="1"/>
  <c r="A2696" i="16"/>
  <c r="B2696" i="16" s="1"/>
  <c r="A2697" i="16"/>
  <c r="B2697" i="16" s="1"/>
  <c r="A2698" i="16"/>
  <c r="B2698" i="16" s="1"/>
  <c r="A2699" i="16"/>
  <c r="B2699" i="16" s="1"/>
  <c r="A2700" i="16"/>
  <c r="B2700" i="16" s="1"/>
  <c r="A2701" i="16"/>
  <c r="B2701" i="16" s="1"/>
  <c r="A2702" i="16"/>
  <c r="B2702" i="16" s="1"/>
  <c r="A2703" i="16"/>
  <c r="B2703" i="16" s="1"/>
  <c r="A2704" i="16"/>
  <c r="B2704" i="16" s="1"/>
  <c r="A2705" i="16"/>
  <c r="B2705" i="16" s="1"/>
  <c r="A2706" i="16"/>
  <c r="B2706" i="16" s="1"/>
  <c r="A2707" i="16"/>
  <c r="B2707" i="16" s="1"/>
  <c r="A2708" i="16"/>
  <c r="B2708" i="16" s="1"/>
  <c r="A2709" i="16"/>
  <c r="B2709" i="16" s="1"/>
  <c r="A2710" i="16"/>
  <c r="B2710" i="16" s="1"/>
  <c r="A2711" i="16"/>
  <c r="B2711" i="16" s="1"/>
  <c r="A2712" i="16"/>
  <c r="B2712" i="16" s="1"/>
  <c r="A2713" i="16"/>
  <c r="B2713" i="16" s="1"/>
  <c r="A2714" i="16"/>
  <c r="B2714" i="16" s="1"/>
  <c r="A2715" i="16"/>
  <c r="B2715" i="16" s="1"/>
  <c r="A2716" i="16"/>
  <c r="B2716" i="16" s="1"/>
  <c r="A2717" i="16"/>
  <c r="B2717" i="16" s="1"/>
  <c r="A2718" i="16"/>
  <c r="B2718" i="16" s="1"/>
  <c r="A2719" i="16"/>
  <c r="B2719" i="16" s="1"/>
  <c r="A2720" i="16"/>
  <c r="B2720" i="16" s="1"/>
  <c r="A2721" i="16"/>
  <c r="B2721" i="16" s="1"/>
  <c r="A2722" i="16"/>
  <c r="B2722" i="16" s="1"/>
  <c r="A2723" i="16"/>
  <c r="B2723" i="16" s="1"/>
  <c r="A2724" i="16"/>
  <c r="B2724" i="16" s="1"/>
  <c r="A2725" i="16"/>
  <c r="B2725" i="16" s="1"/>
  <c r="A2726" i="16"/>
  <c r="B2726" i="16" s="1"/>
  <c r="A2727" i="16"/>
  <c r="B2727" i="16" s="1"/>
  <c r="A2728" i="16"/>
  <c r="B2728" i="16" s="1"/>
  <c r="A2729" i="16"/>
  <c r="B2729" i="16" s="1"/>
  <c r="A2730" i="16"/>
  <c r="B2730" i="16" s="1"/>
  <c r="A2731" i="16"/>
  <c r="B2731" i="16" s="1"/>
  <c r="A2732" i="16"/>
  <c r="B2732" i="16" s="1"/>
  <c r="A2733" i="16"/>
  <c r="B2733" i="16" s="1"/>
  <c r="A2734" i="16"/>
  <c r="B2734" i="16" s="1"/>
  <c r="A2735" i="16"/>
  <c r="B2735" i="16" s="1"/>
  <c r="A2736" i="16"/>
  <c r="B2736" i="16" s="1"/>
  <c r="A2737" i="16"/>
  <c r="B2737" i="16" s="1"/>
  <c r="A2738" i="16"/>
  <c r="B2738" i="16" s="1"/>
  <c r="A2739" i="16"/>
  <c r="B2739" i="16" s="1"/>
  <c r="A2740" i="16"/>
  <c r="B2740" i="16" s="1"/>
  <c r="A2741" i="16"/>
  <c r="B2741" i="16" s="1"/>
  <c r="A2742" i="16"/>
  <c r="B2742" i="16" s="1"/>
  <c r="A2743" i="16"/>
  <c r="B2743" i="16" s="1"/>
  <c r="A2744" i="16"/>
  <c r="B2744" i="16" s="1"/>
  <c r="A2745" i="16"/>
  <c r="B2745" i="16" s="1"/>
  <c r="A2746" i="16"/>
  <c r="B2746" i="16" s="1"/>
  <c r="A2747" i="16"/>
  <c r="B2747" i="16" s="1"/>
  <c r="A2748" i="16"/>
  <c r="B2748" i="16" s="1"/>
  <c r="A2749" i="16"/>
  <c r="B2749" i="16" s="1"/>
  <c r="A2750" i="16"/>
  <c r="B2750" i="16" s="1"/>
  <c r="A2751" i="16"/>
  <c r="B2751" i="16" s="1"/>
  <c r="A2752" i="16"/>
  <c r="B2752" i="16" s="1"/>
  <c r="A2753" i="16"/>
  <c r="B2753" i="16" s="1"/>
  <c r="A2754" i="16"/>
  <c r="B2754" i="16" s="1"/>
  <c r="A2755" i="16"/>
  <c r="B2755" i="16" s="1"/>
  <c r="A2756" i="16"/>
  <c r="B2756" i="16" s="1"/>
  <c r="A2757" i="16"/>
  <c r="B2757" i="16" s="1"/>
  <c r="A2758" i="16"/>
  <c r="B2758" i="16" s="1"/>
  <c r="A2759" i="16"/>
  <c r="B2759" i="16" s="1"/>
  <c r="A2760" i="16"/>
  <c r="B2760" i="16" s="1"/>
  <c r="A2761" i="16"/>
  <c r="B2761" i="16" s="1"/>
  <c r="A2762" i="16"/>
  <c r="B2762" i="16" s="1"/>
  <c r="A2763" i="16"/>
  <c r="B2763" i="16" s="1"/>
  <c r="A2764" i="16"/>
  <c r="B2764" i="16" s="1"/>
  <c r="A2765" i="16"/>
  <c r="B2765" i="16" s="1"/>
  <c r="A2766" i="16"/>
  <c r="B2766" i="16" s="1"/>
  <c r="A2767" i="16"/>
  <c r="B2767" i="16" s="1"/>
  <c r="A2768" i="16"/>
  <c r="B2768" i="16" s="1"/>
  <c r="A2769" i="16"/>
  <c r="B2769" i="16" s="1"/>
  <c r="A2770" i="16"/>
  <c r="B2770" i="16" s="1"/>
  <c r="A2771" i="16"/>
  <c r="B2771" i="16" s="1"/>
  <c r="A2772" i="16"/>
  <c r="B2772" i="16" s="1"/>
  <c r="A2773" i="16"/>
  <c r="B2773" i="16" s="1"/>
  <c r="A2774" i="16"/>
  <c r="B2774" i="16" s="1"/>
  <c r="A2775" i="16"/>
  <c r="B2775" i="16" s="1"/>
  <c r="A2776" i="16"/>
  <c r="B2776" i="16" s="1"/>
  <c r="A2777" i="16"/>
  <c r="B2777" i="16" s="1"/>
  <c r="A2778" i="16"/>
  <c r="B2778" i="16" s="1"/>
  <c r="A2779" i="16"/>
  <c r="B2779" i="16" s="1"/>
  <c r="A2780" i="16"/>
  <c r="B2780" i="16" s="1"/>
  <c r="A2781" i="16"/>
  <c r="B2781" i="16" s="1"/>
  <c r="A2782" i="16"/>
  <c r="B2782" i="16" s="1"/>
  <c r="A2783" i="16"/>
  <c r="B2783" i="16" s="1"/>
  <c r="A2784" i="16"/>
  <c r="B2784" i="16" s="1"/>
  <c r="A2785" i="16"/>
  <c r="B2785" i="16" s="1"/>
  <c r="A2786" i="16"/>
  <c r="B2786" i="16" s="1"/>
  <c r="A2787" i="16"/>
  <c r="B2787" i="16" s="1"/>
  <c r="A2788" i="16"/>
  <c r="B2788" i="16" s="1"/>
  <c r="A2789" i="16"/>
  <c r="B2789" i="16" s="1"/>
  <c r="A2790" i="16"/>
  <c r="B2790" i="16" s="1"/>
  <c r="A2791" i="16"/>
  <c r="B2791" i="16" s="1"/>
  <c r="A2792" i="16"/>
  <c r="B2792" i="16" s="1"/>
  <c r="A2793" i="16"/>
  <c r="B2793" i="16" s="1"/>
  <c r="A2794" i="16"/>
  <c r="B2794" i="16" s="1"/>
  <c r="A2795" i="16"/>
  <c r="B2795" i="16" s="1"/>
  <c r="A2796" i="16"/>
  <c r="B2796" i="16" s="1"/>
  <c r="A2797" i="16"/>
  <c r="B2797" i="16" s="1"/>
  <c r="A2798" i="16"/>
  <c r="B2798" i="16" s="1"/>
  <c r="A2799" i="16"/>
  <c r="B2799" i="16" s="1"/>
  <c r="A2800" i="16"/>
  <c r="B2800" i="16" s="1"/>
  <c r="A2801" i="16"/>
  <c r="B2801" i="16" s="1"/>
  <c r="A2802" i="16"/>
  <c r="B2802" i="16" s="1"/>
  <c r="A2803" i="16"/>
  <c r="B2803" i="16" s="1"/>
  <c r="A2804" i="16"/>
  <c r="B2804" i="16" s="1"/>
  <c r="A2805" i="16"/>
  <c r="B2805" i="16" s="1"/>
  <c r="A2806" i="16"/>
  <c r="B2806" i="16" s="1"/>
  <c r="A2807" i="16"/>
  <c r="B2807" i="16" s="1"/>
  <c r="A2808" i="16"/>
  <c r="B2808" i="16" s="1"/>
  <c r="A2809" i="16"/>
  <c r="B2809" i="16" s="1"/>
  <c r="A2810" i="16"/>
  <c r="B2810" i="16" s="1"/>
  <c r="A2811" i="16"/>
  <c r="B2811" i="16" s="1"/>
  <c r="A2812" i="16"/>
  <c r="B2812" i="16" s="1"/>
  <c r="A2813" i="16"/>
  <c r="B2813" i="16" s="1"/>
  <c r="A2814" i="16"/>
  <c r="B2814" i="16" s="1"/>
  <c r="A2815" i="16"/>
  <c r="B2815" i="16" s="1"/>
  <c r="A2816" i="16"/>
  <c r="B2816" i="16" s="1"/>
  <c r="A2817" i="16"/>
  <c r="B2817" i="16" s="1"/>
  <c r="A2818" i="16"/>
  <c r="B2818" i="16" s="1"/>
  <c r="A2819" i="16"/>
  <c r="B2819" i="16" s="1"/>
  <c r="A2820" i="16"/>
  <c r="B2820" i="16" s="1"/>
  <c r="A2821" i="16"/>
  <c r="B2821" i="16" s="1"/>
  <c r="A2822" i="16"/>
  <c r="B2822" i="16" s="1"/>
  <c r="A2823" i="16"/>
  <c r="B2823" i="16" s="1"/>
  <c r="A2824" i="16"/>
  <c r="B2824" i="16" s="1"/>
  <c r="A2825" i="16"/>
  <c r="B2825" i="16" s="1"/>
  <c r="A2826" i="16"/>
  <c r="B2826" i="16" s="1"/>
  <c r="A2827" i="16"/>
  <c r="B2827" i="16" s="1"/>
  <c r="A2828" i="16"/>
  <c r="B2828" i="16" s="1"/>
  <c r="A2829" i="16"/>
  <c r="B2829" i="16" s="1"/>
  <c r="A2830" i="16"/>
  <c r="B2830" i="16" s="1"/>
  <c r="A2831" i="16"/>
  <c r="B2831" i="16" s="1"/>
  <c r="A2832" i="16"/>
  <c r="B2832" i="16" s="1"/>
  <c r="A2833" i="16"/>
  <c r="B2833" i="16" s="1"/>
  <c r="A2834" i="16"/>
  <c r="B2834" i="16" s="1"/>
  <c r="A2835" i="16"/>
  <c r="B2835" i="16" s="1"/>
  <c r="A2836" i="16"/>
  <c r="B2836" i="16" s="1"/>
  <c r="A2837" i="16"/>
  <c r="B2837" i="16" s="1"/>
  <c r="A2838" i="16"/>
  <c r="B2838" i="16" s="1"/>
  <c r="A2839" i="16"/>
  <c r="B2839" i="16" s="1"/>
  <c r="A2840" i="16"/>
  <c r="B2840" i="16" s="1"/>
  <c r="A2841" i="16"/>
  <c r="B2841" i="16" s="1"/>
  <c r="A2842" i="16"/>
  <c r="B2842" i="16" s="1"/>
  <c r="A2843" i="16"/>
  <c r="B2843" i="16" s="1"/>
  <c r="A2844" i="16"/>
  <c r="B2844" i="16" s="1"/>
  <c r="A2845" i="16"/>
  <c r="B2845" i="16" s="1"/>
  <c r="A2846" i="16"/>
  <c r="B2846" i="16" s="1"/>
  <c r="A2847" i="16"/>
  <c r="B2847" i="16" s="1"/>
  <c r="A2848" i="16"/>
  <c r="B2848" i="16" s="1"/>
  <c r="A2849" i="16"/>
  <c r="B2849" i="16" s="1"/>
  <c r="A2850" i="16"/>
  <c r="B2850" i="16" s="1"/>
  <c r="A2851" i="16"/>
  <c r="B2851" i="16" s="1"/>
  <c r="A2852" i="16"/>
  <c r="B2852" i="16" s="1"/>
  <c r="A2853" i="16"/>
  <c r="B2853" i="16" s="1"/>
  <c r="A2854" i="16"/>
  <c r="B2854" i="16" s="1"/>
  <c r="A2855" i="16"/>
  <c r="B2855" i="16" s="1"/>
  <c r="A2856" i="16"/>
  <c r="B2856" i="16" s="1"/>
  <c r="A2857" i="16"/>
  <c r="B2857" i="16" s="1"/>
  <c r="A2858" i="16"/>
  <c r="B2858" i="16" s="1"/>
  <c r="A2859" i="16"/>
  <c r="B2859" i="16" s="1"/>
  <c r="A2860" i="16"/>
  <c r="B2860" i="16" s="1"/>
  <c r="A2861" i="16"/>
  <c r="B2861" i="16" s="1"/>
  <c r="A2862" i="16"/>
  <c r="B2862" i="16" s="1"/>
  <c r="A2863" i="16"/>
  <c r="B2863" i="16" s="1"/>
  <c r="A2864" i="16"/>
  <c r="B2864" i="16" s="1"/>
  <c r="A2865" i="16"/>
  <c r="B2865" i="16" s="1"/>
  <c r="A2866" i="16"/>
  <c r="B2866" i="16" s="1"/>
  <c r="A2867" i="16"/>
  <c r="B2867" i="16" s="1"/>
  <c r="A2868" i="16"/>
  <c r="B2868" i="16" s="1"/>
  <c r="A2869" i="16"/>
  <c r="B2869" i="16" s="1"/>
  <c r="A2870" i="16"/>
  <c r="B2870" i="16" s="1"/>
  <c r="A2871" i="16"/>
  <c r="B2871" i="16" s="1"/>
  <c r="A2872" i="16"/>
  <c r="B2872" i="16" s="1"/>
  <c r="A2873" i="16"/>
  <c r="B2873" i="16" s="1"/>
  <c r="A2874" i="16"/>
  <c r="B2874" i="16" s="1"/>
  <c r="A2875" i="16"/>
  <c r="B2875" i="16" s="1"/>
  <c r="A2876" i="16"/>
  <c r="B2876" i="16" s="1"/>
  <c r="A2877" i="16"/>
  <c r="B2877" i="16" s="1"/>
  <c r="A2878" i="16"/>
  <c r="B2878" i="16" s="1"/>
  <c r="A2879" i="16"/>
  <c r="B2879" i="16" s="1"/>
  <c r="A2880" i="16"/>
  <c r="B2880" i="16" s="1"/>
  <c r="A2881" i="16"/>
  <c r="B2881" i="16" s="1"/>
  <c r="A2882" i="16"/>
  <c r="B2882" i="16" s="1"/>
  <c r="A2883" i="16"/>
  <c r="B2883" i="16" s="1"/>
  <c r="A2884" i="16"/>
  <c r="B2884" i="16" s="1"/>
  <c r="A2885" i="16"/>
  <c r="B2885" i="16" s="1"/>
  <c r="A2886" i="16"/>
  <c r="B2886" i="16" s="1"/>
  <c r="A2887" i="16"/>
  <c r="B2887" i="16" s="1"/>
  <c r="A2888" i="16"/>
  <c r="B2888" i="16" s="1"/>
  <c r="A2889" i="16"/>
  <c r="B2889" i="16" s="1"/>
  <c r="A2890" i="16"/>
  <c r="B2890" i="16" s="1"/>
  <c r="A2891" i="16"/>
  <c r="B2891" i="16" s="1"/>
  <c r="A2892" i="16"/>
  <c r="B2892" i="16" s="1"/>
  <c r="A2893" i="16"/>
  <c r="B2893" i="16" s="1"/>
  <c r="A2894" i="16"/>
  <c r="B2894" i="16" s="1"/>
  <c r="A2895" i="16"/>
  <c r="B2895" i="16" s="1"/>
  <c r="A2896" i="16"/>
  <c r="B2896" i="16" s="1"/>
  <c r="A2897" i="16"/>
  <c r="B2897" i="16" s="1"/>
  <c r="A2898" i="16"/>
  <c r="B2898" i="16" s="1"/>
  <c r="A2899" i="16"/>
  <c r="B2899" i="16" s="1"/>
  <c r="A2900" i="16"/>
  <c r="B2900" i="16" s="1"/>
  <c r="A2901" i="16"/>
  <c r="B2901" i="16" s="1"/>
  <c r="A2902" i="16"/>
  <c r="B2902" i="16" s="1"/>
  <c r="A2903" i="16"/>
  <c r="B2903" i="16" s="1"/>
  <c r="A2904" i="16"/>
  <c r="B2904" i="16" s="1"/>
  <c r="A2905" i="16"/>
  <c r="B2905" i="16" s="1"/>
  <c r="A2906" i="16"/>
  <c r="B2906" i="16" s="1"/>
  <c r="A2907" i="16"/>
  <c r="B2907" i="16" s="1"/>
  <c r="A2908" i="16"/>
  <c r="B2908" i="16" s="1"/>
  <c r="A2909" i="16"/>
  <c r="B2909" i="16" s="1"/>
  <c r="A2910" i="16"/>
  <c r="B2910" i="16" s="1"/>
  <c r="A2911" i="16"/>
  <c r="B2911" i="16" s="1"/>
  <c r="A2912" i="16"/>
  <c r="B2912" i="16" s="1"/>
  <c r="A2913" i="16"/>
  <c r="B2913" i="16" s="1"/>
  <c r="A2914" i="16"/>
  <c r="B2914" i="16" s="1"/>
  <c r="A2915" i="16"/>
  <c r="B2915" i="16" s="1"/>
  <c r="A2916" i="16"/>
  <c r="B2916" i="16" s="1"/>
  <c r="A2917" i="16"/>
  <c r="B2917" i="16" s="1"/>
  <c r="A2918" i="16"/>
  <c r="B2918" i="16" s="1"/>
  <c r="A2919" i="16"/>
  <c r="B2919" i="16" s="1"/>
  <c r="A2920" i="16"/>
  <c r="B2920" i="16" s="1"/>
  <c r="A2921" i="16"/>
  <c r="B2921" i="16" s="1"/>
  <c r="A2922" i="16"/>
  <c r="B2922" i="16" s="1"/>
  <c r="A2923" i="16"/>
  <c r="B2923" i="16" s="1"/>
  <c r="A2924" i="16"/>
  <c r="B2924" i="16" s="1"/>
  <c r="A2925" i="16"/>
  <c r="B2925" i="16" s="1"/>
  <c r="A2926" i="16"/>
  <c r="B2926" i="16" s="1"/>
  <c r="A2927" i="16"/>
  <c r="B2927" i="16" s="1"/>
  <c r="A2928" i="16"/>
  <c r="B2928" i="16" s="1"/>
  <c r="A2929" i="16"/>
  <c r="B2929" i="16" s="1"/>
  <c r="A2930" i="16"/>
  <c r="B2930" i="16" s="1"/>
  <c r="A2931" i="16"/>
  <c r="B2931" i="16" s="1"/>
  <c r="A2932" i="16"/>
  <c r="B2932" i="16" s="1"/>
  <c r="A2933" i="16"/>
  <c r="B2933" i="16" s="1"/>
  <c r="A2934" i="16"/>
  <c r="B2934" i="16" s="1"/>
  <c r="A2935" i="16"/>
  <c r="B2935" i="16" s="1"/>
  <c r="A2936" i="16"/>
  <c r="B2936" i="16" s="1"/>
  <c r="A2937" i="16"/>
  <c r="B2937" i="16" s="1"/>
  <c r="A2938" i="16"/>
  <c r="B2938" i="16" s="1"/>
  <c r="A2939" i="16"/>
  <c r="B2939" i="16" s="1"/>
  <c r="A2940" i="16"/>
  <c r="B2940" i="16" s="1"/>
  <c r="A2941" i="16"/>
  <c r="B2941" i="16" s="1"/>
  <c r="A2942" i="16"/>
  <c r="B2942" i="16" s="1"/>
  <c r="A2943" i="16"/>
  <c r="B2943" i="16" s="1"/>
  <c r="A2944" i="16"/>
  <c r="B2944" i="16" s="1"/>
  <c r="A2945" i="16"/>
  <c r="B2945" i="16" s="1"/>
  <c r="A2946" i="16"/>
  <c r="B2946" i="16" s="1"/>
  <c r="A2947" i="16"/>
  <c r="B2947" i="16" s="1"/>
  <c r="A2948" i="16"/>
  <c r="B2948" i="16" s="1"/>
  <c r="A2949" i="16"/>
  <c r="B2949" i="16" s="1"/>
  <c r="A2950" i="16"/>
  <c r="B2950" i="16" s="1"/>
  <c r="A2951" i="16"/>
  <c r="B2951" i="16" s="1"/>
  <c r="A2952" i="16"/>
  <c r="B2952" i="16" s="1"/>
  <c r="A2953" i="16"/>
  <c r="B2953" i="16" s="1"/>
  <c r="A2954" i="16"/>
  <c r="B2954" i="16" s="1"/>
  <c r="A2955" i="16"/>
  <c r="B2955" i="16" s="1"/>
  <c r="A2956" i="16"/>
  <c r="B2956" i="16" s="1"/>
  <c r="A2957" i="16"/>
  <c r="B2957" i="16" s="1"/>
  <c r="A2958" i="16"/>
  <c r="B2958" i="16" s="1"/>
  <c r="A2959" i="16"/>
  <c r="B2959" i="16" s="1"/>
  <c r="A2960" i="16"/>
  <c r="B2960" i="16" s="1"/>
  <c r="A2961" i="16"/>
  <c r="B2961" i="16" s="1"/>
  <c r="A2962" i="16"/>
  <c r="B2962" i="16" s="1"/>
  <c r="A2963" i="16"/>
  <c r="B2963" i="16" s="1"/>
  <c r="A2964" i="16"/>
  <c r="B2964" i="16" s="1"/>
  <c r="A2965" i="16"/>
  <c r="B2965" i="16" s="1"/>
  <c r="A2966" i="16"/>
  <c r="B2966" i="16" s="1"/>
  <c r="A2967" i="16"/>
  <c r="B2967" i="16" s="1"/>
  <c r="A2968" i="16"/>
  <c r="B2968" i="16" s="1"/>
  <c r="A2969" i="16"/>
  <c r="B2969" i="16" s="1"/>
  <c r="A2970" i="16"/>
  <c r="B2970" i="16" s="1"/>
  <c r="A2971" i="16"/>
  <c r="B2971" i="16" s="1"/>
  <c r="A2972" i="16"/>
  <c r="B2972" i="16" s="1"/>
  <c r="A2973" i="16"/>
  <c r="B2973" i="16" s="1"/>
  <c r="A2974" i="16"/>
  <c r="B2974" i="16" s="1"/>
  <c r="A2975" i="16"/>
  <c r="B2975" i="16" s="1"/>
  <c r="A2976" i="16"/>
  <c r="B2976" i="16" s="1"/>
  <c r="A2977" i="16"/>
  <c r="B2977" i="16" s="1"/>
  <c r="A2978" i="16"/>
  <c r="B2978" i="16" s="1"/>
  <c r="A2979" i="16"/>
  <c r="B2979" i="16" s="1"/>
  <c r="A2980" i="16"/>
  <c r="B2980" i="16" s="1"/>
  <c r="A2981" i="16"/>
  <c r="B2981" i="16" s="1"/>
  <c r="A2982" i="16"/>
  <c r="B2982" i="16" s="1"/>
  <c r="A2983" i="16"/>
  <c r="B2983" i="16" s="1"/>
  <c r="A2984" i="16"/>
  <c r="B2984" i="16" s="1"/>
  <c r="A2985" i="16"/>
  <c r="B2985" i="16" s="1"/>
  <c r="A2986" i="16"/>
  <c r="B2986" i="16" s="1"/>
  <c r="A2987" i="16"/>
  <c r="B2987" i="16" s="1"/>
  <c r="A2988" i="16"/>
  <c r="B2988" i="16" s="1"/>
  <c r="A2989" i="16"/>
  <c r="B2989" i="16" s="1"/>
  <c r="A2990" i="16"/>
  <c r="B2990" i="16" s="1"/>
  <c r="A2991" i="16"/>
  <c r="B2991" i="16" s="1"/>
  <c r="A2992" i="16"/>
  <c r="B2992" i="16" s="1"/>
  <c r="A2993" i="16"/>
  <c r="B2993" i="16" s="1"/>
  <c r="A2994" i="16"/>
  <c r="B2994" i="16" s="1"/>
  <c r="A2995" i="16"/>
  <c r="B2995" i="16" s="1"/>
  <c r="A2996" i="16"/>
  <c r="B2996" i="16" s="1"/>
  <c r="A2997" i="16"/>
  <c r="B2997" i="16" s="1"/>
  <c r="A2998" i="16"/>
  <c r="B2998" i="16" s="1"/>
  <c r="A2999" i="16"/>
  <c r="B2999" i="16" s="1"/>
  <c r="A3000" i="16"/>
  <c r="B3000" i="16" s="1"/>
  <c r="A3001" i="16"/>
  <c r="B3001" i="16" s="1"/>
  <c r="A3002" i="16"/>
  <c r="B3002" i="16" s="1"/>
  <c r="A3003" i="16"/>
  <c r="B3003" i="16" s="1"/>
  <c r="A3004" i="16"/>
  <c r="B3004" i="16" s="1"/>
  <c r="A3005" i="16"/>
  <c r="B3005" i="16" s="1"/>
  <c r="A3006" i="16"/>
  <c r="B3006" i="16" s="1"/>
  <c r="A3007" i="16"/>
  <c r="B3007" i="16" s="1"/>
  <c r="A3008" i="16"/>
  <c r="B3008" i="16" s="1"/>
  <c r="A3009" i="16"/>
  <c r="B3009" i="16" s="1"/>
  <c r="A3010" i="16"/>
  <c r="B3010" i="16" s="1"/>
  <c r="A3011" i="16"/>
  <c r="B3011" i="16" s="1"/>
  <c r="A3012" i="16"/>
  <c r="B3012" i="16" s="1"/>
  <c r="A3013" i="16"/>
  <c r="B3013" i="16" s="1"/>
  <c r="A3014" i="16"/>
  <c r="B3014" i="16" s="1"/>
  <c r="A3015" i="16"/>
  <c r="B3015" i="16" s="1"/>
  <c r="A3016" i="16"/>
  <c r="B3016" i="16" s="1"/>
  <c r="A3017" i="16"/>
  <c r="B3017" i="16" s="1"/>
  <c r="A3018" i="16"/>
  <c r="B3018" i="16" s="1"/>
  <c r="A3019" i="16"/>
  <c r="B3019" i="16" s="1"/>
  <c r="A3020" i="16"/>
  <c r="B3020" i="16" s="1"/>
  <c r="A3021" i="16"/>
  <c r="B3021" i="16" s="1"/>
  <c r="A3022" i="16"/>
  <c r="B3022" i="16" s="1"/>
  <c r="A3023" i="16"/>
  <c r="B3023" i="16" s="1"/>
  <c r="A3024" i="16"/>
  <c r="B3024" i="16" s="1"/>
  <c r="A3025" i="16"/>
  <c r="B3025" i="16" s="1"/>
  <c r="A3026" i="16"/>
  <c r="B3026" i="16" s="1"/>
  <c r="A3027" i="16"/>
  <c r="B3027" i="16" s="1"/>
  <c r="A3028" i="16"/>
  <c r="B3028" i="16" s="1"/>
  <c r="A3029" i="16"/>
  <c r="B3029" i="16" s="1"/>
  <c r="A3030" i="16"/>
  <c r="B3030" i="16" s="1"/>
  <c r="A3031" i="16"/>
  <c r="B3031" i="16" s="1"/>
  <c r="A3032" i="16"/>
  <c r="B3032" i="16" s="1"/>
  <c r="A3033" i="16"/>
  <c r="B3033" i="16" s="1"/>
  <c r="A3034" i="16"/>
  <c r="B3034" i="16" s="1"/>
  <c r="A3035" i="16"/>
  <c r="B3035" i="16" s="1"/>
  <c r="A3036" i="16"/>
  <c r="B3036" i="16" s="1"/>
  <c r="A3037" i="16"/>
  <c r="B3037" i="16" s="1"/>
  <c r="A3038" i="16"/>
  <c r="B3038" i="16" s="1"/>
  <c r="A3039" i="16"/>
  <c r="B3039" i="16" s="1"/>
  <c r="A3040" i="16"/>
  <c r="B3040" i="16" s="1"/>
  <c r="A3041" i="16"/>
  <c r="B3041" i="16" s="1"/>
  <c r="A3042" i="16"/>
  <c r="B3042" i="16" s="1"/>
  <c r="A3043" i="16"/>
  <c r="B3043" i="16" s="1"/>
  <c r="A3044" i="16"/>
  <c r="B3044" i="16" s="1"/>
  <c r="A3045" i="16"/>
  <c r="B3045" i="16" s="1"/>
  <c r="A3046" i="16"/>
  <c r="B3046" i="16" s="1"/>
  <c r="A3047" i="16"/>
  <c r="B3047" i="16" s="1"/>
  <c r="A3048" i="16"/>
  <c r="B3048" i="16" s="1"/>
  <c r="A3049" i="16"/>
  <c r="B3049" i="16" s="1"/>
  <c r="A3050" i="16"/>
  <c r="B3050" i="16" s="1"/>
  <c r="A3051" i="16"/>
  <c r="B3051" i="16" s="1"/>
  <c r="A3052" i="16"/>
  <c r="B3052" i="16" s="1"/>
  <c r="A3053" i="16"/>
  <c r="B3053" i="16" s="1"/>
  <c r="A3054" i="16"/>
  <c r="B3054" i="16" s="1"/>
  <c r="A3055" i="16"/>
  <c r="B3055" i="16" s="1"/>
  <c r="A3056" i="16"/>
  <c r="B3056" i="16" s="1"/>
  <c r="A3057" i="16"/>
  <c r="B3057" i="16" s="1"/>
  <c r="A3058" i="16"/>
  <c r="B3058" i="16" s="1"/>
  <c r="A3059" i="16"/>
  <c r="B3059" i="16" s="1"/>
  <c r="A3060" i="16"/>
  <c r="B3060" i="16" s="1"/>
  <c r="A3061" i="16"/>
  <c r="B3061" i="16" s="1"/>
  <c r="A3062" i="16"/>
  <c r="B3062" i="16" s="1"/>
  <c r="A3063" i="16"/>
  <c r="B3063" i="16" s="1"/>
  <c r="A3064" i="16"/>
  <c r="B3064" i="16" s="1"/>
  <c r="A3065" i="16"/>
  <c r="B3065" i="16" s="1"/>
  <c r="A3066" i="16"/>
  <c r="B3066" i="16" s="1"/>
  <c r="A3067" i="16"/>
  <c r="B3067" i="16" s="1"/>
  <c r="A3068" i="16"/>
  <c r="B3068" i="16" s="1"/>
  <c r="A3069" i="16"/>
  <c r="B3069" i="16" s="1"/>
  <c r="A3070" i="16"/>
  <c r="B3070" i="16" s="1"/>
  <c r="A3071" i="16"/>
  <c r="B3071" i="16" s="1"/>
  <c r="A3072" i="16"/>
  <c r="B3072" i="16" s="1"/>
  <c r="A3073" i="16"/>
  <c r="B3073" i="16" s="1"/>
  <c r="A3074" i="16"/>
  <c r="B3074" i="16" s="1"/>
  <c r="A3075" i="16"/>
  <c r="B3075" i="16" s="1"/>
  <c r="A3076" i="16"/>
  <c r="B3076" i="16" s="1"/>
  <c r="A3077" i="16"/>
  <c r="B3077" i="16" s="1"/>
  <c r="A3078" i="16"/>
  <c r="B3078" i="16" s="1"/>
  <c r="A3079" i="16"/>
  <c r="B3079" i="16" s="1"/>
  <c r="A3080" i="16"/>
  <c r="B3080" i="16" s="1"/>
  <c r="A3081" i="16"/>
  <c r="B3081" i="16" s="1"/>
  <c r="A3082" i="16"/>
  <c r="B3082" i="16" s="1"/>
  <c r="A3083" i="16"/>
  <c r="B3083" i="16" s="1"/>
  <c r="A3084" i="16"/>
  <c r="B3084" i="16" s="1"/>
  <c r="A3085" i="16"/>
  <c r="B3085" i="16" s="1"/>
  <c r="A3086" i="16"/>
  <c r="B3086" i="16" s="1"/>
  <c r="A3087" i="16"/>
  <c r="B3087" i="16" s="1"/>
  <c r="A3088" i="16"/>
  <c r="B3088" i="16" s="1"/>
  <c r="A3089" i="16"/>
  <c r="B3089" i="16" s="1"/>
  <c r="A3090" i="16"/>
  <c r="B3090" i="16" s="1"/>
  <c r="A3091" i="16"/>
  <c r="B3091" i="16" s="1"/>
  <c r="A3092" i="16"/>
  <c r="B3092" i="16" s="1"/>
  <c r="A3093" i="16"/>
  <c r="B3093" i="16" s="1"/>
  <c r="A3094" i="16"/>
  <c r="B3094" i="16" s="1"/>
  <c r="A3095" i="16"/>
  <c r="B3095" i="16" s="1"/>
  <c r="A3096" i="16"/>
  <c r="B3096" i="16" s="1"/>
  <c r="A3097" i="16"/>
  <c r="B3097" i="16" s="1"/>
  <c r="A3098" i="16"/>
  <c r="B3098" i="16" s="1"/>
  <c r="A3099" i="16"/>
  <c r="B3099" i="16" s="1"/>
  <c r="A3100" i="16"/>
  <c r="B3100" i="16" s="1"/>
  <c r="A3101" i="16"/>
  <c r="B3101" i="16" s="1"/>
  <c r="A3102" i="16"/>
  <c r="B3102" i="16" s="1"/>
  <c r="A3103" i="16"/>
  <c r="B3103" i="16" s="1"/>
  <c r="A3104" i="16"/>
  <c r="B3104" i="16" s="1"/>
  <c r="A3105" i="16"/>
  <c r="B3105" i="16" s="1"/>
  <c r="A3106" i="16"/>
  <c r="B3106" i="16" s="1"/>
  <c r="A3107" i="16"/>
  <c r="B3107" i="16" s="1"/>
  <c r="A3108" i="16"/>
  <c r="B3108" i="16" s="1"/>
  <c r="A3109" i="16"/>
  <c r="B3109" i="16" s="1"/>
  <c r="A3110" i="16"/>
  <c r="B3110" i="16" s="1"/>
  <c r="A3111" i="16"/>
  <c r="B3111" i="16" s="1"/>
  <c r="A3112" i="16"/>
  <c r="B3112" i="16" s="1"/>
  <c r="A3113" i="16"/>
  <c r="B3113" i="16" s="1"/>
  <c r="A3114" i="16"/>
  <c r="B3114" i="16" s="1"/>
  <c r="A3115" i="16"/>
  <c r="B3115" i="16" s="1"/>
  <c r="A3116" i="16"/>
  <c r="B3116" i="16" s="1"/>
  <c r="A3117" i="16"/>
  <c r="B3117" i="16" s="1"/>
  <c r="A3118" i="16"/>
  <c r="B3118" i="16" s="1"/>
  <c r="A3119" i="16"/>
  <c r="B3119" i="16" s="1"/>
  <c r="A3120" i="16"/>
  <c r="B3120" i="16" s="1"/>
  <c r="A3121" i="16"/>
  <c r="B3121" i="16" s="1"/>
  <c r="A3122" i="16"/>
  <c r="B3122" i="16" s="1"/>
  <c r="A3123" i="16"/>
  <c r="B3123" i="16" s="1"/>
  <c r="A3124" i="16"/>
  <c r="B3124" i="16" s="1"/>
  <c r="A3125" i="16"/>
  <c r="B3125" i="16" s="1"/>
  <c r="A3126" i="16"/>
  <c r="B3126" i="16" s="1"/>
  <c r="A3127" i="16"/>
  <c r="B3127" i="16" s="1"/>
  <c r="A3128" i="16"/>
  <c r="B3128" i="16" s="1"/>
  <c r="A3129" i="16"/>
  <c r="B3129" i="16" s="1"/>
  <c r="A3130" i="16"/>
  <c r="B3130" i="16" s="1"/>
  <c r="A3131" i="16"/>
  <c r="B3131" i="16" s="1"/>
  <c r="A3132" i="16"/>
  <c r="B3132" i="16" s="1"/>
  <c r="A3133" i="16"/>
  <c r="B3133" i="16" s="1"/>
  <c r="A3134" i="16"/>
  <c r="B3134" i="16" s="1"/>
  <c r="A3135" i="16"/>
  <c r="B3135" i="16" s="1"/>
  <c r="A3136" i="16"/>
  <c r="B3136" i="16" s="1"/>
  <c r="A3137" i="16"/>
  <c r="B3137" i="16" s="1"/>
  <c r="A3138" i="16"/>
  <c r="B3138" i="16" s="1"/>
  <c r="A3139" i="16"/>
  <c r="B3139" i="16" s="1"/>
  <c r="A3140" i="16"/>
  <c r="B3140" i="16" s="1"/>
  <c r="A3141" i="16"/>
  <c r="B3141" i="16" s="1"/>
  <c r="A3142" i="16"/>
  <c r="B3142" i="16" s="1"/>
  <c r="A3143" i="16"/>
  <c r="B3143" i="16" s="1"/>
  <c r="A3144" i="16"/>
  <c r="B3144" i="16" s="1"/>
  <c r="A3145" i="16"/>
  <c r="B3145" i="16" s="1"/>
  <c r="A3146" i="16"/>
  <c r="B3146" i="16" s="1"/>
  <c r="A3147" i="16"/>
  <c r="B3147" i="16" s="1"/>
  <c r="A3148" i="16"/>
  <c r="B3148" i="16" s="1"/>
  <c r="A3149" i="16"/>
  <c r="B3149" i="16" s="1"/>
  <c r="A3150" i="16"/>
  <c r="B3150" i="16" s="1"/>
  <c r="A3151" i="16"/>
  <c r="B3151" i="16" s="1"/>
  <c r="A3152" i="16"/>
  <c r="B3152" i="16" s="1"/>
  <c r="A3153" i="16"/>
  <c r="B3153" i="16" s="1"/>
  <c r="A3154" i="16"/>
  <c r="B3154" i="16" s="1"/>
  <c r="A3155" i="16"/>
  <c r="B3155" i="16" s="1"/>
  <c r="A3156" i="16"/>
  <c r="B3156" i="16" s="1"/>
  <c r="A3157" i="16"/>
  <c r="B3157" i="16" s="1"/>
  <c r="A3158" i="16"/>
  <c r="B3158" i="16" s="1"/>
  <c r="A3159" i="16"/>
  <c r="B3159" i="16" s="1"/>
  <c r="A3160" i="16"/>
  <c r="B3160" i="16" s="1"/>
  <c r="A3161" i="16"/>
  <c r="B3161" i="16" s="1"/>
  <c r="A3162" i="16"/>
  <c r="B3162" i="16" s="1"/>
  <c r="A3163" i="16"/>
  <c r="B3163" i="16" s="1"/>
  <c r="A3164" i="16"/>
  <c r="B3164" i="16" s="1"/>
  <c r="A3165" i="16"/>
  <c r="B3165" i="16" s="1"/>
  <c r="A3166" i="16"/>
  <c r="B3166" i="16" s="1"/>
  <c r="A3167" i="16"/>
  <c r="B3167" i="16" s="1"/>
  <c r="A3168" i="16"/>
  <c r="B3168" i="16" s="1"/>
  <c r="A3169" i="16"/>
  <c r="B3169" i="16" s="1"/>
  <c r="A3170" i="16"/>
  <c r="B3170" i="16" s="1"/>
  <c r="A3171" i="16"/>
  <c r="B3171" i="16" s="1"/>
  <c r="A3172" i="16"/>
  <c r="B3172" i="16" s="1"/>
  <c r="A3173" i="16"/>
  <c r="B3173" i="16" s="1"/>
  <c r="A3174" i="16"/>
  <c r="B3174" i="16" s="1"/>
  <c r="A3175" i="16"/>
  <c r="B3175" i="16" s="1"/>
  <c r="A3176" i="16"/>
  <c r="B3176" i="16" s="1"/>
  <c r="A3177" i="16"/>
  <c r="B3177" i="16" s="1"/>
  <c r="A3178" i="16"/>
  <c r="B3178" i="16" s="1"/>
  <c r="A3179" i="16"/>
  <c r="B3179" i="16" s="1"/>
  <c r="A3180" i="16"/>
  <c r="B3180" i="16" s="1"/>
  <c r="A3181" i="16"/>
  <c r="B3181" i="16" s="1"/>
  <c r="A3182" i="16"/>
  <c r="B3182" i="16" s="1"/>
  <c r="A3183" i="16"/>
  <c r="B3183" i="16" s="1"/>
  <c r="A3184" i="16"/>
  <c r="B3184" i="16" s="1"/>
  <c r="A3185" i="16"/>
  <c r="B3185" i="16" s="1"/>
  <c r="A3186" i="16"/>
  <c r="B3186" i="16" s="1"/>
  <c r="A3187" i="16"/>
  <c r="B3187" i="16" s="1"/>
  <c r="A3188" i="16"/>
  <c r="B3188" i="16" s="1"/>
  <c r="A3189" i="16"/>
  <c r="B3189" i="16" s="1"/>
  <c r="A3190" i="16"/>
  <c r="B3190" i="16" s="1"/>
  <c r="A3191" i="16"/>
  <c r="B3191" i="16" s="1"/>
  <c r="A3192" i="16"/>
  <c r="B3192" i="16" s="1"/>
  <c r="A3193" i="16"/>
  <c r="B3193" i="16" s="1"/>
  <c r="A3194" i="16"/>
  <c r="B3194" i="16" s="1"/>
  <c r="A3195" i="16"/>
  <c r="B3195" i="16" s="1"/>
  <c r="A3196" i="16"/>
  <c r="B3196" i="16" s="1"/>
  <c r="A3197" i="16"/>
  <c r="B3197" i="16" s="1"/>
  <c r="A3198" i="16"/>
  <c r="B3198" i="16" s="1"/>
  <c r="A3199" i="16"/>
  <c r="B3199" i="16" s="1"/>
  <c r="A3200" i="16"/>
  <c r="B3200" i="16" s="1"/>
  <c r="A3201" i="16"/>
  <c r="B3201" i="16" s="1"/>
  <c r="A3202" i="16"/>
  <c r="B3202" i="16" s="1"/>
  <c r="A3203" i="16"/>
  <c r="B3203" i="16" s="1"/>
  <c r="A3204" i="16"/>
  <c r="B3204" i="16" s="1"/>
  <c r="A3205" i="16"/>
  <c r="B3205" i="16" s="1"/>
  <c r="A3206" i="16"/>
  <c r="B3206" i="16" s="1"/>
  <c r="A3207" i="16"/>
  <c r="B3207" i="16" s="1"/>
  <c r="A3208" i="16"/>
  <c r="B3208" i="16" s="1"/>
  <c r="A3209" i="16"/>
  <c r="B3209" i="16" s="1"/>
  <c r="A3210" i="16"/>
  <c r="B3210" i="16" s="1"/>
  <c r="A3211" i="16"/>
  <c r="B3211" i="16" s="1"/>
  <c r="A3212" i="16"/>
  <c r="B3212" i="16" s="1"/>
  <c r="A3213" i="16"/>
  <c r="B3213" i="16" s="1"/>
  <c r="A3214" i="16"/>
  <c r="B3214" i="16" s="1"/>
  <c r="A3215" i="16"/>
  <c r="B3215" i="16" s="1"/>
  <c r="A3216" i="16"/>
  <c r="B3216" i="16" s="1"/>
  <c r="A3217" i="16"/>
  <c r="B3217" i="16" s="1"/>
  <c r="A3218" i="16"/>
  <c r="B3218" i="16" s="1"/>
  <c r="A3219" i="16"/>
  <c r="B3219" i="16" s="1"/>
  <c r="A3220" i="16"/>
  <c r="B3220" i="16" s="1"/>
  <c r="A3221" i="16"/>
  <c r="B3221" i="16" s="1"/>
  <c r="A3222" i="16"/>
  <c r="B3222" i="16" s="1"/>
  <c r="A3223" i="16"/>
  <c r="B3223" i="16" s="1"/>
  <c r="A3224" i="16"/>
  <c r="B3224" i="16" s="1"/>
  <c r="A3225" i="16"/>
  <c r="B3225" i="16" s="1"/>
  <c r="A3226" i="16"/>
  <c r="B3226" i="16" s="1"/>
  <c r="A3227" i="16"/>
  <c r="B3227" i="16" s="1"/>
  <c r="A3228" i="16"/>
  <c r="B3228" i="16" s="1"/>
  <c r="A3229" i="16"/>
  <c r="B3229" i="16" s="1"/>
  <c r="A3230" i="16"/>
  <c r="B3230" i="16" s="1"/>
  <c r="A3231" i="16"/>
  <c r="B3231" i="16" s="1"/>
  <c r="A3232" i="16"/>
  <c r="B3232" i="16" s="1"/>
  <c r="A3233" i="16"/>
  <c r="B3233" i="16" s="1"/>
  <c r="A3234" i="16"/>
  <c r="B3234" i="16" s="1"/>
  <c r="A3235" i="16"/>
  <c r="B3235" i="16" s="1"/>
  <c r="A3236" i="16"/>
  <c r="B3236" i="16" s="1"/>
  <c r="A3237" i="16"/>
  <c r="B3237" i="16" s="1"/>
  <c r="A3238" i="16"/>
  <c r="B3238" i="16" s="1"/>
  <c r="A3239" i="16"/>
  <c r="B3239" i="16" s="1"/>
  <c r="A3240" i="16"/>
  <c r="B3240" i="16" s="1"/>
  <c r="A3241" i="16"/>
  <c r="B3241" i="16" s="1"/>
  <c r="A3242" i="16"/>
  <c r="B3242" i="16" s="1"/>
  <c r="A3243" i="16"/>
  <c r="B3243" i="16" s="1"/>
  <c r="A3244" i="16"/>
  <c r="B3244" i="16" s="1"/>
  <c r="A3245" i="16"/>
  <c r="B3245" i="16" s="1"/>
  <c r="A3246" i="16"/>
  <c r="B3246" i="16" s="1"/>
  <c r="A3247" i="16"/>
  <c r="B3247" i="16" s="1"/>
  <c r="A3248" i="16"/>
  <c r="B3248" i="16" s="1"/>
  <c r="A3249" i="16"/>
  <c r="B3249" i="16" s="1"/>
  <c r="A3250" i="16"/>
  <c r="B3250" i="16" s="1"/>
  <c r="A3251" i="16"/>
  <c r="B3251" i="16" s="1"/>
  <c r="A3252" i="16"/>
  <c r="B3252" i="16" s="1"/>
  <c r="A3253" i="16"/>
  <c r="B3253" i="16" s="1"/>
  <c r="A3254" i="16"/>
  <c r="B3254" i="16" s="1"/>
  <c r="A3255" i="16"/>
  <c r="B3255" i="16" s="1"/>
  <c r="A3256" i="16"/>
  <c r="B3256" i="16" s="1"/>
  <c r="A3257" i="16"/>
  <c r="B3257" i="16" s="1"/>
  <c r="A3258" i="16"/>
  <c r="B3258" i="16" s="1"/>
  <c r="A3259" i="16"/>
  <c r="B3259" i="16" s="1"/>
  <c r="A3260" i="16"/>
  <c r="B3260" i="16" s="1"/>
  <c r="A3261" i="16"/>
  <c r="B3261" i="16" s="1"/>
  <c r="A3262" i="16"/>
  <c r="B3262" i="16" s="1"/>
  <c r="A3263" i="16"/>
  <c r="B3263" i="16" s="1"/>
  <c r="A3264" i="16"/>
  <c r="B3264" i="16" s="1"/>
  <c r="A3265" i="16"/>
  <c r="B3265" i="16" s="1"/>
  <c r="A3266" i="16"/>
  <c r="B3266" i="16" s="1"/>
  <c r="A3267" i="16"/>
  <c r="B3267" i="16" s="1"/>
  <c r="A3268" i="16"/>
  <c r="B3268" i="16" s="1"/>
  <c r="A3269" i="16"/>
  <c r="B3269" i="16" s="1"/>
  <c r="A3270" i="16"/>
  <c r="B3270" i="16" s="1"/>
  <c r="A3271" i="16"/>
  <c r="B3271" i="16" s="1"/>
  <c r="A3272" i="16"/>
  <c r="B3272" i="16" s="1"/>
  <c r="A3273" i="16"/>
  <c r="B3273" i="16" s="1"/>
  <c r="A3274" i="16"/>
  <c r="B3274" i="16" s="1"/>
  <c r="A3275" i="16"/>
  <c r="B3275" i="16" s="1"/>
  <c r="A3276" i="16"/>
  <c r="B3276" i="16" s="1"/>
  <c r="A3277" i="16"/>
  <c r="B3277" i="16" s="1"/>
  <c r="A3278" i="16"/>
  <c r="B3278" i="16" s="1"/>
  <c r="A3279" i="16"/>
  <c r="B3279" i="16" s="1"/>
  <c r="A3280" i="16"/>
  <c r="B3280" i="16" s="1"/>
  <c r="A3281" i="16"/>
  <c r="B3281" i="16" s="1"/>
  <c r="A3282" i="16"/>
  <c r="B3282" i="16" s="1"/>
  <c r="A3283" i="16"/>
  <c r="B3283" i="16" s="1"/>
  <c r="A3284" i="16"/>
  <c r="B3284" i="16" s="1"/>
  <c r="A3285" i="16"/>
  <c r="B3285" i="16" s="1"/>
  <c r="A3286" i="16"/>
  <c r="B3286" i="16" s="1"/>
  <c r="A3287" i="16"/>
  <c r="B3287" i="16" s="1"/>
  <c r="A3288" i="16"/>
  <c r="B3288" i="16" s="1"/>
  <c r="A3289" i="16"/>
  <c r="B3289" i="16" s="1"/>
  <c r="A3290" i="16"/>
  <c r="B3290" i="16" s="1"/>
  <c r="A3291" i="16"/>
  <c r="B3291" i="16" s="1"/>
  <c r="A3292" i="16"/>
  <c r="B3292" i="16" s="1"/>
  <c r="A3293" i="16"/>
  <c r="B3293" i="16" s="1"/>
  <c r="A3294" i="16"/>
  <c r="B3294" i="16" s="1"/>
  <c r="A3295" i="16"/>
  <c r="B3295" i="16" s="1"/>
  <c r="A3296" i="16"/>
  <c r="B3296" i="16" s="1"/>
  <c r="A3297" i="16"/>
  <c r="B3297" i="16" s="1"/>
  <c r="A3298" i="16"/>
  <c r="B3298" i="16" s="1"/>
  <c r="A3299" i="16"/>
  <c r="B3299" i="16" s="1"/>
  <c r="A3300" i="16"/>
  <c r="B3300" i="16" s="1"/>
  <c r="A3301" i="16"/>
  <c r="B3301" i="16" s="1"/>
  <c r="A3302" i="16"/>
  <c r="B3302" i="16" s="1"/>
  <c r="A3303" i="16"/>
  <c r="B3303" i="16" s="1"/>
  <c r="A3304" i="16"/>
  <c r="B3304" i="16" s="1"/>
  <c r="A3305" i="16"/>
  <c r="B3305" i="16" s="1"/>
  <c r="A3306" i="16"/>
  <c r="B3306" i="16" s="1"/>
  <c r="A3307" i="16"/>
  <c r="B3307" i="16" s="1"/>
  <c r="A3308" i="16"/>
  <c r="B3308" i="16" s="1"/>
  <c r="A3309" i="16"/>
  <c r="B3309" i="16" s="1"/>
  <c r="A3310" i="16"/>
  <c r="B3310" i="16" s="1"/>
  <c r="A3311" i="16"/>
  <c r="B3311" i="16" s="1"/>
  <c r="A3312" i="16"/>
  <c r="B3312" i="16" s="1"/>
  <c r="A3313" i="16"/>
  <c r="B3313" i="16" s="1"/>
  <c r="A3314" i="16"/>
  <c r="B3314" i="16" s="1"/>
  <c r="A3315" i="16"/>
  <c r="B3315" i="16" s="1"/>
  <c r="A3316" i="16"/>
  <c r="B3316" i="16" s="1"/>
  <c r="A3317" i="16"/>
  <c r="B3317" i="16" s="1"/>
  <c r="A3318" i="16"/>
  <c r="B3318" i="16" s="1"/>
  <c r="A3319" i="16"/>
  <c r="B3319" i="16" s="1"/>
  <c r="A3320" i="16"/>
  <c r="B3320" i="16" s="1"/>
  <c r="A3321" i="16"/>
  <c r="B3321" i="16" s="1"/>
  <c r="A3322" i="16"/>
  <c r="B3322" i="16" s="1"/>
  <c r="A3323" i="16"/>
  <c r="B3323" i="16" s="1"/>
  <c r="A3324" i="16"/>
  <c r="B3324" i="16" s="1"/>
  <c r="A3325" i="16"/>
  <c r="B3325" i="16" s="1"/>
  <c r="A3326" i="16"/>
  <c r="B3326" i="16" s="1"/>
  <c r="A3327" i="16"/>
  <c r="B3327" i="16" s="1"/>
  <c r="A3328" i="16"/>
  <c r="B3328" i="16" s="1"/>
  <c r="A3329" i="16"/>
  <c r="B3329" i="16" s="1"/>
  <c r="A3330" i="16"/>
  <c r="B3330" i="16" s="1"/>
  <c r="A3331" i="16"/>
  <c r="B3331" i="16" s="1"/>
  <c r="A3332" i="16"/>
  <c r="B3332" i="16" s="1"/>
  <c r="A3333" i="16"/>
  <c r="B3333" i="16" s="1"/>
  <c r="A3334" i="16"/>
  <c r="B3334" i="16" s="1"/>
  <c r="A3335" i="16"/>
  <c r="B3335" i="16" s="1"/>
  <c r="A3336" i="16"/>
  <c r="B3336" i="16" s="1"/>
  <c r="A3337" i="16"/>
  <c r="B3337" i="16" s="1"/>
  <c r="A3338" i="16"/>
  <c r="B3338" i="16" s="1"/>
  <c r="A3339" i="16"/>
  <c r="B3339" i="16" s="1"/>
  <c r="A3340" i="16"/>
  <c r="B3340" i="16" s="1"/>
  <c r="A3341" i="16"/>
  <c r="B3341" i="16" s="1"/>
  <c r="A3342" i="16"/>
  <c r="B3342" i="16" s="1"/>
  <c r="A3343" i="16"/>
  <c r="B3343" i="16" s="1"/>
  <c r="A3344" i="16"/>
  <c r="B3344" i="16" s="1"/>
  <c r="A3345" i="16"/>
  <c r="B3345" i="16" s="1"/>
  <c r="A3346" i="16"/>
  <c r="B3346" i="16" s="1"/>
  <c r="A3347" i="16"/>
  <c r="B3347" i="16" s="1"/>
  <c r="A3348" i="16"/>
  <c r="B3348" i="16" s="1"/>
  <c r="A3349" i="16"/>
  <c r="B3349" i="16" s="1"/>
  <c r="A3350" i="16"/>
  <c r="B3350" i="16" s="1"/>
  <c r="A3351" i="16"/>
  <c r="B3351" i="16" s="1"/>
  <c r="A3352" i="16"/>
  <c r="B3352" i="16" s="1"/>
  <c r="A3353" i="16"/>
  <c r="B3353" i="16" s="1"/>
  <c r="A3354" i="16"/>
  <c r="B3354" i="16" s="1"/>
  <c r="A3355" i="16"/>
  <c r="B3355" i="16" s="1"/>
  <c r="A3356" i="16"/>
  <c r="B3356" i="16" s="1"/>
  <c r="A3357" i="16"/>
  <c r="B3357" i="16" s="1"/>
  <c r="A3358" i="16"/>
  <c r="B3358" i="16" s="1"/>
  <c r="A3359" i="16"/>
  <c r="B3359" i="16" s="1"/>
  <c r="A3360" i="16"/>
  <c r="B3360" i="16" s="1"/>
  <c r="A3361" i="16"/>
  <c r="B3361" i="16" s="1"/>
  <c r="A3362" i="16"/>
  <c r="B3362" i="16" s="1"/>
  <c r="A3363" i="16"/>
  <c r="B3363" i="16" s="1"/>
  <c r="A3364" i="16"/>
  <c r="B3364" i="16" s="1"/>
  <c r="A3365" i="16"/>
  <c r="B3365" i="16" s="1"/>
  <c r="A3366" i="16"/>
  <c r="B3366" i="16" s="1"/>
  <c r="A3367" i="16"/>
  <c r="B3367" i="16" s="1"/>
  <c r="A3368" i="16"/>
  <c r="B3368" i="16" s="1"/>
  <c r="A3369" i="16"/>
  <c r="B3369" i="16" s="1"/>
  <c r="A3370" i="16"/>
  <c r="B3370" i="16" s="1"/>
  <c r="A3371" i="16"/>
  <c r="B3371" i="16" s="1"/>
  <c r="A3372" i="16"/>
  <c r="B3372" i="16" s="1"/>
  <c r="A3373" i="16"/>
  <c r="B3373" i="16" s="1"/>
  <c r="A3374" i="16"/>
  <c r="B3374" i="16" s="1"/>
  <c r="A3375" i="16"/>
  <c r="B3375" i="16" s="1"/>
  <c r="A3376" i="16"/>
  <c r="B3376" i="16" s="1"/>
  <c r="A3377" i="16"/>
  <c r="B3377" i="16" s="1"/>
  <c r="A3378" i="16"/>
  <c r="B3378" i="16" s="1"/>
  <c r="A3379" i="16"/>
  <c r="B3379" i="16" s="1"/>
  <c r="A3380" i="16"/>
  <c r="B3380" i="16" s="1"/>
  <c r="A3381" i="16"/>
  <c r="B3381" i="16" s="1"/>
  <c r="A3382" i="16"/>
  <c r="B3382" i="16" s="1"/>
  <c r="A3383" i="16"/>
  <c r="B3383" i="16" s="1"/>
  <c r="A3384" i="16"/>
  <c r="B3384" i="16" s="1"/>
  <c r="A3385" i="16"/>
  <c r="B3385" i="16" s="1"/>
  <c r="A3386" i="16"/>
  <c r="B3386" i="16" s="1"/>
  <c r="A3387" i="16"/>
  <c r="B3387" i="16" s="1"/>
  <c r="A3388" i="16"/>
  <c r="B3388" i="16" s="1"/>
  <c r="A3389" i="16"/>
  <c r="B3389" i="16" s="1"/>
  <c r="A3390" i="16"/>
  <c r="B3390" i="16" s="1"/>
  <c r="A3391" i="16"/>
  <c r="B3391" i="16" s="1"/>
  <c r="A3392" i="16"/>
  <c r="B3392" i="16" s="1"/>
  <c r="A3393" i="16"/>
  <c r="B3393" i="16" s="1"/>
  <c r="A3394" i="16"/>
  <c r="B3394" i="16" s="1"/>
  <c r="A3395" i="16"/>
  <c r="B3395" i="16" s="1"/>
  <c r="A3396" i="16"/>
  <c r="B3396" i="16" s="1"/>
  <c r="A3397" i="16"/>
  <c r="B3397" i="16" s="1"/>
  <c r="A3398" i="16"/>
  <c r="B3398" i="16" s="1"/>
  <c r="A3399" i="16"/>
  <c r="B3399" i="16" s="1"/>
  <c r="A3400" i="16"/>
  <c r="B3400" i="16" s="1"/>
  <c r="A3401" i="16"/>
  <c r="B3401" i="16" s="1"/>
  <c r="A3402" i="16"/>
  <c r="B3402" i="16" s="1"/>
  <c r="A3403" i="16"/>
  <c r="B3403" i="16" s="1"/>
  <c r="A3404" i="16"/>
  <c r="B3404" i="16" s="1"/>
  <c r="A3405" i="16"/>
  <c r="B3405" i="16" s="1"/>
  <c r="A3406" i="16"/>
  <c r="B3406" i="16" s="1"/>
  <c r="A3407" i="16"/>
  <c r="B3407" i="16" s="1"/>
  <c r="A3408" i="16"/>
  <c r="B3408" i="16" s="1"/>
  <c r="A3409" i="16"/>
  <c r="B3409" i="16" s="1"/>
  <c r="A3410" i="16"/>
  <c r="B3410" i="16" s="1"/>
  <c r="A3411" i="16"/>
  <c r="B3411" i="16" s="1"/>
  <c r="A3412" i="16"/>
  <c r="B3412" i="16" s="1"/>
  <c r="A3413" i="16"/>
  <c r="B3413" i="16" s="1"/>
  <c r="A3414" i="16"/>
  <c r="B3414" i="16" s="1"/>
  <c r="A3415" i="16"/>
  <c r="B3415" i="16" s="1"/>
  <c r="A3416" i="16"/>
  <c r="B3416" i="16" s="1"/>
  <c r="A3417" i="16"/>
  <c r="B3417" i="16" s="1"/>
  <c r="A3418" i="16"/>
  <c r="B3418" i="16" s="1"/>
  <c r="A3419" i="16"/>
  <c r="B3419" i="16" s="1"/>
  <c r="A3420" i="16"/>
  <c r="B3420" i="16" s="1"/>
  <c r="A3421" i="16"/>
  <c r="B3421" i="16" s="1"/>
  <c r="A3422" i="16"/>
  <c r="B3422" i="16" s="1"/>
  <c r="A3423" i="16"/>
  <c r="B3423" i="16" s="1"/>
  <c r="A3424" i="16"/>
  <c r="B3424" i="16" s="1"/>
  <c r="A3425" i="16"/>
  <c r="B3425" i="16" s="1"/>
  <c r="A3426" i="16"/>
  <c r="B3426" i="16" s="1"/>
  <c r="A3427" i="16"/>
  <c r="B3427" i="16" s="1"/>
  <c r="A3428" i="16"/>
  <c r="B3428" i="16" s="1"/>
  <c r="A3429" i="16"/>
  <c r="B3429" i="16" s="1"/>
  <c r="A3430" i="16"/>
  <c r="B3430" i="16" s="1"/>
  <c r="A3431" i="16"/>
  <c r="B3431" i="16" s="1"/>
  <c r="A3432" i="16"/>
  <c r="B3432" i="16" s="1"/>
  <c r="A3433" i="16"/>
  <c r="B3433" i="16" s="1"/>
  <c r="A3434" i="16"/>
  <c r="B3434" i="16" s="1"/>
  <c r="A3435" i="16"/>
  <c r="B3435" i="16" s="1"/>
  <c r="A3436" i="16"/>
  <c r="B3436" i="16" s="1"/>
  <c r="A3437" i="16"/>
  <c r="B3437" i="16" s="1"/>
  <c r="A3438" i="16"/>
  <c r="B3438" i="16" s="1"/>
  <c r="A3439" i="16"/>
  <c r="B3439" i="16" s="1"/>
  <c r="A3440" i="16"/>
  <c r="B3440" i="16" s="1"/>
  <c r="A3441" i="16"/>
  <c r="B3441" i="16" s="1"/>
  <c r="A3442" i="16"/>
  <c r="B3442" i="16" s="1"/>
  <c r="A3443" i="16"/>
  <c r="B3443" i="16" s="1"/>
  <c r="A3444" i="16"/>
  <c r="B3444" i="16" s="1"/>
  <c r="A3445" i="16"/>
  <c r="B3445" i="16" s="1"/>
  <c r="A3446" i="16"/>
  <c r="B3446" i="16" s="1"/>
  <c r="A3447" i="16"/>
  <c r="B3447" i="16" s="1"/>
  <c r="A3448" i="16"/>
  <c r="B3448" i="16" s="1"/>
  <c r="A3449" i="16"/>
  <c r="B3449" i="16" s="1"/>
  <c r="A3450" i="16"/>
  <c r="B3450" i="16" s="1"/>
  <c r="A3451" i="16"/>
  <c r="B3451" i="16" s="1"/>
  <c r="A3452" i="16"/>
  <c r="B3452" i="16" s="1"/>
  <c r="A3453" i="16"/>
  <c r="B3453" i="16" s="1"/>
  <c r="A3454" i="16"/>
  <c r="B3454" i="16" s="1"/>
  <c r="A3455" i="16"/>
  <c r="B3455" i="16" s="1"/>
  <c r="A3456" i="16"/>
  <c r="B3456" i="16" s="1"/>
  <c r="A3457" i="16"/>
  <c r="B3457" i="16" s="1"/>
  <c r="A3458" i="16"/>
  <c r="B3458" i="16" s="1"/>
  <c r="A3459" i="16"/>
  <c r="B3459" i="16" s="1"/>
  <c r="A3460" i="16"/>
  <c r="B3460" i="16" s="1"/>
  <c r="A3461" i="16"/>
  <c r="B3461" i="16" s="1"/>
  <c r="A3462" i="16"/>
  <c r="B3462" i="16" s="1"/>
  <c r="A3463" i="16"/>
  <c r="B3463" i="16" s="1"/>
  <c r="A3464" i="16"/>
  <c r="B3464" i="16" s="1"/>
  <c r="A3465" i="16"/>
  <c r="B3465" i="16" s="1"/>
  <c r="A3466" i="16"/>
  <c r="B3466" i="16" s="1"/>
  <c r="A3467" i="16"/>
  <c r="B3467" i="16" s="1"/>
  <c r="A3468" i="16"/>
  <c r="B3468" i="16" s="1"/>
  <c r="A3469" i="16"/>
  <c r="B3469" i="16" s="1"/>
  <c r="A3470" i="16"/>
  <c r="B3470" i="16" s="1"/>
  <c r="A3471" i="16"/>
  <c r="B3471" i="16" s="1"/>
  <c r="A3472" i="16"/>
  <c r="B3472" i="16" s="1"/>
  <c r="A3473" i="16"/>
  <c r="B3473" i="16" s="1"/>
  <c r="A3474" i="16"/>
  <c r="B3474" i="16" s="1"/>
  <c r="A3475" i="16"/>
  <c r="B3475" i="16" s="1"/>
  <c r="A3476" i="16"/>
  <c r="B3476" i="16" s="1"/>
  <c r="A3477" i="16"/>
  <c r="B3477" i="16" s="1"/>
  <c r="A3478" i="16"/>
  <c r="B3478" i="16" s="1"/>
  <c r="A3479" i="16"/>
  <c r="B3479" i="16" s="1"/>
  <c r="A3480" i="16"/>
  <c r="B3480" i="16" s="1"/>
  <c r="A3481" i="16"/>
  <c r="B3481" i="16" s="1"/>
  <c r="A3482" i="16"/>
  <c r="B3482" i="16" s="1"/>
  <c r="A3483" i="16"/>
  <c r="B3483" i="16" s="1"/>
  <c r="A3484" i="16"/>
  <c r="B3484" i="16" s="1"/>
  <c r="A3485" i="16"/>
  <c r="B3485" i="16" s="1"/>
  <c r="A3486" i="16"/>
  <c r="B3486" i="16" s="1"/>
  <c r="A3487" i="16"/>
  <c r="B3487" i="16" s="1"/>
  <c r="A3488" i="16"/>
  <c r="B3488" i="16" s="1"/>
  <c r="A3489" i="16"/>
  <c r="B3489" i="16" s="1"/>
  <c r="A3490" i="16"/>
  <c r="B3490" i="16" s="1"/>
  <c r="A3491" i="16"/>
  <c r="B3491" i="16" s="1"/>
  <c r="A3492" i="16"/>
  <c r="B3492" i="16" s="1"/>
  <c r="A3493" i="16"/>
  <c r="B3493" i="16" s="1"/>
  <c r="A3494" i="16"/>
  <c r="B3494" i="16" s="1"/>
  <c r="A3495" i="16"/>
  <c r="B3495" i="16" s="1"/>
  <c r="A3496" i="16"/>
  <c r="B3496" i="16" s="1"/>
  <c r="A3497" i="16"/>
  <c r="B3497" i="16" s="1"/>
  <c r="A3498" i="16"/>
  <c r="B3498" i="16" s="1"/>
  <c r="A3499" i="16"/>
  <c r="B3499" i="16" s="1"/>
  <c r="A3500" i="16"/>
  <c r="B3500" i="16" s="1"/>
  <c r="A3501" i="16"/>
  <c r="B3501" i="16" s="1"/>
  <c r="A3502" i="16"/>
  <c r="B3502" i="16" s="1"/>
  <c r="A3503" i="16"/>
  <c r="B3503" i="16" s="1"/>
  <c r="A3504" i="16"/>
  <c r="B3504" i="16" s="1"/>
  <c r="A3505" i="16"/>
  <c r="B3505" i="16" s="1"/>
  <c r="A3506" i="16"/>
  <c r="B3506" i="16" s="1"/>
  <c r="A3507" i="16"/>
  <c r="B3507" i="16" s="1"/>
  <c r="A3508" i="16"/>
  <c r="B3508" i="16" s="1"/>
  <c r="A3509" i="16"/>
  <c r="B3509" i="16" s="1"/>
  <c r="A3510" i="16"/>
  <c r="B3510" i="16" s="1"/>
  <c r="A3511" i="16"/>
  <c r="B3511" i="16" s="1"/>
  <c r="A3512" i="16"/>
  <c r="B3512" i="16" s="1"/>
  <c r="A3513" i="16"/>
  <c r="B3513" i="16" s="1"/>
  <c r="A3514" i="16"/>
  <c r="B3514" i="16" s="1"/>
  <c r="A3515" i="16"/>
  <c r="B3515" i="16" s="1"/>
  <c r="A3516" i="16"/>
  <c r="B3516" i="16" s="1"/>
  <c r="A3517" i="16"/>
  <c r="B3517" i="16" s="1"/>
  <c r="A3518" i="16"/>
  <c r="B3518" i="16" s="1"/>
  <c r="A3519" i="16"/>
  <c r="B3519" i="16" s="1"/>
  <c r="A3520" i="16"/>
  <c r="B3520" i="16" s="1"/>
  <c r="A3521" i="16"/>
  <c r="B3521" i="16" s="1"/>
  <c r="A3522" i="16"/>
  <c r="B3522" i="16" s="1"/>
  <c r="A3523" i="16"/>
  <c r="B3523" i="16" s="1"/>
  <c r="A3524" i="16"/>
  <c r="B3524" i="16" s="1"/>
  <c r="A3525" i="16"/>
  <c r="B3525" i="16" s="1"/>
  <c r="A3526" i="16"/>
  <c r="B3526" i="16" s="1"/>
  <c r="A3527" i="16"/>
  <c r="B3527" i="16" s="1"/>
  <c r="A3528" i="16"/>
  <c r="B3528" i="16" s="1"/>
  <c r="A3529" i="16"/>
  <c r="B3529" i="16" s="1"/>
  <c r="A3530" i="16"/>
  <c r="B3530" i="16" s="1"/>
  <c r="A3531" i="16"/>
  <c r="B3531" i="16" s="1"/>
  <c r="A3532" i="16"/>
  <c r="B3532" i="16" s="1"/>
  <c r="A3533" i="16"/>
  <c r="B3533" i="16" s="1"/>
  <c r="A3534" i="16"/>
  <c r="B3534" i="16" s="1"/>
  <c r="A3535" i="16"/>
  <c r="B3535" i="16" s="1"/>
  <c r="A3536" i="16"/>
  <c r="B3536" i="16" s="1"/>
  <c r="A3537" i="16"/>
  <c r="B3537" i="16" s="1"/>
  <c r="A3538" i="16"/>
  <c r="B3538" i="16" s="1"/>
  <c r="A3539" i="16"/>
  <c r="B3539" i="16" s="1"/>
  <c r="A3540" i="16"/>
  <c r="B3540" i="16" s="1"/>
  <c r="A3541" i="16"/>
  <c r="B3541" i="16" s="1"/>
  <c r="A3542" i="16"/>
  <c r="B3542" i="16" s="1"/>
  <c r="A3543" i="16"/>
  <c r="B3543" i="16" s="1"/>
  <c r="A3544" i="16"/>
  <c r="B3544" i="16" s="1"/>
  <c r="A3545" i="16"/>
  <c r="B3545" i="16" s="1"/>
  <c r="A3546" i="16"/>
  <c r="B3546" i="16" s="1"/>
  <c r="A3547" i="16"/>
  <c r="B3547" i="16" s="1"/>
  <c r="A3548" i="16"/>
  <c r="B3548" i="16" s="1"/>
  <c r="A3549" i="16"/>
  <c r="B3549" i="16" s="1"/>
  <c r="A3550" i="16"/>
  <c r="B3550" i="16" s="1"/>
  <c r="A3551" i="16"/>
  <c r="B3551" i="16" s="1"/>
  <c r="A3552" i="16"/>
  <c r="B3552" i="16" s="1"/>
  <c r="A3553" i="16"/>
  <c r="B3553" i="16" s="1"/>
  <c r="A3554" i="16"/>
  <c r="B3554" i="16" s="1"/>
  <c r="A3555" i="16"/>
  <c r="B3555" i="16" s="1"/>
  <c r="A3556" i="16"/>
  <c r="B3556" i="16" s="1"/>
  <c r="A3557" i="16"/>
  <c r="B3557" i="16" s="1"/>
  <c r="A3558" i="16"/>
  <c r="B3558" i="16" s="1"/>
  <c r="A3559" i="16"/>
  <c r="B3559" i="16" s="1"/>
  <c r="A3560" i="16"/>
  <c r="B3560" i="16" s="1"/>
  <c r="A3561" i="16"/>
  <c r="B3561" i="16" s="1"/>
  <c r="A3562" i="16"/>
  <c r="B3562" i="16" s="1"/>
  <c r="A3563" i="16"/>
  <c r="B3563" i="16" s="1"/>
  <c r="A3564" i="16"/>
  <c r="B3564" i="16" s="1"/>
  <c r="A3565" i="16"/>
  <c r="B3565" i="16" s="1"/>
  <c r="A3566" i="16"/>
  <c r="B3566" i="16" s="1"/>
  <c r="A3567" i="16"/>
  <c r="B3567" i="16" s="1"/>
  <c r="A3568" i="16"/>
  <c r="B3568" i="16" s="1"/>
  <c r="A3569" i="16"/>
  <c r="B3569" i="16" s="1"/>
  <c r="A3570" i="16"/>
  <c r="B3570" i="16" s="1"/>
  <c r="A3571" i="16"/>
  <c r="B3571" i="16" s="1"/>
  <c r="A3572" i="16"/>
  <c r="B3572" i="16" s="1"/>
  <c r="A3573" i="16"/>
  <c r="B3573" i="16" s="1"/>
  <c r="A3574" i="16"/>
  <c r="B3574" i="16" s="1"/>
  <c r="A3575" i="16"/>
  <c r="B3575" i="16" s="1"/>
  <c r="A3576" i="16"/>
  <c r="B3576" i="16" s="1"/>
  <c r="A3577" i="16"/>
  <c r="B3577" i="16" s="1"/>
  <c r="A3578" i="16"/>
  <c r="B3578" i="16" s="1"/>
  <c r="A3579" i="16"/>
  <c r="B3579" i="16" s="1"/>
  <c r="A3580" i="16"/>
  <c r="B3580" i="16" s="1"/>
  <c r="A3581" i="16"/>
  <c r="B3581" i="16" s="1"/>
  <c r="A3582" i="16"/>
  <c r="B3582" i="16" s="1"/>
  <c r="A3583" i="16"/>
  <c r="B3583" i="16" s="1"/>
  <c r="A3584" i="16"/>
  <c r="B3584" i="16" s="1"/>
  <c r="A3585" i="16"/>
  <c r="B3585" i="16" s="1"/>
  <c r="A3586" i="16"/>
  <c r="B3586" i="16" s="1"/>
  <c r="A3587" i="16"/>
  <c r="B3587" i="16" s="1"/>
  <c r="A3588" i="16"/>
  <c r="B3588" i="16" s="1"/>
  <c r="A3589" i="16"/>
  <c r="B3589" i="16" s="1"/>
  <c r="A3590" i="16"/>
  <c r="B3590" i="16" s="1"/>
  <c r="A3591" i="16"/>
  <c r="B3591" i="16" s="1"/>
  <c r="A3592" i="16"/>
  <c r="B3592" i="16" s="1"/>
  <c r="A3593" i="16"/>
  <c r="B3593" i="16" s="1"/>
  <c r="A3594" i="16"/>
  <c r="B3594" i="16" s="1"/>
  <c r="A3595" i="16"/>
  <c r="B3595" i="16" s="1"/>
  <c r="A3596" i="16"/>
  <c r="B3596" i="16" s="1"/>
  <c r="A3597" i="16"/>
  <c r="B3597" i="16" s="1"/>
  <c r="A3598" i="16"/>
  <c r="B3598" i="16" s="1"/>
  <c r="A3599" i="16"/>
  <c r="B3599" i="16" s="1"/>
  <c r="A3600" i="16"/>
  <c r="B3600" i="16" s="1"/>
  <c r="A3601" i="16"/>
  <c r="B3601" i="16" s="1"/>
  <c r="A3602" i="16"/>
  <c r="B3602" i="16" s="1"/>
  <c r="A3603" i="16"/>
  <c r="B3603" i="16" s="1"/>
  <c r="A3604" i="16"/>
  <c r="B3604" i="16" s="1"/>
  <c r="A3605" i="16"/>
  <c r="B3605" i="16" s="1"/>
  <c r="A3606" i="16"/>
  <c r="B3606" i="16" s="1"/>
  <c r="A3607" i="16"/>
  <c r="B3607" i="16" s="1"/>
  <c r="A3608" i="16"/>
  <c r="B3608" i="16" s="1"/>
  <c r="A3609" i="16"/>
  <c r="B3609" i="16" s="1"/>
  <c r="A3610" i="16"/>
  <c r="B3610" i="16" s="1"/>
  <c r="A3611" i="16"/>
  <c r="B3611" i="16" s="1"/>
  <c r="A3612" i="16"/>
  <c r="B3612" i="16" s="1"/>
  <c r="A3613" i="16"/>
  <c r="B3613" i="16" s="1"/>
  <c r="A3614" i="16"/>
  <c r="B3614" i="16" s="1"/>
  <c r="A3615" i="16"/>
  <c r="B3615" i="16" s="1"/>
  <c r="A3616" i="16"/>
  <c r="B3616" i="16" s="1"/>
  <c r="A3617" i="16"/>
  <c r="B3617" i="16" s="1"/>
  <c r="A3618" i="16"/>
  <c r="B3618" i="16" s="1"/>
  <c r="A3619" i="16"/>
  <c r="B3619" i="16" s="1"/>
  <c r="A3620" i="16"/>
  <c r="B3620" i="16" s="1"/>
  <c r="A3621" i="16"/>
  <c r="B3621" i="16" s="1"/>
  <c r="A3622" i="16"/>
  <c r="B3622" i="16" s="1"/>
  <c r="A3623" i="16"/>
  <c r="B3623" i="16" s="1"/>
  <c r="A3624" i="16"/>
  <c r="B3624" i="16" s="1"/>
  <c r="A3625" i="16"/>
  <c r="B3625" i="16" s="1"/>
  <c r="A3626" i="16"/>
  <c r="B3626" i="16" s="1"/>
  <c r="A3627" i="16"/>
  <c r="B3627" i="16" s="1"/>
  <c r="A3628" i="16"/>
  <c r="B3628" i="16" s="1"/>
  <c r="A3629" i="16"/>
  <c r="B3629" i="16" s="1"/>
  <c r="A3630" i="16"/>
  <c r="B3630" i="16" s="1"/>
  <c r="A3631" i="16"/>
  <c r="B3631" i="16" s="1"/>
  <c r="A3632" i="16"/>
  <c r="B3632" i="16" s="1"/>
  <c r="A3633" i="16"/>
  <c r="B3633" i="16" s="1"/>
  <c r="A3634" i="16"/>
  <c r="B3634" i="16" s="1"/>
  <c r="A3635" i="16"/>
  <c r="B3635" i="16" s="1"/>
  <c r="A3636" i="16"/>
  <c r="B3636" i="16" s="1"/>
  <c r="A3637" i="16"/>
  <c r="B3637" i="16" s="1"/>
  <c r="A3638" i="16"/>
  <c r="B3638" i="16" s="1"/>
  <c r="A3639" i="16"/>
  <c r="B3639" i="16" s="1"/>
  <c r="A3640" i="16"/>
  <c r="B3640" i="16" s="1"/>
  <c r="A3641" i="16"/>
  <c r="B3641" i="16" s="1"/>
  <c r="A3642" i="16"/>
  <c r="B3642" i="16" s="1"/>
  <c r="A3643" i="16"/>
  <c r="B3643" i="16" s="1"/>
  <c r="A3644" i="16"/>
  <c r="B3644" i="16" s="1"/>
  <c r="A3645" i="16"/>
  <c r="B3645" i="16" s="1"/>
  <c r="A3646" i="16"/>
  <c r="B3646" i="16" s="1"/>
  <c r="A3647" i="16"/>
  <c r="B3647" i="16" s="1"/>
  <c r="A3648" i="16"/>
  <c r="B3648" i="16" s="1"/>
  <c r="A3649" i="16"/>
  <c r="B3649" i="16" s="1"/>
  <c r="A3650" i="16"/>
  <c r="B3650" i="16" s="1"/>
  <c r="A3651" i="16"/>
  <c r="B3651" i="16" s="1"/>
  <c r="A3652" i="16"/>
  <c r="B3652" i="16" s="1"/>
  <c r="A3653" i="16"/>
  <c r="B3653" i="16" s="1"/>
  <c r="A3654" i="16"/>
  <c r="B3654" i="16" s="1"/>
  <c r="A3655" i="16"/>
  <c r="B3655" i="16" s="1"/>
  <c r="A3656" i="16"/>
  <c r="B3656" i="16" s="1"/>
  <c r="A3657" i="16"/>
  <c r="B3657" i="16" s="1"/>
  <c r="A3658" i="16"/>
  <c r="B3658" i="16" s="1"/>
  <c r="A3659" i="16"/>
  <c r="B3659" i="16" s="1"/>
  <c r="A3660" i="16"/>
  <c r="B3660" i="16" s="1"/>
  <c r="A3661" i="16"/>
  <c r="B3661" i="16" s="1"/>
  <c r="A3662" i="16"/>
  <c r="B3662" i="16" s="1"/>
  <c r="A3663" i="16"/>
  <c r="B3663" i="16" s="1"/>
  <c r="A3664" i="16"/>
  <c r="B3664" i="16" s="1"/>
  <c r="A3665" i="16"/>
  <c r="B3665" i="16" s="1"/>
  <c r="A3666" i="16"/>
  <c r="B3666" i="16" s="1"/>
  <c r="A3667" i="16"/>
  <c r="B3667" i="16" s="1"/>
  <c r="A3668" i="16"/>
  <c r="B3668" i="16" s="1"/>
  <c r="A3669" i="16"/>
  <c r="B3669" i="16" s="1"/>
  <c r="A3670" i="16"/>
  <c r="B3670" i="16" s="1"/>
  <c r="A3671" i="16"/>
  <c r="B3671" i="16" s="1"/>
  <c r="A3672" i="16"/>
  <c r="B3672" i="16" s="1"/>
  <c r="A3673" i="16"/>
  <c r="B3673" i="16" s="1"/>
  <c r="A3674" i="16"/>
  <c r="B3674" i="16" s="1"/>
  <c r="A3675" i="16"/>
  <c r="B3675" i="16" s="1"/>
  <c r="A3676" i="16"/>
  <c r="B3676" i="16" s="1"/>
  <c r="A3677" i="16"/>
  <c r="B3677" i="16" s="1"/>
  <c r="A3678" i="16"/>
  <c r="B3678" i="16" s="1"/>
  <c r="A3679" i="16"/>
  <c r="B3679" i="16" s="1"/>
  <c r="A3680" i="16"/>
  <c r="B3680" i="16" s="1"/>
  <c r="A3681" i="16"/>
  <c r="B3681" i="16" s="1"/>
  <c r="A3682" i="16"/>
  <c r="B3682" i="16" s="1"/>
  <c r="A3683" i="16"/>
  <c r="B3683" i="16" s="1"/>
  <c r="A3684" i="16"/>
  <c r="B3684" i="16" s="1"/>
  <c r="A3685" i="16"/>
  <c r="B3685" i="16" s="1"/>
  <c r="A3686" i="16"/>
  <c r="B3686" i="16" s="1"/>
  <c r="A3687" i="16"/>
  <c r="B3687" i="16" s="1"/>
  <c r="A3688" i="16"/>
  <c r="B3688" i="16" s="1"/>
  <c r="A3689" i="16"/>
  <c r="B3689" i="16" s="1"/>
  <c r="A3690" i="16"/>
  <c r="B3690" i="16" s="1"/>
  <c r="A3691" i="16"/>
  <c r="B3691" i="16" s="1"/>
  <c r="A3692" i="16"/>
  <c r="B3692" i="16" s="1"/>
  <c r="A3693" i="16"/>
  <c r="B3693" i="16" s="1"/>
  <c r="A3694" i="16"/>
  <c r="B3694" i="16" s="1"/>
  <c r="A3695" i="16"/>
  <c r="B3695" i="16" s="1"/>
  <c r="A3696" i="16"/>
  <c r="B3696" i="16" s="1"/>
  <c r="A3697" i="16"/>
  <c r="B3697" i="16" s="1"/>
  <c r="A3698" i="16"/>
  <c r="B3698" i="16" s="1"/>
  <c r="A3699" i="16"/>
  <c r="B3699" i="16" s="1"/>
  <c r="A3700" i="16"/>
  <c r="B3700" i="16" s="1"/>
  <c r="A3701" i="16"/>
  <c r="B3701" i="16" s="1"/>
  <c r="A3702" i="16"/>
  <c r="B3702" i="16" s="1"/>
  <c r="A3703" i="16"/>
  <c r="B3703" i="16" s="1"/>
  <c r="A3704" i="16"/>
  <c r="B3704" i="16" s="1"/>
  <c r="A3705" i="16"/>
  <c r="B3705" i="16" s="1"/>
  <c r="A3706" i="16"/>
  <c r="B3706" i="16" s="1"/>
  <c r="A3707" i="16"/>
  <c r="B3707" i="16" s="1"/>
  <c r="A3708" i="16"/>
  <c r="B3708" i="16" s="1"/>
  <c r="A3709" i="16"/>
  <c r="B3709" i="16" s="1"/>
  <c r="A3710" i="16"/>
  <c r="B3710" i="16" s="1"/>
  <c r="A3711" i="16"/>
  <c r="B3711" i="16" s="1"/>
  <c r="A3712" i="16"/>
  <c r="B3712" i="16" s="1"/>
  <c r="A3713" i="16"/>
  <c r="B3713" i="16" s="1"/>
  <c r="A3714" i="16"/>
  <c r="B3714" i="16" s="1"/>
  <c r="A3715" i="16"/>
  <c r="B3715" i="16" s="1"/>
  <c r="A3716" i="16"/>
  <c r="B3716" i="16" s="1"/>
  <c r="A3717" i="16"/>
  <c r="B3717" i="16" s="1"/>
  <c r="A3718" i="16"/>
  <c r="B3718" i="16" s="1"/>
  <c r="A3719" i="16"/>
  <c r="B3719" i="16" s="1"/>
  <c r="A3720" i="16"/>
  <c r="B3720" i="16" s="1"/>
  <c r="A3721" i="16"/>
  <c r="B3721" i="16" s="1"/>
  <c r="A3722" i="16"/>
  <c r="B3722" i="16" s="1"/>
  <c r="A3723" i="16"/>
  <c r="B3723" i="16" s="1"/>
  <c r="A3724" i="16"/>
  <c r="B3724" i="16" s="1"/>
  <c r="A3725" i="16"/>
  <c r="B3725" i="16" s="1"/>
  <c r="A3726" i="16"/>
  <c r="B3726" i="16" s="1"/>
  <c r="A3727" i="16"/>
  <c r="B3727" i="16" s="1"/>
  <c r="A3728" i="16"/>
  <c r="B3728" i="16" s="1"/>
  <c r="A3729" i="16"/>
  <c r="B3729" i="16" s="1"/>
  <c r="A3730" i="16"/>
  <c r="B3730" i="16" s="1"/>
  <c r="A3731" i="16"/>
  <c r="B3731" i="16" s="1"/>
  <c r="A3732" i="16"/>
  <c r="B3732" i="16" s="1"/>
  <c r="A3733" i="16"/>
  <c r="B3733" i="16" s="1"/>
  <c r="A3734" i="16"/>
  <c r="B3734" i="16" s="1"/>
  <c r="A3735" i="16"/>
  <c r="B3735" i="16" s="1"/>
  <c r="A3736" i="16"/>
  <c r="B3736" i="16" s="1"/>
  <c r="A3737" i="16"/>
  <c r="B3737" i="16" s="1"/>
  <c r="A3738" i="16"/>
  <c r="B3738" i="16" s="1"/>
  <c r="A3739" i="16"/>
  <c r="B3739" i="16" s="1"/>
  <c r="A3740" i="16"/>
  <c r="B3740" i="16" s="1"/>
  <c r="A3741" i="16"/>
  <c r="B3741" i="16" s="1"/>
  <c r="A3742" i="16"/>
  <c r="B3742" i="16" s="1"/>
  <c r="A3743" i="16"/>
  <c r="B3743" i="16" s="1"/>
  <c r="A3744" i="16"/>
  <c r="B3744" i="16" s="1"/>
  <c r="A3745" i="16"/>
  <c r="B3745" i="16" s="1"/>
  <c r="A3746" i="16"/>
  <c r="B3746" i="16" s="1"/>
  <c r="A3747" i="16"/>
  <c r="B3747" i="16" s="1"/>
  <c r="A3748" i="16"/>
  <c r="B3748" i="16" s="1"/>
  <c r="A3749" i="16"/>
  <c r="B3749" i="16" s="1"/>
  <c r="A3750" i="16"/>
  <c r="B3750" i="16" s="1"/>
  <c r="A3751" i="16"/>
  <c r="B3751" i="16" s="1"/>
  <c r="A3752" i="16"/>
  <c r="B3752" i="16" s="1"/>
  <c r="A3753" i="16"/>
  <c r="B3753" i="16" s="1"/>
  <c r="A3754" i="16"/>
  <c r="B3754" i="16" s="1"/>
  <c r="A3755" i="16"/>
  <c r="B3755" i="16" s="1"/>
  <c r="A3756" i="16"/>
  <c r="B3756" i="16" s="1"/>
  <c r="A3757" i="16"/>
  <c r="B3757" i="16" s="1"/>
  <c r="A3758" i="16"/>
  <c r="B3758" i="16" s="1"/>
  <c r="A3759" i="16"/>
  <c r="B3759" i="16" s="1"/>
  <c r="A3760" i="16"/>
  <c r="B3760" i="16" s="1"/>
  <c r="A3761" i="16"/>
  <c r="B3761" i="16" s="1"/>
  <c r="A3762" i="16"/>
  <c r="B3762" i="16" s="1"/>
  <c r="A3763" i="16"/>
  <c r="B3763" i="16" s="1"/>
  <c r="A3764" i="16"/>
  <c r="B3764" i="16" s="1"/>
  <c r="A3765" i="16"/>
  <c r="B3765" i="16" s="1"/>
  <c r="A3766" i="16"/>
  <c r="B3766" i="16" s="1"/>
  <c r="A3767" i="16"/>
  <c r="B3767" i="16" s="1"/>
  <c r="A3768" i="16"/>
  <c r="B3768" i="16" s="1"/>
  <c r="A3769" i="16"/>
  <c r="B3769" i="16" s="1"/>
  <c r="A3770" i="16"/>
  <c r="B3770" i="16" s="1"/>
  <c r="A3771" i="16"/>
  <c r="B3771" i="16" s="1"/>
  <c r="A3772" i="16"/>
  <c r="B3772" i="16" s="1"/>
  <c r="A3773" i="16"/>
  <c r="B3773" i="16" s="1"/>
  <c r="A3774" i="16"/>
  <c r="B3774" i="16" s="1"/>
  <c r="A3775" i="16"/>
  <c r="B3775" i="16" s="1"/>
  <c r="A3776" i="16"/>
  <c r="B3776" i="16" s="1"/>
  <c r="A3777" i="16"/>
  <c r="B3777" i="16" s="1"/>
  <c r="A3778" i="16"/>
  <c r="B3778" i="16" s="1"/>
  <c r="A3779" i="16"/>
  <c r="B3779" i="16" s="1"/>
  <c r="A3780" i="16"/>
  <c r="B3780" i="16" s="1"/>
  <c r="A3781" i="16"/>
  <c r="B3781" i="16" s="1"/>
  <c r="A3782" i="16"/>
  <c r="B3782" i="16" s="1"/>
  <c r="A3783" i="16"/>
  <c r="B3783" i="16" s="1"/>
  <c r="A3784" i="16"/>
  <c r="B3784" i="16" s="1"/>
  <c r="A3785" i="16"/>
  <c r="B3785" i="16" s="1"/>
  <c r="A3786" i="16"/>
  <c r="B3786" i="16" s="1"/>
  <c r="A3787" i="16"/>
  <c r="B3787" i="16" s="1"/>
  <c r="A3788" i="16"/>
  <c r="B3788" i="16" s="1"/>
  <c r="A3789" i="16"/>
  <c r="B3789" i="16" s="1"/>
  <c r="A3790" i="16"/>
  <c r="B3790" i="16" s="1"/>
  <c r="A3791" i="16"/>
  <c r="B3791" i="16" s="1"/>
  <c r="A3792" i="16"/>
  <c r="B3792" i="16" s="1"/>
  <c r="A3793" i="16"/>
  <c r="B3793" i="16" s="1"/>
  <c r="A3794" i="16"/>
  <c r="B3794" i="16" s="1"/>
  <c r="A3795" i="16"/>
  <c r="B3795" i="16" s="1"/>
  <c r="A3796" i="16"/>
  <c r="B3796" i="16" s="1"/>
  <c r="A3797" i="16"/>
  <c r="B3797" i="16" s="1"/>
  <c r="A3798" i="16"/>
  <c r="B3798" i="16" s="1"/>
  <c r="A3799" i="16"/>
  <c r="B3799" i="16" s="1"/>
  <c r="A3800" i="16"/>
  <c r="B3800" i="16" s="1"/>
  <c r="A3801" i="16"/>
  <c r="B3801" i="16" s="1"/>
  <c r="A3802" i="16"/>
  <c r="B3802" i="16" s="1"/>
  <c r="A3803" i="16"/>
  <c r="B3803" i="16" s="1"/>
  <c r="A3804" i="16"/>
  <c r="B3804" i="16" s="1"/>
  <c r="A3805" i="16"/>
  <c r="B3805" i="16" s="1"/>
  <c r="A3806" i="16"/>
  <c r="B3806" i="16" s="1"/>
  <c r="A3807" i="16"/>
  <c r="B3807" i="16" s="1"/>
  <c r="A3808" i="16"/>
  <c r="B3808" i="16" s="1"/>
  <c r="A3809" i="16"/>
  <c r="B3809" i="16" s="1"/>
  <c r="A3810" i="16"/>
  <c r="B3810" i="16" s="1"/>
  <c r="A3811" i="16"/>
  <c r="B3811" i="16" s="1"/>
  <c r="A3812" i="16"/>
  <c r="B3812" i="16" s="1"/>
  <c r="A3813" i="16"/>
  <c r="B3813" i="16" s="1"/>
  <c r="A3814" i="16"/>
  <c r="B3814" i="16" s="1"/>
  <c r="A3815" i="16"/>
  <c r="B3815" i="16" s="1"/>
  <c r="A3816" i="16"/>
  <c r="B3816" i="16" s="1"/>
  <c r="A3817" i="16"/>
  <c r="B3817" i="16" s="1"/>
  <c r="A3818" i="16"/>
  <c r="B3818" i="16" s="1"/>
  <c r="A3819" i="16"/>
  <c r="B3819" i="16" s="1"/>
  <c r="A3820" i="16"/>
  <c r="B3820" i="16" s="1"/>
  <c r="A3821" i="16"/>
  <c r="B3821" i="16" s="1"/>
  <c r="A3822" i="16"/>
  <c r="B3822" i="16" s="1"/>
  <c r="A3823" i="16"/>
  <c r="B3823" i="16" s="1"/>
  <c r="A3824" i="16"/>
  <c r="B3824" i="16" s="1"/>
  <c r="A3825" i="16"/>
  <c r="B3825" i="16" s="1"/>
  <c r="A3826" i="16"/>
  <c r="B3826" i="16" s="1"/>
  <c r="A3827" i="16"/>
  <c r="B3827" i="16" s="1"/>
  <c r="A3828" i="16"/>
  <c r="B3828" i="16" s="1"/>
  <c r="A3829" i="16"/>
  <c r="B3829" i="16" s="1"/>
  <c r="A3830" i="16"/>
  <c r="B3830" i="16" s="1"/>
  <c r="A3831" i="16"/>
  <c r="B3831" i="16" s="1"/>
  <c r="A3832" i="16"/>
  <c r="B3832" i="16" s="1"/>
  <c r="A3833" i="16"/>
  <c r="B3833" i="16" s="1"/>
  <c r="A3834" i="16"/>
  <c r="B3834" i="16" s="1"/>
  <c r="A3835" i="16"/>
  <c r="B3835" i="16" s="1"/>
  <c r="A3836" i="16"/>
  <c r="B3836" i="16" s="1"/>
  <c r="A3837" i="16"/>
  <c r="B3837" i="16" s="1"/>
  <c r="A3838" i="16"/>
  <c r="B3838" i="16" s="1"/>
  <c r="A3839" i="16"/>
  <c r="B3839" i="16" s="1"/>
  <c r="A3840" i="16"/>
  <c r="B3840" i="16" s="1"/>
  <c r="A3841" i="16"/>
  <c r="B3841" i="16" s="1"/>
  <c r="A3842" i="16"/>
  <c r="B3842" i="16" s="1"/>
  <c r="A3843" i="16"/>
  <c r="B3843" i="16" s="1"/>
  <c r="A3844" i="16"/>
  <c r="B3844" i="16" s="1"/>
  <c r="A3845" i="16"/>
  <c r="B3845" i="16" s="1"/>
  <c r="A3846" i="16"/>
  <c r="B3846" i="16" s="1"/>
  <c r="A3847" i="16"/>
  <c r="B3847" i="16" s="1"/>
  <c r="A3848" i="16"/>
  <c r="B3848" i="16" s="1"/>
  <c r="A3849" i="16"/>
  <c r="B3849" i="16" s="1"/>
  <c r="A3850" i="16"/>
  <c r="B3850" i="16" s="1"/>
  <c r="A3851" i="16"/>
  <c r="B3851" i="16" s="1"/>
  <c r="A3852" i="16"/>
  <c r="B3852" i="16" s="1"/>
  <c r="A3853" i="16"/>
  <c r="B3853" i="16" s="1"/>
  <c r="A3854" i="16"/>
  <c r="B3854" i="16" s="1"/>
  <c r="A3855" i="16"/>
  <c r="B3855" i="16" s="1"/>
  <c r="A3856" i="16"/>
  <c r="B3856" i="16" s="1"/>
  <c r="A3857" i="16"/>
  <c r="B3857" i="16" s="1"/>
  <c r="A3858" i="16"/>
  <c r="B3858" i="16" s="1"/>
  <c r="A3859" i="16"/>
  <c r="B3859" i="16" s="1"/>
  <c r="A3860" i="16"/>
  <c r="B3860" i="16" s="1"/>
  <c r="A3861" i="16"/>
  <c r="B3861" i="16" s="1"/>
  <c r="A3862" i="16"/>
  <c r="B3862" i="16" s="1"/>
  <c r="A3863" i="16"/>
  <c r="B3863" i="16" s="1"/>
  <c r="A3864" i="16"/>
  <c r="B3864" i="16" s="1"/>
  <c r="A3865" i="16"/>
  <c r="B3865" i="16" s="1"/>
  <c r="A3866" i="16"/>
  <c r="B3866" i="16" s="1"/>
  <c r="A3867" i="16"/>
  <c r="B3867" i="16" s="1"/>
  <c r="A3868" i="16"/>
  <c r="B3868" i="16" s="1"/>
  <c r="A3869" i="16"/>
  <c r="B3869" i="16" s="1"/>
  <c r="A3870" i="16"/>
  <c r="B3870" i="16" s="1"/>
  <c r="A3871" i="16"/>
  <c r="B3871" i="16" s="1"/>
  <c r="A3872" i="16"/>
  <c r="B3872" i="16" s="1"/>
  <c r="A3873" i="16"/>
  <c r="B3873" i="16" s="1"/>
  <c r="A3874" i="16"/>
  <c r="B3874" i="16" s="1"/>
  <c r="A3875" i="16"/>
  <c r="B3875" i="16" s="1"/>
  <c r="A3876" i="16"/>
  <c r="B3876" i="16" s="1"/>
  <c r="A3877" i="16"/>
  <c r="B3877" i="16" s="1"/>
  <c r="A3878" i="16"/>
  <c r="B3878" i="16" s="1"/>
  <c r="A3879" i="16"/>
  <c r="B3879" i="16" s="1"/>
  <c r="A3880" i="16"/>
  <c r="B3880" i="16" s="1"/>
  <c r="A3881" i="16"/>
  <c r="B3881" i="16" s="1"/>
  <c r="A3882" i="16"/>
  <c r="B3882" i="16" s="1"/>
  <c r="A3883" i="16"/>
  <c r="B3883" i="16" s="1"/>
  <c r="A3884" i="16"/>
  <c r="B3884" i="16" s="1"/>
  <c r="A3885" i="16"/>
  <c r="B3885" i="16" s="1"/>
  <c r="A3886" i="16"/>
  <c r="B3886" i="16" s="1"/>
  <c r="A3887" i="16"/>
  <c r="B3887" i="16" s="1"/>
  <c r="A3888" i="16"/>
  <c r="B3888" i="16" s="1"/>
  <c r="A3889" i="16"/>
  <c r="B3889" i="16" s="1"/>
  <c r="A3890" i="16"/>
  <c r="B3890" i="16" s="1"/>
  <c r="A3891" i="16"/>
  <c r="B3891" i="16" s="1"/>
  <c r="A3892" i="16"/>
  <c r="B3892" i="16" s="1"/>
  <c r="A3893" i="16"/>
  <c r="B3893" i="16" s="1"/>
  <c r="A3894" i="16"/>
  <c r="B3894" i="16" s="1"/>
  <c r="A3895" i="16"/>
  <c r="B3895" i="16" s="1"/>
  <c r="A3896" i="16"/>
  <c r="B3896" i="16" s="1"/>
  <c r="A3897" i="16"/>
  <c r="B3897" i="16" s="1"/>
  <c r="A3898" i="16"/>
  <c r="B3898" i="16" s="1"/>
  <c r="A3899" i="16"/>
  <c r="B3899" i="16" s="1"/>
  <c r="A3900" i="16"/>
  <c r="B3900" i="16" s="1"/>
  <c r="A3901" i="16"/>
  <c r="B3901" i="16" s="1"/>
  <c r="A3902" i="16"/>
  <c r="B3902" i="16" s="1"/>
  <c r="A3903" i="16"/>
  <c r="B3903" i="16" s="1"/>
  <c r="A3904" i="16"/>
  <c r="B3904" i="16" s="1"/>
  <c r="A3905" i="16"/>
  <c r="B3905" i="16" s="1"/>
  <c r="A3906" i="16"/>
  <c r="B3906" i="16" s="1"/>
  <c r="A3907" i="16"/>
  <c r="B3907" i="16" s="1"/>
  <c r="A3908" i="16"/>
  <c r="B3908" i="16" s="1"/>
  <c r="A3909" i="16"/>
  <c r="B3909" i="16" s="1"/>
  <c r="A3910" i="16"/>
  <c r="B3910" i="16" s="1"/>
  <c r="A3911" i="16"/>
  <c r="B3911" i="16" s="1"/>
  <c r="A3912" i="16"/>
  <c r="B3912" i="16" s="1"/>
  <c r="A3913" i="16"/>
  <c r="B3913" i="16" s="1"/>
  <c r="A3914" i="16"/>
  <c r="B3914" i="16" s="1"/>
  <c r="A3915" i="16"/>
  <c r="B3915" i="16" s="1"/>
  <c r="A3916" i="16"/>
  <c r="B3916" i="16" s="1"/>
  <c r="A3917" i="16"/>
  <c r="B3917" i="16" s="1"/>
  <c r="A3918" i="16"/>
  <c r="B3918" i="16" s="1"/>
  <c r="A3919" i="16"/>
  <c r="B3919" i="16" s="1"/>
  <c r="A3920" i="16"/>
  <c r="B3920" i="16" s="1"/>
  <c r="A3921" i="16"/>
  <c r="B3921" i="16" s="1"/>
  <c r="A3922" i="16"/>
  <c r="B3922" i="16" s="1"/>
  <c r="A3923" i="16"/>
  <c r="B3923" i="16" s="1"/>
  <c r="A3924" i="16"/>
  <c r="B3924" i="16" s="1"/>
  <c r="A3925" i="16"/>
  <c r="B3925" i="16" s="1"/>
  <c r="A3926" i="16"/>
  <c r="B3926" i="16" s="1"/>
  <c r="A3927" i="16"/>
  <c r="B3927" i="16" s="1"/>
  <c r="A3928" i="16"/>
  <c r="B3928" i="16" s="1"/>
  <c r="A3929" i="16"/>
  <c r="B3929" i="16" s="1"/>
  <c r="A3930" i="16"/>
  <c r="B3930" i="16" s="1"/>
  <c r="A3931" i="16"/>
  <c r="B3931" i="16" s="1"/>
  <c r="A3932" i="16"/>
  <c r="B3932" i="16" s="1"/>
  <c r="A3933" i="16"/>
  <c r="B3933" i="16" s="1"/>
  <c r="A3934" i="16"/>
  <c r="B3934" i="16" s="1"/>
  <c r="A3935" i="16"/>
  <c r="B3935" i="16" s="1"/>
  <c r="A3936" i="16"/>
  <c r="B3936" i="16" s="1"/>
  <c r="A3937" i="16"/>
  <c r="B3937" i="16" s="1"/>
  <c r="A3938" i="16"/>
  <c r="B3938" i="16" s="1"/>
  <c r="A3939" i="16"/>
  <c r="B3939" i="16" s="1"/>
  <c r="A3940" i="16"/>
  <c r="B3940" i="16" s="1"/>
  <c r="A3941" i="16"/>
  <c r="B3941" i="16" s="1"/>
  <c r="A3942" i="16"/>
  <c r="B3942" i="16" s="1"/>
  <c r="A3943" i="16"/>
  <c r="B3943" i="16" s="1"/>
  <c r="A3944" i="16"/>
  <c r="B3944" i="16" s="1"/>
  <c r="A3945" i="16"/>
  <c r="B3945" i="16" s="1"/>
  <c r="A3946" i="16"/>
  <c r="B3946" i="16" s="1"/>
  <c r="A3947" i="16"/>
  <c r="B3947" i="16" s="1"/>
  <c r="A3948" i="16"/>
  <c r="B3948" i="16" s="1"/>
  <c r="A3949" i="16"/>
  <c r="B3949" i="16" s="1"/>
  <c r="A3950" i="16"/>
  <c r="B3950" i="16" s="1"/>
  <c r="A3951" i="16"/>
  <c r="B3951" i="16" s="1"/>
  <c r="A3952" i="16"/>
  <c r="B3952" i="16" s="1"/>
  <c r="A3953" i="16"/>
  <c r="B3953" i="16" s="1"/>
  <c r="A3954" i="16"/>
  <c r="B3954" i="16" s="1"/>
  <c r="A3955" i="16"/>
  <c r="B3955" i="16" s="1"/>
  <c r="A3956" i="16"/>
  <c r="B3956" i="16" s="1"/>
  <c r="A3957" i="16"/>
  <c r="B3957" i="16" s="1"/>
  <c r="A3958" i="16"/>
  <c r="B3958" i="16" s="1"/>
  <c r="A3959" i="16"/>
  <c r="B3959" i="16" s="1"/>
  <c r="A3960" i="16"/>
  <c r="B3960" i="16" s="1"/>
  <c r="A3961" i="16"/>
  <c r="B3961" i="16" s="1"/>
  <c r="A3962" i="16"/>
  <c r="B3962" i="16" s="1"/>
  <c r="A3963" i="16"/>
  <c r="B3963" i="16" s="1"/>
  <c r="A3964" i="16"/>
  <c r="B3964" i="16" s="1"/>
  <c r="A3965" i="16"/>
  <c r="B3965" i="16" s="1"/>
  <c r="A3966" i="16"/>
  <c r="B3966" i="16" s="1"/>
  <c r="A3967" i="16"/>
  <c r="B3967" i="16" s="1"/>
  <c r="A3968" i="16"/>
  <c r="B3968" i="16" s="1"/>
  <c r="A3969" i="16"/>
  <c r="B3969" i="16" s="1"/>
  <c r="A3970" i="16"/>
  <c r="B3970" i="16" s="1"/>
  <c r="A3971" i="16"/>
  <c r="B3971" i="16" s="1"/>
  <c r="A3972" i="16"/>
  <c r="B3972" i="16" s="1"/>
  <c r="A3973" i="16"/>
  <c r="B3973" i="16" s="1"/>
  <c r="A3974" i="16"/>
  <c r="B3974" i="16" s="1"/>
  <c r="A3975" i="16"/>
  <c r="B3975" i="16" s="1"/>
  <c r="A3976" i="16"/>
  <c r="B3976" i="16" s="1"/>
  <c r="A3977" i="16"/>
  <c r="B3977" i="16" s="1"/>
  <c r="A3978" i="16"/>
  <c r="B3978" i="16" s="1"/>
  <c r="A3979" i="16"/>
  <c r="B3979" i="16" s="1"/>
  <c r="A3980" i="16"/>
  <c r="B3980" i="16" s="1"/>
  <c r="A3981" i="16"/>
  <c r="B3981" i="16" s="1"/>
  <c r="A3982" i="16"/>
  <c r="B3982" i="16" s="1"/>
  <c r="A3983" i="16"/>
  <c r="B3983" i="16" s="1"/>
  <c r="A3984" i="16"/>
  <c r="B3984" i="16" s="1"/>
  <c r="A3985" i="16"/>
  <c r="B3985" i="16" s="1"/>
  <c r="A3986" i="16"/>
  <c r="B3986" i="16" s="1"/>
  <c r="A3987" i="16"/>
  <c r="B3987" i="16" s="1"/>
  <c r="A3988" i="16"/>
  <c r="B3988" i="16" s="1"/>
  <c r="A3989" i="16"/>
  <c r="B3989" i="16" s="1"/>
  <c r="A3990" i="16"/>
  <c r="B3990" i="16" s="1"/>
  <c r="A3991" i="16"/>
  <c r="B3991" i="16" s="1"/>
  <c r="A3992" i="16"/>
  <c r="B3992" i="16" s="1"/>
  <c r="A3993" i="16"/>
  <c r="B3993" i="16" s="1"/>
  <c r="A3994" i="16"/>
  <c r="B3994" i="16" s="1"/>
  <c r="A3995" i="16"/>
  <c r="B3995" i="16" s="1"/>
  <c r="A3996" i="16"/>
  <c r="B3996" i="16" s="1"/>
  <c r="A3997" i="16"/>
  <c r="B3997" i="16" s="1"/>
  <c r="A3998" i="16"/>
  <c r="B3998" i="16" s="1"/>
  <c r="A3999" i="16"/>
  <c r="B3999" i="16" s="1"/>
  <c r="A4000" i="16"/>
  <c r="B4000" i="16" s="1"/>
  <c r="A4001" i="16"/>
  <c r="B4001" i="16" s="1"/>
  <c r="A4002" i="16"/>
  <c r="B4002" i="16" s="1"/>
  <c r="A4003" i="16"/>
  <c r="B4003" i="16" s="1"/>
  <c r="A4004" i="16"/>
  <c r="B4004" i="16" s="1"/>
  <c r="A4005" i="16"/>
  <c r="B4005" i="16" s="1"/>
  <c r="A4006" i="16"/>
  <c r="B4006" i="16" s="1"/>
  <c r="A4007" i="16"/>
  <c r="B4007" i="16" s="1"/>
  <c r="A4008" i="16"/>
  <c r="B4008" i="16" s="1"/>
  <c r="A4009" i="16"/>
  <c r="B4009" i="16" s="1"/>
  <c r="A4010" i="16"/>
  <c r="B4010" i="16" s="1"/>
  <c r="A4011" i="16"/>
  <c r="B4011" i="16" s="1"/>
  <c r="A4012" i="16"/>
  <c r="B4012" i="16" s="1"/>
  <c r="A4013" i="16"/>
  <c r="B4013" i="16" s="1"/>
  <c r="A4014" i="16"/>
  <c r="B4014" i="16" s="1"/>
  <c r="A4015" i="16"/>
  <c r="B4015" i="16" s="1"/>
  <c r="A4016" i="16"/>
  <c r="B4016" i="16" s="1"/>
  <c r="A4017" i="16"/>
  <c r="B4017" i="16" s="1"/>
  <c r="A4018" i="16"/>
  <c r="B4018" i="16" s="1"/>
  <c r="A4019" i="16"/>
  <c r="B4019" i="16" s="1"/>
  <c r="A4020" i="16"/>
  <c r="B4020" i="16" s="1"/>
  <c r="A4021" i="16"/>
  <c r="B4021" i="16" s="1"/>
  <c r="A4022" i="16"/>
  <c r="B4022" i="16" s="1"/>
  <c r="A4023" i="16"/>
  <c r="B4023" i="16" s="1"/>
  <c r="A4024" i="16"/>
  <c r="B4024" i="16" s="1"/>
  <c r="A4025" i="16"/>
  <c r="B4025" i="16" s="1"/>
  <c r="A4026" i="16"/>
  <c r="B4026" i="16" s="1"/>
  <c r="A4027" i="16"/>
  <c r="B4027" i="16" s="1"/>
  <c r="A4028" i="16"/>
  <c r="B4028" i="16" s="1"/>
  <c r="A4029" i="16"/>
  <c r="B4029" i="16" s="1"/>
  <c r="A4030" i="16"/>
  <c r="B4030" i="16" s="1"/>
  <c r="A4031" i="16"/>
  <c r="B4031" i="16" s="1"/>
  <c r="A4032" i="16"/>
  <c r="B4032" i="16" s="1"/>
  <c r="A4033" i="16"/>
  <c r="B4033" i="16" s="1"/>
  <c r="A4034" i="16"/>
  <c r="B4034" i="16" s="1"/>
  <c r="A4035" i="16"/>
  <c r="B4035" i="16" s="1"/>
  <c r="A4036" i="16"/>
  <c r="B4036" i="16" s="1"/>
  <c r="A4037" i="16"/>
  <c r="B4037" i="16" s="1"/>
  <c r="A4038" i="16"/>
  <c r="B4038" i="16" s="1"/>
  <c r="A4039" i="16"/>
  <c r="B4039" i="16" s="1"/>
  <c r="A4040" i="16"/>
  <c r="B4040" i="16" s="1"/>
  <c r="A4041" i="16"/>
  <c r="B4041" i="16" s="1"/>
  <c r="A4042" i="16"/>
  <c r="B4042" i="16" s="1"/>
  <c r="A4043" i="16"/>
  <c r="B4043" i="16" s="1"/>
  <c r="A4044" i="16"/>
  <c r="B4044" i="16" s="1"/>
  <c r="A4045" i="16"/>
  <c r="B4045" i="16" s="1"/>
  <c r="A4046" i="16"/>
  <c r="B4046" i="16" s="1"/>
  <c r="A4047" i="16"/>
  <c r="B4047" i="16" s="1"/>
  <c r="A4048" i="16"/>
  <c r="B4048" i="16" s="1"/>
  <c r="A4049" i="16"/>
  <c r="B4049" i="16" s="1"/>
  <c r="A4050" i="16"/>
  <c r="B4050" i="16" s="1"/>
  <c r="A4051" i="16"/>
  <c r="B4051" i="16" s="1"/>
  <c r="A4052" i="16"/>
  <c r="B4052" i="16" s="1"/>
  <c r="A4053" i="16"/>
  <c r="B4053" i="16" s="1"/>
  <c r="A4054" i="16"/>
  <c r="B4054" i="16" s="1"/>
  <c r="A4055" i="16"/>
  <c r="B4055" i="16" s="1"/>
  <c r="A4056" i="16"/>
  <c r="B4056" i="16" s="1"/>
  <c r="A4057" i="16"/>
  <c r="B4057" i="16" s="1"/>
  <c r="A4058" i="16"/>
  <c r="B4058" i="16" s="1"/>
  <c r="A4059" i="16"/>
  <c r="B4059" i="16" s="1"/>
  <c r="A4060" i="16"/>
  <c r="B4060" i="16" s="1"/>
  <c r="A4061" i="16"/>
  <c r="B4061" i="16" s="1"/>
  <c r="A4062" i="16"/>
  <c r="B4062" i="16" s="1"/>
  <c r="A4063" i="16"/>
  <c r="B4063" i="16" s="1"/>
  <c r="A4064" i="16"/>
  <c r="B4064" i="16" s="1"/>
  <c r="A4065" i="16"/>
  <c r="B4065" i="16" s="1"/>
  <c r="A4066" i="16"/>
  <c r="B4066" i="16" s="1"/>
  <c r="A4067" i="16"/>
  <c r="B4067" i="16" s="1"/>
  <c r="A4068" i="16"/>
  <c r="B4068" i="16" s="1"/>
  <c r="A4069" i="16"/>
  <c r="B4069" i="16" s="1"/>
  <c r="A4070" i="16"/>
  <c r="B4070" i="16" s="1"/>
  <c r="A4071" i="16"/>
  <c r="B4071" i="16" s="1"/>
  <c r="A4072" i="16"/>
  <c r="B4072" i="16" s="1"/>
  <c r="A4073" i="16"/>
  <c r="B4073" i="16" s="1"/>
  <c r="A4074" i="16"/>
  <c r="B4074" i="16" s="1"/>
  <c r="A4075" i="16"/>
  <c r="B4075" i="16" s="1"/>
  <c r="A4076" i="16"/>
  <c r="B4076" i="16" s="1"/>
  <c r="A4077" i="16"/>
  <c r="B4077" i="16" s="1"/>
  <c r="A4078" i="16"/>
  <c r="B4078" i="16" s="1"/>
  <c r="A4079" i="16"/>
  <c r="B4079" i="16" s="1"/>
  <c r="A4080" i="16"/>
  <c r="B4080" i="16" s="1"/>
  <c r="A4081" i="16"/>
  <c r="B4081" i="16" s="1"/>
  <c r="A4082" i="16"/>
  <c r="B4082" i="16" s="1"/>
  <c r="A4083" i="16"/>
  <c r="B4083" i="16" s="1"/>
  <c r="A4084" i="16"/>
  <c r="B4084" i="16" s="1"/>
  <c r="A4085" i="16"/>
  <c r="B4085" i="16" s="1"/>
  <c r="A4086" i="16"/>
  <c r="B4086" i="16" s="1"/>
  <c r="A4087" i="16"/>
  <c r="B4087" i="16" s="1"/>
  <c r="A4088" i="16"/>
  <c r="B4088" i="16" s="1"/>
  <c r="A4089" i="16"/>
  <c r="B4089" i="16" s="1"/>
  <c r="A4090" i="16"/>
  <c r="B4090" i="16" s="1"/>
  <c r="A4091" i="16"/>
  <c r="B4091" i="16" s="1"/>
  <c r="A4092" i="16"/>
  <c r="B4092" i="16" s="1"/>
  <c r="A4093" i="16"/>
  <c r="B4093" i="16" s="1"/>
  <c r="A4094" i="16"/>
  <c r="B4094" i="16" s="1"/>
  <c r="A4095" i="16"/>
  <c r="B4095" i="16" s="1"/>
  <c r="A4096" i="16"/>
  <c r="B4096" i="16" s="1"/>
  <c r="A4097" i="16"/>
  <c r="B4097" i="16" s="1"/>
  <c r="A4098" i="16"/>
  <c r="B4098" i="16" s="1"/>
  <c r="A4099" i="16"/>
  <c r="B4099" i="16" s="1"/>
  <c r="A4100" i="16"/>
  <c r="B4100" i="16" s="1"/>
  <c r="A4101" i="16"/>
  <c r="B4101" i="16" s="1"/>
  <c r="A4102" i="16"/>
  <c r="B4102" i="16" s="1"/>
  <c r="A4103" i="16"/>
  <c r="B4103" i="16" s="1"/>
  <c r="A4104" i="16"/>
  <c r="B4104" i="16" s="1"/>
  <c r="A4105" i="16"/>
  <c r="B4105" i="16" s="1"/>
  <c r="A4106" i="16"/>
  <c r="B4106" i="16" s="1"/>
  <c r="A4107" i="16"/>
  <c r="B4107" i="16" s="1"/>
  <c r="A4108" i="16"/>
  <c r="B4108" i="16" s="1"/>
  <c r="A4109" i="16"/>
  <c r="B4109" i="16" s="1"/>
  <c r="A4110" i="16"/>
  <c r="B4110" i="16" s="1"/>
  <c r="A4111" i="16"/>
  <c r="B4111" i="16" s="1"/>
  <c r="A4112" i="16"/>
  <c r="B4112" i="16" s="1"/>
  <c r="A4113" i="16"/>
  <c r="B4113" i="16" s="1"/>
  <c r="A4114" i="16"/>
  <c r="B4114" i="16" s="1"/>
  <c r="A4115" i="16"/>
  <c r="B4115" i="16" s="1"/>
  <c r="A4116" i="16"/>
  <c r="B4116" i="16" s="1"/>
  <c r="A4117" i="16"/>
  <c r="B4117" i="16" s="1"/>
  <c r="A4118" i="16"/>
  <c r="B4118" i="16" s="1"/>
  <c r="A4119" i="16"/>
  <c r="B4119" i="16" s="1"/>
  <c r="A4120" i="16"/>
  <c r="B4120" i="16" s="1"/>
  <c r="A4121" i="16"/>
  <c r="B4121" i="16" s="1"/>
  <c r="A4122" i="16"/>
  <c r="B4122" i="16" s="1"/>
  <c r="A4123" i="16"/>
  <c r="B4123" i="16" s="1"/>
  <c r="A4124" i="16"/>
  <c r="B4124" i="16" s="1"/>
  <c r="A4125" i="16"/>
  <c r="B4125" i="16" s="1"/>
  <c r="A4126" i="16"/>
  <c r="B4126" i="16" s="1"/>
  <c r="A4127" i="16"/>
  <c r="B4127" i="16" s="1"/>
  <c r="A4128" i="16"/>
  <c r="B4128" i="16" s="1"/>
  <c r="A4129" i="16"/>
  <c r="B4129" i="16" s="1"/>
  <c r="A4130" i="16"/>
  <c r="B4130" i="16" s="1"/>
  <c r="A4131" i="16"/>
  <c r="B4131" i="16" s="1"/>
  <c r="A4132" i="16"/>
  <c r="B4132" i="16" s="1"/>
  <c r="A4133" i="16"/>
  <c r="B4133" i="16" s="1"/>
  <c r="A4134" i="16"/>
  <c r="B4134" i="16" s="1"/>
  <c r="A4135" i="16"/>
  <c r="B4135" i="16" s="1"/>
  <c r="A4136" i="16"/>
  <c r="B4136" i="16" s="1"/>
  <c r="A4137" i="16"/>
  <c r="B4137" i="16" s="1"/>
  <c r="A4138" i="16"/>
  <c r="B4138" i="16" s="1"/>
  <c r="A4139" i="16"/>
  <c r="B4139" i="16" s="1"/>
  <c r="A4140" i="16"/>
  <c r="B4140" i="16" s="1"/>
  <c r="A4141" i="16"/>
  <c r="B4141" i="16" s="1"/>
  <c r="A4142" i="16"/>
  <c r="B4142" i="16" s="1"/>
  <c r="A4143" i="16"/>
  <c r="B4143" i="16" s="1"/>
  <c r="A4144" i="16"/>
  <c r="B4144" i="16" s="1"/>
  <c r="A4145" i="16"/>
  <c r="B4145" i="16" s="1"/>
  <c r="A4146" i="16"/>
  <c r="B4146" i="16" s="1"/>
  <c r="A4147" i="16"/>
  <c r="B4147" i="16" s="1"/>
  <c r="A4148" i="16"/>
  <c r="B4148" i="16" s="1"/>
  <c r="A4149" i="16"/>
  <c r="B4149" i="16" s="1"/>
  <c r="A4150" i="16"/>
  <c r="B4150" i="16" s="1"/>
  <c r="A4151" i="16"/>
  <c r="B4151" i="16" s="1"/>
  <c r="A4152" i="16"/>
  <c r="B4152" i="16" s="1"/>
  <c r="A4153" i="16"/>
  <c r="B4153" i="16" s="1"/>
  <c r="A4154" i="16"/>
  <c r="B4154" i="16" s="1"/>
  <c r="A4155" i="16"/>
  <c r="B4155" i="16" s="1"/>
  <c r="A4156" i="16"/>
  <c r="B4156" i="16" s="1"/>
  <c r="A4157" i="16"/>
  <c r="B4157" i="16" s="1"/>
  <c r="A4158" i="16"/>
  <c r="B4158" i="16" s="1"/>
  <c r="A4159" i="16"/>
  <c r="B4159" i="16" s="1"/>
  <c r="A4160" i="16"/>
  <c r="B4160" i="16" s="1"/>
  <c r="A4161" i="16"/>
  <c r="B4161" i="16" s="1"/>
  <c r="A4162" i="16"/>
  <c r="B4162" i="16" s="1"/>
  <c r="A4163" i="16"/>
  <c r="B4163" i="16" s="1"/>
  <c r="A4164" i="16"/>
  <c r="B4164" i="16" s="1"/>
  <c r="A4165" i="16"/>
  <c r="B4165" i="16" s="1"/>
  <c r="A4166" i="16"/>
  <c r="B4166" i="16" s="1"/>
  <c r="A4167" i="16"/>
  <c r="B4167" i="16" s="1"/>
  <c r="A4168" i="16"/>
  <c r="B4168" i="16" s="1"/>
  <c r="A4169" i="16"/>
  <c r="B4169" i="16" s="1"/>
  <c r="A4170" i="16"/>
  <c r="B4170" i="16" s="1"/>
  <c r="A4171" i="16"/>
  <c r="B4171" i="16" s="1"/>
  <c r="A4172" i="16"/>
  <c r="B4172" i="16" s="1"/>
  <c r="A4173" i="16"/>
  <c r="B4173" i="16" s="1"/>
  <c r="A4174" i="16"/>
  <c r="B4174" i="16" s="1"/>
  <c r="A4175" i="16"/>
  <c r="B4175" i="16" s="1"/>
  <c r="A4176" i="16"/>
  <c r="B4176" i="16" s="1"/>
  <c r="A4177" i="16"/>
  <c r="B4177" i="16" s="1"/>
  <c r="A4178" i="16"/>
  <c r="B4178" i="16" s="1"/>
  <c r="A4179" i="16"/>
  <c r="B4179" i="16" s="1"/>
  <c r="A4180" i="16"/>
  <c r="B4180" i="16" s="1"/>
  <c r="A4181" i="16"/>
  <c r="B4181" i="16" s="1"/>
  <c r="A4182" i="16"/>
  <c r="B4182" i="16" s="1"/>
  <c r="A4183" i="16"/>
  <c r="B4183" i="16" s="1"/>
  <c r="A4184" i="16"/>
  <c r="B4184" i="16" s="1"/>
  <c r="A4185" i="16"/>
  <c r="B4185" i="16" s="1"/>
  <c r="A4186" i="16"/>
  <c r="B4186" i="16" s="1"/>
  <c r="A4187" i="16"/>
  <c r="B4187" i="16" s="1"/>
  <c r="A4188" i="16"/>
  <c r="B4188" i="16" s="1"/>
  <c r="A4189" i="16"/>
  <c r="B4189" i="16" s="1"/>
  <c r="A4190" i="16"/>
  <c r="B4190" i="16" s="1"/>
  <c r="A4191" i="16"/>
  <c r="B4191" i="16" s="1"/>
  <c r="A4192" i="16"/>
  <c r="B4192" i="16" s="1"/>
  <c r="A4193" i="16"/>
  <c r="B4193" i="16" s="1"/>
  <c r="A4194" i="16"/>
  <c r="B4194" i="16" s="1"/>
  <c r="A4195" i="16"/>
  <c r="B4195" i="16" s="1"/>
  <c r="A4196" i="16"/>
  <c r="B4196" i="16" s="1"/>
  <c r="A4197" i="16"/>
  <c r="B4197" i="16" s="1"/>
  <c r="A4198" i="16"/>
  <c r="B4198" i="16" s="1"/>
  <c r="A4199" i="16"/>
  <c r="B4199" i="16" s="1"/>
  <c r="A4200" i="16"/>
  <c r="B4200" i="16" s="1"/>
  <c r="A4201" i="16"/>
  <c r="B4201" i="16" s="1"/>
  <c r="A4202" i="16"/>
  <c r="B4202" i="16" s="1"/>
  <c r="A4203" i="16"/>
  <c r="B4203" i="16" s="1"/>
  <c r="A4204" i="16"/>
  <c r="B4204" i="16" s="1"/>
  <c r="A4205" i="16"/>
  <c r="B4205" i="16" s="1"/>
  <c r="A4206" i="16"/>
  <c r="B4206" i="16" s="1"/>
  <c r="A4207" i="16"/>
  <c r="B4207" i="16" s="1"/>
  <c r="A4208" i="16"/>
  <c r="B4208" i="16" s="1"/>
  <c r="A4209" i="16"/>
  <c r="B4209" i="16" s="1"/>
  <c r="A4210" i="16"/>
  <c r="B4210" i="16" s="1"/>
  <c r="A4211" i="16"/>
  <c r="B4211" i="16" s="1"/>
  <c r="A4212" i="16"/>
  <c r="B4212" i="16" s="1"/>
  <c r="A4213" i="16"/>
  <c r="B4213" i="16" s="1"/>
  <c r="A4214" i="16"/>
  <c r="B4214" i="16" s="1"/>
  <c r="A4215" i="16"/>
  <c r="B4215" i="16" s="1"/>
  <c r="A4216" i="16"/>
  <c r="B4216" i="16" s="1"/>
  <c r="A4217" i="16"/>
  <c r="B4217" i="16" s="1"/>
  <c r="A4218" i="16"/>
  <c r="B4218" i="16" s="1"/>
  <c r="A4219" i="16"/>
  <c r="B4219" i="16" s="1"/>
  <c r="A4220" i="16"/>
  <c r="B4220" i="16" s="1"/>
  <c r="A4221" i="16"/>
  <c r="B4221" i="16" s="1"/>
  <c r="A4222" i="16"/>
  <c r="B4222" i="16" s="1"/>
  <c r="A4223" i="16"/>
  <c r="B4223" i="16" s="1"/>
  <c r="A4224" i="16"/>
  <c r="B4224" i="16" s="1"/>
  <c r="A4225" i="16"/>
  <c r="B4225" i="16" s="1"/>
  <c r="A4226" i="16"/>
  <c r="B4226" i="16" s="1"/>
  <c r="A4227" i="16"/>
  <c r="B4227" i="16" s="1"/>
  <c r="A4228" i="16"/>
  <c r="B4228" i="16" s="1"/>
  <c r="A4229" i="16"/>
  <c r="B4229" i="16" s="1"/>
  <c r="A4230" i="16"/>
  <c r="B4230" i="16" s="1"/>
  <c r="A4231" i="16"/>
  <c r="B4231" i="16" s="1"/>
  <c r="A4232" i="16"/>
  <c r="B4232" i="16" s="1"/>
  <c r="A4233" i="16"/>
  <c r="B4233" i="16" s="1"/>
  <c r="A4234" i="16"/>
  <c r="B4234" i="16" s="1"/>
  <c r="A4235" i="16"/>
  <c r="B4235" i="16" s="1"/>
  <c r="A4236" i="16"/>
  <c r="B4236" i="16" s="1"/>
  <c r="A4237" i="16"/>
  <c r="B4237" i="16" s="1"/>
  <c r="A4238" i="16"/>
  <c r="B4238" i="16" s="1"/>
  <c r="A4239" i="16"/>
  <c r="B4239" i="16" s="1"/>
  <c r="A4240" i="16"/>
  <c r="B4240" i="16" s="1"/>
  <c r="A4241" i="16"/>
  <c r="B4241" i="16" s="1"/>
  <c r="A4242" i="16"/>
  <c r="B4242" i="16" s="1"/>
  <c r="A4243" i="16"/>
  <c r="B4243" i="16" s="1"/>
  <c r="A4244" i="16"/>
  <c r="B4244" i="16" s="1"/>
  <c r="A4245" i="16"/>
  <c r="B4245" i="16" s="1"/>
  <c r="A4246" i="16"/>
  <c r="B4246" i="16" s="1"/>
  <c r="A4247" i="16"/>
  <c r="B4247" i="16" s="1"/>
  <c r="A4248" i="16"/>
  <c r="B4248" i="16" s="1"/>
  <c r="A4249" i="16"/>
  <c r="B4249" i="16" s="1"/>
  <c r="A4250" i="16"/>
  <c r="B4250" i="16" s="1"/>
  <c r="A4251" i="16"/>
  <c r="B4251" i="16" s="1"/>
  <c r="A4252" i="16"/>
  <c r="B4252" i="16" s="1"/>
  <c r="A4253" i="16"/>
  <c r="B4253" i="16" s="1"/>
  <c r="A4254" i="16"/>
  <c r="B4254" i="16" s="1"/>
  <c r="A4255" i="16"/>
  <c r="B4255" i="16" s="1"/>
  <c r="A4256" i="16"/>
  <c r="B4256" i="16" s="1"/>
  <c r="A4257" i="16"/>
  <c r="B4257" i="16" s="1"/>
  <c r="A4258" i="16"/>
  <c r="B4258" i="16" s="1"/>
  <c r="A4259" i="16"/>
  <c r="B4259" i="16" s="1"/>
  <c r="A4260" i="16"/>
  <c r="B4260" i="16" s="1"/>
  <c r="A4261" i="16"/>
  <c r="B4261" i="16" s="1"/>
  <c r="A4262" i="16"/>
  <c r="B4262" i="16" s="1"/>
  <c r="A4263" i="16"/>
  <c r="B4263" i="16" s="1"/>
  <c r="A4264" i="16"/>
  <c r="B4264" i="16" s="1"/>
  <c r="A4265" i="16"/>
  <c r="B4265" i="16" s="1"/>
  <c r="A4266" i="16"/>
  <c r="B4266" i="16" s="1"/>
  <c r="A4267" i="16"/>
  <c r="B4267" i="16" s="1"/>
  <c r="A4268" i="16"/>
  <c r="B4268" i="16" s="1"/>
  <c r="A4269" i="16"/>
  <c r="B4269" i="16" s="1"/>
  <c r="A4270" i="16"/>
  <c r="B4270" i="16" s="1"/>
  <c r="A4271" i="16"/>
  <c r="B4271" i="16" s="1"/>
  <c r="A4272" i="16"/>
  <c r="B4272" i="16" s="1"/>
  <c r="A4273" i="16"/>
  <c r="B4273" i="16" s="1"/>
  <c r="A4274" i="16"/>
  <c r="B4274" i="16" s="1"/>
  <c r="A4275" i="16"/>
  <c r="B4275" i="16" s="1"/>
  <c r="A4276" i="16"/>
  <c r="B4276" i="16" s="1"/>
  <c r="A4277" i="16"/>
  <c r="B4277" i="16" s="1"/>
  <c r="A4278" i="16"/>
  <c r="B4278" i="16" s="1"/>
  <c r="A4279" i="16"/>
  <c r="B4279" i="16" s="1"/>
  <c r="A4280" i="16"/>
  <c r="B4280" i="16" s="1"/>
  <c r="A4281" i="16"/>
  <c r="B4281" i="16" s="1"/>
  <c r="A4282" i="16"/>
  <c r="B4282" i="16" s="1"/>
  <c r="A4283" i="16"/>
  <c r="B4283" i="16" s="1"/>
  <c r="A4284" i="16"/>
  <c r="B4284" i="16" s="1"/>
  <c r="A4285" i="16"/>
  <c r="B4285" i="16" s="1"/>
  <c r="A4286" i="16"/>
  <c r="B4286" i="16" s="1"/>
  <c r="A4287" i="16"/>
  <c r="B4287" i="16" s="1"/>
  <c r="A4288" i="16"/>
  <c r="B4288" i="16" s="1"/>
  <c r="A4289" i="16"/>
  <c r="B4289" i="16" s="1"/>
  <c r="A4290" i="16"/>
  <c r="B4290" i="16" s="1"/>
  <c r="A4291" i="16"/>
  <c r="B4291" i="16" s="1"/>
  <c r="A4292" i="16"/>
  <c r="B4292" i="16" s="1"/>
  <c r="A4293" i="16"/>
  <c r="B4293" i="16" s="1"/>
  <c r="A4294" i="16"/>
  <c r="B4294" i="16" s="1"/>
  <c r="A4295" i="16"/>
  <c r="B4295" i="16" s="1"/>
  <c r="A4296" i="16"/>
  <c r="B4296" i="16" s="1"/>
  <c r="A4297" i="16"/>
  <c r="B4297" i="16" s="1"/>
  <c r="A4298" i="16"/>
  <c r="B4298" i="16" s="1"/>
  <c r="A4299" i="16"/>
  <c r="B4299" i="16" s="1"/>
  <c r="A4300" i="16"/>
  <c r="B4300" i="16" s="1"/>
  <c r="A4301" i="16"/>
  <c r="B4301" i="16" s="1"/>
  <c r="A4302" i="16"/>
  <c r="B4302" i="16" s="1"/>
  <c r="A4303" i="16"/>
  <c r="B4303" i="16" s="1"/>
  <c r="A4304" i="16"/>
  <c r="B4304" i="16" s="1"/>
  <c r="A4305" i="16"/>
  <c r="B4305" i="16" s="1"/>
  <c r="A4306" i="16"/>
  <c r="B4306" i="16" s="1"/>
  <c r="A4307" i="16"/>
  <c r="B4307" i="16" s="1"/>
  <c r="A4308" i="16"/>
  <c r="B4308" i="16" s="1"/>
  <c r="A4309" i="16"/>
  <c r="B4309" i="16" s="1"/>
  <c r="A4310" i="16"/>
  <c r="B4310" i="16" s="1"/>
  <c r="A4311" i="16"/>
  <c r="B4311" i="16" s="1"/>
  <c r="A4312" i="16"/>
  <c r="B4312" i="16" s="1"/>
  <c r="A4313" i="16"/>
  <c r="B4313" i="16" s="1"/>
  <c r="A4314" i="16"/>
  <c r="B4314" i="16" s="1"/>
  <c r="A4315" i="16"/>
  <c r="B4315" i="16" s="1"/>
  <c r="A4316" i="16"/>
  <c r="B4316" i="16" s="1"/>
  <c r="A4317" i="16"/>
  <c r="B4317" i="16" s="1"/>
  <c r="A4318" i="16"/>
  <c r="B4318" i="16" s="1"/>
  <c r="A4319" i="16"/>
  <c r="B4319" i="16" s="1"/>
  <c r="A4320" i="16"/>
  <c r="B4320" i="16" s="1"/>
  <c r="A4321" i="16"/>
  <c r="B4321" i="16" s="1"/>
  <c r="A4322" i="16"/>
  <c r="B4322" i="16" s="1"/>
  <c r="A4323" i="16"/>
  <c r="B4323" i="16" s="1"/>
  <c r="A4324" i="16"/>
  <c r="B4324" i="16" s="1"/>
  <c r="A4325" i="16"/>
  <c r="B4325" i="16" s="1"/>
  <c r="A4326" i="16"/>
  <c r="B4326" i="16" s="1"/>
  <c r="A4327" i="16"/>
  <c r="B4327" i="16" s="1"/>
  <c r="A4328" i="16"/>
  <c r="B4328" i="16" s="1"/>
  <c r="A4329" i="16"/>
  <c r="B4329" i="16" s="1"/>
  <c r="A4330" i="16"/>
  <c r="B4330" i="16" s="1"/>
  <c r="A4331" i="16"/>
  <c r="B4331" i="16" s="1"/>
  <c r="A4332" i="16"/>
  <c r="B4332" i="16" s="1"/>
  <c r="A4333" i="16"/>
  <c r="B4333" i="16" s="1"/>
  <c r="A4334" i="16"/>
  <c r="B4334" i="16" s="1"/>
  <c r="A4335" i="16"/>
  <c r="B4335" i="16" s="1"/>
  <c r="A4336" i="16"/>
  <c r="B4336" i="16" s="1"/>
  <c r="A4337" i="16"/>
  <c r="B4337" i="16" s="1"/>
  <c r="A4338" i="16"/>
  <c r="B4338" i="16" s="1"/>
  <c r="A4339" i="16"/>
  <c r="B4339" i="16" s="1"/>
  <c r="A4340" i="16"/>
  <c r="B4340" i="16" s="1"/>
  <c r="A4341" i="16"/>
  <c r="B4341" i="16" s="1"/>
  <c r="A4342" i="16"/>
  <c r="B4342" i="16" s="1"/>
  <c r="A4343" i="16"/>
  <c r="B4343" i="16" s="1"/>
  <c r="A4344" i="16"/>
  <c r="B4344" i="16" s="1"/>
  <c r="A4345" i="16"/>
  <c r="B4345" i="16" s="1"/>
  <c r="A4346" i="16"/>
  <c r="B4346" i="16" s="1"/>
  <c r="A4347" i="16"/>
  <c r="B4347" i="16" s="1"/>
  <c r="A4348" i="16"/>
  <c r="B4348" i="16" s="1"/>
  <c r="A4349" i="16"/>
  <c r="B4349" i="16" s="1"/>
  <c r="A4350" i="16"/>
  <c r="B4350" i="16" s="1"/>
  <c r="A4351" i="16"/>
  <c r="B4351" i="16" s="1"/>
  <c r="A4352" i="16"/>
  <c r="B4352" i="16" s="1"/>
  <c r="A4353" i="16"/>
  <c r="B4353" i="16" s="1"/>
  <c r="A4354" i="16"/>
  <c r="B4354" i="16" s="1"/>
  <c r="A4355" i="16"/>
  <c r="B4355" i="16" s="1"/>
  <c r="A4356" i="16"/>
  <c r="B4356" i="16" s="1"/>
  <c r="A4357" i="16"/>
  <c r="B4357" i="16" s="1"/>
  <c r="A4358" i="16"/>
  <c r="B4358" i="16" s="1"/>
  <c r="A4359" i="16"/>
  <c r="B4359" i="16" s="1"/>
  <c r="A4360" i="16"/>
  <c r="B4360" i="16" s="1"/>
  <c r="A4361" i="16"/>
  <c r="B4361" i="16" s="1"/>
  <c r="A4362" i="16"/>
  <c r="B4362" i="16" s="1"/>
  <c r="A4363" i="16"/>
  <c r="B4363" i="16" s="1"/>
  <c r="A4364" i="16"/>
  <c r="B4364" i="16" s="1"/>
  <c r="A4365" i="16"/>
  <c r="B4365" i="16" s="1"/>
  <c r="A4366" i="16"/>
  <c r="B4366" i="16" s="1"/>
  <c r="A4367" i="16"/>
  <c r="B4367" i="16" s="1"/>
  <c r="A4368" i="16"/>
  <c r="B4368" i="16" s="1"/>
  <c r="A4369" i="16"/>
  <c r="B4369" i="16" s="1"/>
  <c r="A4370" i="16"/>
  <c r="B4370" i="16" s="1"/>
  <c r="A4371" i="16"/>
  <c r="B4371" i="16" s="1"/>
  <c r="A4372" i="16"/>
  <c r="B4372" i="16" s="1"/>
  <c r="A4373" i="16"/>
  <c r="B4373" i="16" s="1"/>
  <c r="A4374" i="16"/>
  <c r="B4374" i="16" s="1"/>
  <c r="A4375" i="16"/>
  <c r="B4375" i="16" s="1"/>
  <c r="A4376" i="16"/>
  <c r="B4376" i="16" s="1"/>
  <c r="A4377" i="16"/>
  <c r="B4377" i="16" s="1"/>
  <c r="A4378" i="16"/>
  <c r="B4378" i="16" s="1"/>
  <c r="A4379" i="16"/>
  <c r="B4379" i="16" s="1"/>
  <c r="A4380" i="16"/>
  <c r="B4380" i="16" s="1"/>
  <c r="A4381" i="16"/>
  <c r="B4381" i="16" s="1"/>
  <c r="A4382" i="16"/>
  <c r="B4382" i="16" s="1"/>
  <c r="A4383" i="16"/>
  <c r="B4383" i="16" s="1"/>
  <c r="A4384" i="16"/>
  <c r="B4384" i="16" s="1"/>
  <c r="A4385" i="16"/>
  <c r="B4385" i="16" s="1"/>
  <c r="A4386" i="16"/>
  <c r="B4386" i="16" s="1"/>
  <c r="A4387" i="16"/>
  <c r="B4387" i="16" s="1"/>
  <c r="A4388" i="16"/>
  <c r="B4388" i="16" s="1"/>
  <c r="A4389" i="16"/>
  <c r="B4389" i="16" s="1"/>
  <c r="A4390" i="16"/>
  <c r="B4390" i="16" s="1"/>
  <c r="A4391" i="16"/>
  <c r="B4391" i="16" s="1"/>
  <c r="A4392" i="16"/>
  <c r="B4392" i="16" s="1"/>
  <c r="A4393" i="16"/>
  <c r="B4393" i="16" s="1"/>
  <c r="A4394" i="16"/>
  <c r="B4394" i="16" s="1"/>
  <c r="A4395" i="16"/>
  <c r="B4395" i="16" s="1"/>
  <c r="A4396" i="16"/>
  <c r="B4396" i="16" s="1"/>
  <c r="A4397" i="16"/>
  <c r="B4397" i="16" s="1"/>
  <c r="A4398" i="16"/>
  <c r="B4398" i="16" s="1"/>
  <c r="A4399" i="16"/>
  <c r="B4399" i="16" s="1"/>
  <c r="A4400" i="16"/>
  <c r="B4400" i="16" s="1"/>
  <c r="A4401" i="16"/>
  <c r="B4401" i="16" s="1"/>
  <c r="A4402" i="16"/>
  <c r="B4402" i="16" s="1"/>
  <c r="A4403" i="16"/>
  <c r="B4403" i="16" s="1"/>
  <c r="A4404" i="16"/>
  <c r="B4404" i="16" s="1"/>
  <c r="A4405" i="16"/>
  <c r="B4405" i="16" s="1"/>
  <c r="A4406" i="16"/>
  <c r="B4406" i="16" s="1"/>
  <c r="A4407" i="16"/>
  <c r="B4407" i="16" s="1"/>
  <c r="A4408" i="16"/>
  <c r="B4408" i="16" s="1"/>
  <c r="A4409" i="16"/>
  <c r="B4409" i="16" s="1"/>
  <c r="A4410" i="16"/>
  <c r="B4410" i="16" s="1"/>
  <c r="A4411" i="16"/>
  <c r="B4411" i="16" s="1"/>
  <c r="A4412" i="16"/>
  <c r="B4412" i="16" s="1"/>
  <c r="A4413" i="16"/>
  <c r="B4413" i="16" s="1"/>
  <c r="A4414" i="16"/>
  <c r="B4414" i="16" s="1"/>
  <c r="A4415" i="16"/>
  <c r="B4415" i="16" s="1"/>
  <c r="A4416" i="16"/>
  <c r="B4416" i="16" s="1"/>
  <c r="A4417" i="16"/>
  <c r="B4417" i="16" s="1"/>
  <c r="A4418" i="16"/>
  <c r="B4418" i="16" s="1"/>
  <c r="A4419" i="16"/>
  <c r="B4419" i="16" s="1"/>
  <c r="A4420" i="16"/>
  <c r="B4420" i="16" s="1"/>
  <c r="A4421" i="16"/>
  <c r="B4421" i="16" s="1"/>
  <c r="A4422" i="16"/>
  <c r="B4422" i="16" s="1"/>
  <c r="A4423" i="16"/>
  <c r="B4423" i="16" s="1"/>
  <c r="A4424" i="16"/>
  <c r="B4424" i="16" s="1"/>
  <c r="A4425" i="16"/>
  <c r="B4425" i="16" s="1"/>
  <c r="A4426" i="16"/>
  <c r="B4426" i="16" s="1"/>
  <c r="A4427" i="16"/>
  <c r="B4427" i="16" s="1"/>
  <c r="A4428" i="16"/>
  <c r="B4428" i="16" s="1"/>
  <c r="A4429" i="16"/>
  <c r="B4429" i="16" s="1"/>
  <c r="A4430" i="16"/>
  <c r="B4430" i="16" s="1"/>
  <c r="A4431" i="16"/>
  <c r="B4431" i="16" s="1"/>
  <c r="A4432" i="16"/>
  <c r="B4432" i="16" s="1"/>
  <c r="A4433" i="16"/>
  <c r="B4433" i="16" s="1"/>
  <c r="A4434" i="16"/>
  <c r="B4434" i="16" s="1"/>
  <c r="A4435" i="16"/>
  <c r="B4435" i="16" s="1"/>
  <c r="A4436" i="16"/>
  <c r="B4436" i="16" s="1"/>
  <c r="A4437" i="16"/>
  <c r="B4437" i="16" s="1"/>
  <c r="A4438" i="16"/>
  <c r="B4438" i="16" s="1"/>
  <c r="A4439" i="16"/>
  <c r="B4439" i="16" s="1"/>
  <c r="A4440" i="16"/>
  <c r="B4440" i="16" s="1"/>
  <c r="A4441" i="16"/>
  <c r="B4441" i="16" s="1"/>
  <c r="A4442" i="16"/>
  <c r="B4442" i="16" s="1"/>
  <c r="A4443" i="16"/>
  <c r="B4443" i="16" s="1"/>
  <c r="A4444" i="16"/>
  <c r="B4444" i="16" s="1"/>
  <c r="A4445" i="16"/>
  <c r="B4445" i="16" s="1"/>
  <c r="A4446" i="16"/>
  <c r="B4446" i="16" s="1"/>
  <c r="A4447" i="16"/>
  <c r="B4447" i="16" s="1"/>
  <c r="A4448" i="16"/>
  <c r="B4448" i="16" s="1"/>
  <c r="A4449" i="16"/>
  <c r="B4449" i="16" s="1"/>
  <c r="A4450" i="16"/>
  <c r="B4450" i="16" s="1"/>
  <c r="A4451" i="16"/>
  <c r="B4451" i="16" s="1"/>
  <c r="A4452" i="16"/>
  <c r="B4452" i="16" s="1"/>
  <c r="A4453" i="16"/>
  <c r="B4453" i="16" s="1"/>
  <c r="A4454" i="16"/>
  <c r="B4454" i="16" s="1"/>
  <c r="A4455" i="16"/>
  <c r="B4455" i="16" s="1"/>
  <c r="A4456" i="16"/>
  <c r="B4456" i="16" s="1"/>
  <c r="A4457" i="16"/>
  <c r="B4457" i="16" s="1"/>
  <c r="A4458" i="16"/>
  <c r="B4458" i="16" s="1"/>
  <c r="A4459" i="16"/>
  <c r="B4459" i="16" s="1"/>
  <c r="A4460" i="16"/>
  <c r="B4460" i="16" s="1"/>
  <c r="A4461" i="16"/>
  <c r="B4461" i="16" s="1"/>
  <c r="A4462" i="16"/>
  <c r="B4462" i="16" s="1"/>
  <c r="A4463" i="16"/>
  <c r="B4463" i="16" s="1"/>
  <c r="A4464" i="16"/>
  <c r="B4464" i="16" s="1"/>
  <c r="A4465" i="16"/>
  <c r="B4465" i="16" s="1"/>
  <c r="A4466" i="16"/>
  <c r="B4466" i="16" s="1"/>
  <c r="A4467" i="16"/>
  <c r="B4467" i="16" s="1"/>
  <c r="A4468" i="16"/>
  <c r="B4468" i="16" s="1"/>
  <c r="A4469" i="16"/>
  <c r="B4469" i="16" s="1"/>
  <c r="A4470" i="16"/>
  <c r="B4470" i="16" s="1"/>
  <c r="A4471" i="16"/>
  <c r="B4471" i="16" s="1"/>
  <c r="A4472" i="16"/>
  <c r="B4472" i="16" s="1"/>
  <c r="A4473" i="16"/>
  <c r="B4473" i="16" s="1"/>
  <c r="A4474" i="16"/>
  <c r="B4474" i="16" s="1"/>
  <c r="A4475" i="16"/>
  <c r="B4475" i="16" s="1"/>
  <c r="A4476" i="16"/>
  <c r="B4476" i="16" s="1"/>
  <c r="A4477" i="16"/>
  <c r="B4477" i="16" s="1"/>
  <c r="A4478" i="16"/>
  <c r="B4478" i="16" s="1"/>
  <c r="A4479" i="16"/>
  <c r="B4479" i="16" s="1"/>
  <c r="A4480" i="16"/>
  <c r="B4480" i="16" s="1"/>
  <c r="A4481" i="16"/>
  <c r="B4481" i="16" s="1"/>
  <c r="A4482" i="16"/>
  <c r="B4482" i="16" s="1"/>
  <c r="A4483" i="16"/>
  <c r="B4483" i="16" s="1"/>
  <c r="A4484" i="16"/>
  <c r="B4484" i="16" s="1"/>
  <c r="A4485" i="16"/>
  <c r="B4485" i="16" s="1"/>
  <c r="A4486" i="16"/>
  <c r="B4486" i="16" s="1"/>
  <c r="A4487" i="16"/>
  <c r="B4487" i="16" s="1"/>
  <c r="A4488" i="16"/>
  <c r="B4488" i="16" s="1"/>
  <c r="A4489" i="16"/>
  <c r="B4489" i="16" s="1"/>
  <c r="A4490" i="16"/>
  <c r="B4490" i="16" s="1"/>
  <c r="A4491" i="16"/>
  <c r="B4491" i="16" s="1"/>
  <c r="A4492" i="16"/>
  <c r="B4492" i="16" s="1"/>
  <c r="A4493" i="16"/>
  <c r="B4493" i="16" s="1"/>
  <c r="A4494" i="16"/>
  <c r="B4494" i="16" s="1"/>
  <c r="A4495" i="16"/>
  <c r="B4495" i="16" s="1"/>
  <c r="A4496" i="16"/>
  <c r="B4496" i="16" s="1"/>
  <c r="A4497" i="16"/>
  <c r="B4497" i="16" s="1"/>
  <c r="A4498" i="16"/>
  <c r="B4498" i="16" s="1"/>
  <c r="A4499" i="16"/>
  <c r="B4499" i="16" s="1"/>
  <c r="A4500" i="16"/>
  <c r="B4500" i="16" s="1"/>
  <c r="A4501" i="16"/>
  <c r="B4501" i="16" s="1"/>
  <c r="A4502" i="16"/>
  <c r="B4502" i="16" s="1"/>
  <c r="A4503" i="16"/>
  <c r="B4503" i="16" s="1"/>
  <c r="A4504" i="16"/>
  <c r="B4504" i="16" s="1"/>
  <c r="A4505" i="16"/>
  <c r="B4505" i="16" s="1"/>
  <c r="A4506" i="16"/>
  <c r="B4506" i="16" s="1"/>
  <c r="A4507" i="16"/>
  <c r="B4507" i="16" s="1"/>
  <c r="A4508" i="16"/>
  <c r="B4508" i="16" s="1"/>
  <c r="A4509" i="16"/>
  <c r="B4509" i="16" s="1"/>
  <c r="A4510" i="16"/>
  <c r="B4510" i="16" s="1"/>
  <c r="A4511" i="16"/>
  <c r="B4511" i="16" s="1"/>
  <c r="A4512" i="16"/>
  <c r="B4512" i="16" s="1"/>
  <c r="A4513" i="16"/>
  <c r="B4513" i="16" s="1"/>
  <c r="A4514" i="16"/>
  <c r="B4514" i="16" s="1"/>
  <c r="A4515" i="16"/>
  <c r="B4515" i="16" s="1"/>
  <c r="A4516" i="16"/>
  <c r="B4516" i="16" s="1"/>
  <c r="A4517" i="16"/>
  <c r="B4517" i="16" s="1"/>
  <c r="A4518" i="16"/>
  <c r="B4518" i="16" s="1"/>
  <c r="A4519" i="16"/>
  <c r="B4519" i="16" s="1"/>
  <c r="A4520" i="16"/>
  <c r="B4520" i="16" s="1"/>
  <c r="A4521" i="16"/>
  <c r="B4521" i="16" s="1"/>
  <c r="A4522" i="16"/>
  <c r="B4522" i="16" s="1"/>
  <c r="A4523" i="16"/>
  <c r="B4523" i="16" s="1"/>
  <c r="A4524" i="16"/>
  <c r="B4524" i="16" s="1"/>
  <c r="A4525" i="16"/>
  <c r="B4525" i="16" s="1"/>
  <c r="A4526" i="16"/>
  <c r="B4526" i="16" s="1"/>
  <c r="A4527" i="16"/>
  <c r="B4527" i="16" s="1"/>
  <c r="A4528" i="16"/>
  <c r="B4528" i="16" s="1"/>
  <c r="A4529" i="16"/>
  <c r="B4529" i="16" s="1"/>
  <c r="A4530" i="16"/>
  <c r="B4530" i="16" s="1"/>
  <c r="A4531" i="16"/>
  <c r="B4531" i="16" s="1"/>
  <c r="A4532" i="16"/>
  <c r="B4532" i="16" s="1"/>
  <c r="A4533" i="16"/>
  <c r="B4533" i="16" s="1"/>
  <c r="A4534" i="16"/>
  <c r="B4534" i="16" s="1"/>
  <c r="A4535" i="16"/>
  <c r="B4535" i="16" s="1"/>
  <c r="A4536" i="16"/>
  <c r="B4536" i="16" s="1"/>
  <c r="A4537" i="16"/>
  <c r="B4537" i="16" s="1"/>
  <c r="A4538" i="16"/>
  <c r="B4538" i="16" s="1"/>
  <c r="A4539" i="16"/>
  <c r="B4539" i="16" s="1"/>
  <c r="A4540" i="16"/>
  <c r="B4540" i="16" s="1"/>
  <c r="A4541" i="16"/>
  <c r="B4541" i="16" s="1"/>
  <c r="A4542" i="16"/>
  <c r="B4542" i="16" s="1"/>
  <c r="A4543" i="16"/>
  <c r="B4543" i="16" s="1"/>
  <c r="A4544" i="16"/>
  <c r="B4544" i="16" s="1"/>
  <c r="A4545" i="16"/>
  <c r="B4545" i="16" s="1"/>
  <c r="A4546" i="16"/>
  <c r="B4546" i="16" s="1"/>
  <c r="A4547" i="16"/>
  <c r="B4547" i="16" s="1"/>
  <c r="A4548" i="16"/>
  <c r="B4548" i="16" s="1"/>
  <c r="A4549" i="16"/>
  <c r="B4549" i="16" s="1"/>
  <c r="A4550" i="16"/>
  <c r="B4550" i="16" s="1"/>
  <c r="A4551" i="16"/>
  <c r="B4551" i="16" s="1"/>
  <c r="A4552" i="16"/>
  <c r="B4552" i="16" s="1"/>
  <c r="A4553" i="16"/>
  <c r="B4553" i="16" s="1"/>
  <c r="A4554" i="16"/>
  <c r="B4554" i="16" s="1"/>
  <c r="A4555" i="16"/>
  <c r="B4555" i="16" s="1"/>
  <c r="A4556" i="16"/>
  <c r="B4556" i="16" s="1"/>
  <c r="A4557" i="16"/>
  <c r="B4557" i="16" s="1"/>
  <c r="A4558" i="16"/>
  <c r="B4558" i="16" s="1"/>
  <c r="A4559" i="16"/>
  <c r="B4559" i="16" s="1"/>
  <c r="A4560" i="16"/>
  <c r="B4560" i="16" s="1"/>
  <c r="A4561" i="16"/>
  <c r="B4561" i="16" s="1"/>
  <c r="A4562" i="16"/>
  <c r="B4562" i="16" s="1"/>
  <c r="A4563" i="16"/>
  <c r="B4563" i="16" s="1"/>
  <c r="A4564" i="16"/>
  <c r="B4564" i="16" s="1"/>
  <c r="A4565" i="16"/>
  <c r="B4565" i="16" s="1"/>
  <c r="A4566" i="16"/>
  <c r="B4566" i="16" s="1"/>
  <c r="A4567" i="16"/>
  <c r="B4567" i="16" s="1"/>
  <c r="A4568" i="16"/>
  <c r="B4568" i="16" s="1"/>
  <c r="A4569" i="16"/>
  <c r="B4569" i="16" s="1"/>
  <c r="A4570" i="16"/>
  <c r="B4570" i="16" s="1"/>
  <c r="A4571" i="16"/>
  <c r="B4571" i="16" s="1"/>
  <c r="A4572" i="16"/>
  <c r="B4572" i="16" s="1"/>
  <c r="A4573" i="16"/>
  <c r="B4573" i="16" s="1"/>
  <c r="A4574" i="16"/>
  <c r="B4574" i="16" s="1"/>
  <c r="A4575" i="16"/>
  <c r="B4575" i="16" s="1"/>
  <c r="A4576" i="16"/>
  <c r="B4576" i="16" s="1"/>
  <c r="A4577" i="16"/>
  <c r="B4577" i="16" s="1"/>
  <c r="A4578" i="16"/>
  <c r="B4578" i="16" s="1"/>
  <c r="A4579" i="16"/>
  <c r="B4579" i="16" s="1"/>
  <c r="A4580" i="16"/>
  <c r="B4580" i="16" s="1"/>
  <c r="A4581" i="16"/>
  <c r="B4581" i="16" s="1"/>
  <c r="A4582" i="16"/>
  <c r="B4582" i="16" s="1"/>
  <c r="A4583" i="16"/>
  <c r="B4583" i="16" s="1"/>
  <c r="A4584" i="16"/>
  <c r="B4584" i="16" s="1"/>
  <c r="A4585" i="16"/>
  <c r="B4585" i="16" s="1"/>
  <c r="A4586" i="16"/>
  <c r="B4586" i="16" s="1"/>
  <c r="A4587" i="16"/>
  <c r="B4587" i="16" s="1"/>
  <c r="A4588" i="16"/>
  <c r="B4588" i="16" s="1"/>
  <c r="A4589" i="16"/>
  <c r="B4589" i="16" s="1"/>
  <c r="A4590" i="16"/>
  <c r="B4590" i="16" s="1"/>
  <c r="A4591" i="16"/>
  <c r="B4591" i="16" s="1"/>
  <c r="A4592" i="16"/>
  <c r="B4592" i="16" s="1"/>
  <c r="A4593" i="16"/>
  <c r="B4593" i="16" s="1"/>
  <c r="A4594" i="16"/>
  <c r="B4594" i="16" s="1"/>
  <c r="A4595" i="16"/>
  <c r="B4595" i="16" s="1"/>
  <c r="A4596" i="16"/>
  <c r="B4596" i="16" s="1"/>
  <c r="A4597" i="16"/>
  <c r="B4597" i="16" s="1"/>
  <c r="A4598" i="16"/>
  <c r="B4598" i="16" s="1"/>
  <c r="A4599" i="16"/>
  <c r="B4599" i="16" s="1"/>
  <c r="A4600" i="16"/>
  <c r="B4600" i="16" s="1"/>
  <c r="A4601" i="16"/>
  <c r="B4601" i="16" s="1"/>
  <c r="A4602" i="16"/>
  <c r="B4602" i="16" s="1"/>
  <c r="A4603" i="16"/>
  <c r="B4603" i="16" s="1"/>
  <c r="A4604" i="16"/>
  <c r="B4604" i="16" s="1"/>
  <c r="A4605" i="16"/>
  <c r="B4605" i="16" s="1"/>
  <c r="A4606" i="16"/>
  <c r="B4606" i="16" s="1"/>
  <c r="A4607" i="16"/>
  <c r="B4607" i="16" s="1"/>
  <c r="A4608" i="16"/>
  <c r="B4608" i="16" s="1"/>
  <c r="A4609" i="16"/>
  <c r="B4609" i="16" s="1"/>
  <c r="A4610" i="16"/>
  <c r="B4610" i="16" s="1"/>
  <c r="A4611" i="16"/>
  <c r="B4611" i="16" s="1"/>
  <c r="A4612" i="16"/>
  <c r="B4612" i="16" s="1"/>
  <c r="A4613" i="16"/>
  <c r="B4613" i="16" s="1"/>
  <c r="A4614" i="16"/>
  <c r="B4614" i="16" s="1"/>
  <c r="A4615" i="16"/>
  <c r="B4615" i="16" s="1"/>
  <c r="A4616" i="16"/>
  <c r="B4616" i="16" s="1"/>
  <c r="A4617" i="16"/>
  <c r="B4617" i="16" s="1"/>
  <c r="A4618" i="16"/>
  <c r="B4618" i="16" s="1"/>
  <c r="A4619" i="16"/>
  <c r="B4619" i="16" s="1"/>
  <c r="A4620" i="16"/>
  <c r="B4620" i="16" s="1"/>
  <c r="A4621" i="16"/>
  <c r="B4621" i="16" s="1"/>
  <c r="A4622" i="16"/>
  <c r="B4622" i="16" s="1"/>
  <c r="A4623" i="16"/>
  <c r="B4623" i="16" s="1"/>
  <c r="A4624" i="16"/>
  <c r="B4624" i="16" s="1"/>
  <c r="A4625" i="16"/>
  <c r="B4625" i="16" s="1"/>
  <c r="A4626" i="16"/>
  <c r="B4626" i="16" s="1"/>
  <c r="A4627" i="16"/>
  <c r="B4627" i="16" s="1"/>
  <c r="A4628" i="16"/>
  <c r="B4628" i="16" s="1"/>
  <c r="A4629" i="16"/>
  <c r="B4629" i="16" s="1"/>
  <c r="A4630" i="16"/>
  <c r="B4630" i="16" s="1"/>
  <c r="A4631" i="16"/>
  <c r="B4631" i="16" s="1"/>
  <c r="A4632" i="16"/>
  <c r="B4632" i="16" s="1"/>
  <c r="A4633" i="16"/>
  <c r="B4633" i="16" s="1"/>
  <c r="A4634" i="16"/>
  <c r="B4634" i="16" s="1"/>
  <c r="A4635" i="16"/>
  <c r="B4635" i="16" s="1"/>
  <c r="A4636" i="16"/>
  <c r="B4636" i="16" s="1"/>
  <c r="A4637" i="16"/>
  <c r="B4637" i="16" s="1"/>
  <c r="A4638" i="16"/>
  <c r="B4638" i="16" s="1"/>
  <c r="A4639" i="16"/>
  <c r="B4639" i="16" s="1"/>
  <c r="A4640" i="16"/>
  <c r="B4640" i="16" s="1"/>
  <c r="A4641" i="16"/>
  <c r="B4641" i="16" s="1"/>
  <c r="A4642" i="16"/>
  <c r="B4642" i="16" s="1"/>
  <c r="A4643" i="16"/>
  <c r="B4643" i="16" s="1"/>
  <c r="A4644" i="16"/>
  <c r="B4644" i="16" s="1"/>
  <c r="A4645" i="16"/>
  <c r="B4645" i="16" s="1"/>
  <c r="A4646" i="16"/>
  <c r="B4646" i="16" s="1"/>
  <c r="A4647" i="16"/>
  <c r="B4647" i="16" s="1"/>
  <c r="A4648" i="16"/>
  <c r="B4648" i="16" s="1"/>
  <c r="A4649" i="16"/>
  <c r="B4649" i="16" s="1"/>
  <c r="A4650" i="16"/>
  <c r="B4650" i="16" s="1"/>
  <c r="A4651" i="16"/>
  <c r="B4651" i="16" s="1"/>
  <c r="A4652" i="16"/>
  <c r="B4652" i="16" s="1"/>
  <c r="A4653" i="16"/>
  <c r="B4653" i="16" s="1"/>
  <c r="A4654" i="16"/>
  <c r="B4654" i="16" s="1"/>
  <c r="A4655" i="16"/>
  <c r="B4655" i="16" s="1"/>
  <c r="A4656" i="16"/>
  <c r="B4656" i="16" s="1"/>
  <c r="A4657" i="16"/>
  <c r="B4657" i="16" s="1"/>
  <c r="A4658" i="16"/>
  <c r="B4658" i="16" s="1"/>
  <c r="A4659" i="16"/>
  <c r="B4659" i="16" s="1"/>
  <c r="A4660" i="16"/>
  <c r="B4660" i="16" s="1"/>
  <c r="A4661" i="16"/>
  <c r="B4661" i="16" s="1"/>
  <c r="A4662" i="16"/>
  <c r="B4662" i="16" s="1"/>
  <c r="A4663" i="16"/>
  <c r="B4663" i="16" s="1"/>
  <c r="A4664" i="16"/>
  <c r="B4664" i="16" s="1"/>
  <c r="A4665" i="16"/>
  <c r="B4665" i="16" s="1"/>
  <c r="A4666" i="16"/>
  <c r="B4666" i="16" s="1"/>
  <c r="A4667" i="16"/>
  <c r="B4667" i="16" s="1"/>
  <c r="A4668" i="16"/>
  <c r="B4668" i="16" s="1"/>
  <c r="A4669" i="16"/>
  <c r="B4669" i="16" s="1"/>
  <c r="A4670" i="16"/>
  <c r="B4670" i="16" s="1"/>
  <c r="A4671" i="16"/>
  <c r="B4671" i="16" s="1"/>
  <c r="A4672" i="16"/>
  <c r="B4672" i="16" s="1"/>
  <c r="A4673" i="16"/>
  <c r="B4673" i="16" s="1"/>
  <c r="A4674" i="16"/>
  <c r="B4674" i="16" s="1"/>
  <c r="A4675" i="16"/>
  <c r="B4675" i="16" s="1"/>
  <c r="A4676" i="16"/>
  <c r="B4676" i="16" s="1"/>
  <c r="A4677" i="16"/>
  <c r="B4677" i="16" s="1"/>
  <c r="A4678" i="16"/>
  <c r="B4678" i="16" s="1"/>
  <c r="A4679" i="16"/>
  <c r="B4679" i="16" s="1"/>
  <c r="A4680" i="16"/>
  <c r="B4680" i="16" s="1"/>
  <c r="A4681" i="16"/>
  <c r="B4681" i="16" s="1"/>
  <c r="A4682" i="16"/>
  <c r="B4682" i="16" s="1"/>
  <c r="A4683" i="16"/>
  <c r="B4683" i="16" s="1"/>
  <c r="A4684" i="16"/>
  <c r="B4684" i="16" s="1"/>
  <c r="A4685" i="16"/>
  <c r="B4685" i="16" s="1"/>
  <c r="A4686" i="16"/>
  <c r="B4686" i="16" s="1"/>
  <c r="A4687" i="16"/>
  <c r="B4687" i="16" s="1"/>
  <c r="A4688" i="16"/>
  <c r="B4688" i="16" s="1"/>
  <c r="A4689" i="16"/>
  <c r="B4689" i="16" s="1"/>
  <c r="A4690" i="16"/>
  <c r="B4690" i="16" s="1"/>
  <c r="A4691" i="16"/>
  <c r="B4691" i="16" s="1"/>
  <c r="A4692" i="16"/>
  <c r="B4692" i="16" s="1"/>
  <c r="A4693" i="16"/>
  <c r="B4693" i="16" s="1"/>
  <c r="A4694" i="16"/>
  <c r="B4694" i="16" s="1"/>
  <c r="A4695" i="16"/>
  <c r="B4695" i="16" s="1"/>
  <c r="A4696" i="16"/>
  <c r="B4696" i="16" s="1"/>
  <c r="A4697" i="16"/>
  <c r="B4697" i="16" s="1"/>
  <c r="A4698" i="16"/>
  <c r="B4698" i="16" s="1"/>
  <c r="A4699" i="16"/>
  <c r="B4699" i="16" s="1"/>
  <c r="A4700" i="16"/>
  <c r="B4700" i="16" s="1"/>
  <c r="A4701" i="16"/>
  <c r="B4701" i="16" s="1"/>
  <c r="A4702" i="16"/>
  <c r="B4702" i="16" s="1"/>
  <c r="A4703" i="16"/>
  <c r="B4703" i="16" s="1"/>
  <c r="A4704" i="16"/>
  <c r="B4704" i="16" s="1"/>
  <c r="A4705" i="16"/>
  <c r="B4705" i="16" s="1"/>
  <c r="A4706" i="16"/>
  <c r="B4706" i="16" s="1"/>
  <c r="A4707" i="16"/>
  <c r="B4707" i="16" s="1"/>
  <c r="A4708" i="16"/>
  <c r="B4708" i="16" s="1"/>
  <c r="A4709" i="16"/>
  <c r="B4709" i="16" s="1"/>
  <c r="A4710" i="16"/>
  <c r="B4710" i="16" s="1"/>
  <c r="A4711" i="16"/>
  <c r="B4711" i="16" s="1"/>
  <c r="A4712" i="16"/>
  <c r="B4712" i="16" s="1"/>
  <c r="A4713" i="16"/>
  <c r="B4713" i="16" s="1"/>
  <c r="A4714" i="16"/>
  <c r="B4714" i="16" s="1"/>
  <c r="A4715" i="16"/>
  <c r="B4715" i="16" s="1"/>
  <c r="A4716" i="16"/>
  <c r="B4716" i="16" s="1"/>
  <c r="A4717" i="16"/>
  <c r="B4717" i="16" s="1"/>
  <c r="A4718" i="16"/>
  <c r="B4718" i="16" s="1"/>
  <c r="A4719" i="16"/>
  <c r="B4719" i="16" s="1"/>
  <c r="A4720" i="16"/>
  <c r="B4720" i="16" s="1"/>
  <c r="A4721" i="16"/>
  <c r="B4721" i="16" s="1"/>
  <c r="A4722" i="16"/>
  <c r="B4722" i="16" s="1"/>
  <c r="A4723" i="16"/>
  <c r="B4723" i="16" s="1"/>
  <c r="A4724" i="16"/>
  <c r="B4724" i="16" s="1"/>
  <c r="A4725" i="16"/>
  <c r="B4725" i="16" s="1"/>
  <c r="A4726" i="16"/>
  <c r="B4726" i="16" s="1"/>
  <c r="A4727" i="16"/>
  <c r="B4727" i="16" s="1"/>
  <c r="A4728" i="16"/>
  <c r="B4728" i="16" s="1"/>
  <c r="A4729" i="16"/>
  <c r="B4729" i="16" s="1"/>
  <c r="A4730" i="16"/>
  <c r="B4730" i="16" s="1"/>
  <c r="A4731" i="16"/>
  <c r="B4731" i="16" s="1"/>
  <c r="A4732" i="16"/>
  <c r="B4732" i="16" s="1"/>
  <c r="A4733" i="16"/>
  <c r="B4733" i="16" s="1"/>
  <c r="A4734" i="16"/>
  <c r="B4734" i="16" s="1"/>
  <c r="A4735" i="16"/>
  <c r="B4735" i="16" s="1"/>
  <c r="A4736" i="16"/>
  <c r="B4736" i="16" s="1"/>
  <c r="A4737" i="16"/>
  <c r="B4737" i="16" s="1"/>
  <c r="A4738" i="16"/>
  <c r="B4738" i="16" s="1"/>
  <c r="A4739" i="16"/>
  <c r="B4739" i="16" s="1"/>
  <c r="A4740" i="16"/>
  <c r="B4740" i="16" s="1"/>
  <c r="A4741" i="16"/>
  <c r="B4741" i="16" s="1"/>
  <c r="A4742" i="16"/>
  <c r="B4742" i="16" s="1"/>
  <c r="A4743" i="16"/>
  <c r="B4743" i="16" s="1"/>
  <c r="A4744" i="16"/>
  <c r="B4744" i="16" s="1"/>
  <c r="A4745" i="16"/>
  <c r="B4745" i="16" s="1"/>
  <c r="A4746" i="16"/>
  <c r="B4746" i="16" s="1"/>
  <c r="A4747" i="16"/>
  <c r="B4747" i="16" s="1"/>
  <c r="A4748" i="16"/>
  <c r="B4748" i="16" s="1"/>
  <c r="A4749" i="16"/>
  <c r="B4749" i="16" s="1"/>
  <c r="A4750" i="16"/>
  <c r="B4750" i="16" s="1"/>
  <c r="A4751" i="16"/>
  <c r="B4751" i="16" s="1"/>
  <c r="A4752" i="16"/>
  <c r="B4752" i="16" s="1"/>
  <c r="A4753" i="16"/>
  <c r="B4753" i="16" s="1"/>
  <c r="A4754" i="16"/>
  <c r="B4754" i="16" s="1"/>
  <c r="A4755" i="16"/>
  <c r="B4755" i="16" s="1"/>
  <c r="A4756" i="16"/>
  <c r="B4756" i="16" s="1"/>
  <c r="A4757" i="16"/>
  <c r="B4757" i="16" s="1"/>
  <c r="A4758" i="16"/>
  <c r="B4758" i="16" s="1"/>
  <c r="A4759" i="16"/>
  <c r="B4759" i="16" s="1"/>
  <c r="A4760" i="16"/>
  <c r="B4760" i="16" s="1"/>
  <c r="A4761" i="16"/>
  <c r="B4761" i="16" s="1"/>
  <c r="A4762" i="16"/>
  <c r="B4762" i="16" s="1"/>
  <c r="A4763" i="16"/>
  <c r="B4763" i="16" s="1"/>
  <c r="A4764" i="16"/>
  <c r="B4764" i="16" s="1"/>
  <c r="A4765" i="16"/>
  <c r="B4765" i="16" s="1"/>
  <c r="A4766" i="16"/>
  <c r="B4766" i="16" s="1"/>
  <c r="A4767" i="16"/>
  <c r="B4767" i="16" s="1"/>
  <c r="A4768" i="16"/>
  <c r="B4768" i="16" s="1"/>
  <c r="A4769" i="16"/>
  <c r="B4769" i="16" s="1"/>
  <c r="A4770" i="16"/>
  <c r="B4770" i="16" s="1"/>
  <c r="A4771" i="16"/>
  <c r="B4771" i="16" s="1"/>
  <c r="A4772" i="16"/>
  <c r="B4772" i="16" s="1"/>
  <c r="A4773" i="16"/>
  <c r="B4773" i="16" s="1"/>
  <c r="A4774" i="16"/>
  <c r="B4774" i="16" s="1"/>
  <c r="A4775" i="16"/>
  <c r="B4775" i="16" s="1"/>
  <c r="A4776" i="16"/>
  <c r="B4776" i="16" s="1"/>
  <c r="A4777" i="16"/>
  <c r="B4777" i="16" s="1"/>
  <c r="A4778" i="16"/>
  <c r="B4778" i="16" s="1"/>
  <c r="A4779" i="16"/>
  <c r="B4779" i="16" s="1"/>
  <c r="A4780" i="16"/>
  <c r="B4780" i="16" s="1"/>
  <c r="A4781" i="16"/>
  <c r="B4781" i="16" s="1"/>
  <c r="A4782" i="16"/>
  <c r="B4782" i="16" s="1"/>
  <c r="A4783" i="16"/>
  <c r="B4783" i="16" s="1"/>
  <c r="A4784" i="16"/>
  <c r="B4784" i="16" s="1"/>
  <c r="A4785" i="16"/>
  <c r="B4785" i="16" s="1"/>
  <c r="A4786" i="16"/>
  <c r="B4786" i="16" s="1"/>
  <c r="A4787" i="16"/>
  <c r="B4787" i="16" s="1"/>
  <c r="A4788" i="16"/>
  <c r="B4788" i="16" s="1"/>
  <c r="A4789" i="16"/>
  <c r="B4789" i="16" s="1"/>
  <c r="A4790" i="16"/>
  <c r="B4790" i="16" s="1"/>
  <c r="A4791" i="16"/>
  <c r="B4791" i="16" s="1"/>
  <c r="A4792" i="16"/>
  <c r="B4792" i="16" s="1"/>
  <c r="A4793" i="16"/>
  <c r="B4793" i="16" s="1"/>
  <c r="A4794" i="16"/>
  <c r="B4794" i="16" s="1"/>
  <c r="A4795" i="16"/>
  <c r="B4795" i="16" s="1"/>
  <c r="A4796" i="16"/>
  <c r="B4796" i="16" s="1"/>
  <c r="A4797" i="16"/>
  <c r="B4797" i="16" s="1"/>
  <c r="A4798" i="16"/>
  <c r="B4798" i="16" s="1"/>
  <c r="A4799" i="16"/>
  <c r="B4799" i="16" s="1"/>
  <c r="A4800" i="16"/>
  <c r="B4800" i="16" s="1"/>
  <c r="A4801" i="16"/>
  <c r="B4801" i="16" s="1"/>
  <c r="A4802" i="16"/>
  <c r="B4802" i="16" s="1"/>
  <c r="A4803" i="16"/>
  <c r="B4803" i="16" s="1"/>
  <c r="A4804" i="16"/>
  <c r="B4804" i="16" s="1"/>
  <c r="A4805" i="16"/>
  <c r="B4805" i="16" s="1"/>
  <c r="A4806" i="16"/>
  <c r="B4806" i="16" s="1"/>
  <c r="A4807" i="16"/>
  <c r="B4807" i="16" s="1"/>
  <c r="A4808" i="16"/>
  <c r="B4808" i="16" s="1"/>
  <c r="A4809" i="16"/>
  <c r="B4809" i="16" s="1"/>
  <c r="A4810" i="16"/>
  <c r="B4810" i="16" s="1"/>
  <c r="A4811" i="16"/>
  <c r="B4811" i="16" s="1"/>
  <c r="A4812" i="16"/>
  <c r="B4812" i="16" s="1"/>
  <c r="A4813" i="16"/>
  <c r="B4813" i="16" s="1"/>
  <c r="A4814" i="16"/>
  <c r="B4814" i="16" s="1"/>
  <c r="A4815" i="16"/>
  <c r="B4815" i="16" s="1"/>
  <c r="A4816" i="16"/>
  <c r="B4816" i="16" s="1"/>
  <c r="A4817" i="16"/>
  <c r="B4817" i="16" s="1"/>
  <c r="A4818" i="16"/>
  <c r="B4818" i="16" s="1"/>
  <c r="A4819" i="16"/>
  <c r="B4819" i="16" s="1"/>
  <c r="A4820" i="16"/>
  <c r="B4820" i="16" s="1"/>
  <c r="A4821" i="16"/>
  <c r="B4821" i="16" s="1"/>
  <c r="A4822" i="16"/>
  <c r="B4822" i="16" s="1"/>
  <c r="A4823" i="16"/>
  <c r="B4823" i="16" s="1"/>
  <c r="A4824" i="16"/>
  <c r="B4824" i="16" s="1"/>
  <c r="A4825" i="16"/>
  <c r="B4825" i="16" s="1"/>
  <c r="A4826" i="16"/>
  <c r="B4826" i="16" s="1"/>
  <c r="A4827" i="16"/>
  <c r="B4827" i="16" s="1"/>
  <c r="A4828" i="16"/>
  <c r="B4828" i="16" s="1"/>
  <c r="A4829" i="16"/>
  <c r="B4829" i="16" s="1"/>
  <c r="A4830" i="16"/>
  <c r="B4830" i="16" s="1"/>
  <c r="A4831" i="16"/>
  <c r="B4831" i="16" s="1"/>
  <c r="A4832" i="16"/>
  <c r="B4832" i="16" s="1"/>
  <c r="A4833" i="16"/>
  <c r="B4833" i="16" s="1"/>
  <c r="A4834" i="16"/>
  <c r="B4834" i="16" s="1"/>
  <c r="A4835" i="16"/>
  <c r="B4835" i="16" s="1"/>
  <c r="A4836" i="16"/>
  <c r="B4836" i="16" s="1"/>
  <c r="A4837" i="16"/>
  <c r="B4837" i="16" s="1"/>
  <c r="A4838" i="16"/>
  <c r="B4838" i="16" s="1"/>
  <c r="A4839" i="16"/>
  <c r="B4839" i="16" s="1"/>
  <c r="A4840" i="16"/>
  <c r="B4840" i="16" s="1"/>
  <c r="A4841" i="16"/>
  <c r="B4841" i="16" s="1"/>
  <c r="A4842" i="16"/>
  <c r="B4842" i="16" s="1"/>
  <c r="A4843" i="16"/>
  <c r="B4843" i="16" s="1"/>
  <c r="A4844" i="16"/>
  <c r="B4844" i="16" s="1"/>
  <c r="A4845" i="16"/>
  <c r="B4845" i="16" s="1"/>
  <c r="A4846" i="16"/>
  <c r="B4846" i="16" s="1"/>
  <c r="A4847" i="16"/>
  <c r="B4847" i="16" s="1"/>
  <c r="A4848" i="16"/>
  <c r="B4848" i="16" s="1"/>
  <c r="A4849" i="16"/>
  <c r="B4849" i="16" s="1"/>
  <c r="A4850" i="16"/>
  <c r="B4850" i="16" s="1"/>
  <c r="A4851" i="16"/>
  <c r="B4851" i="16" s="1"/>
  <c r="A4852" i="16"/>
  <c r="B4852" i="16" s="1"/>
  <c r="A4853" i="16"/>
  <c r="B4853" i="16" s="1"/>
  <c r="A4854" i="16"/>
  <c r="B4854" i="16" s="1"/>
  <c r="A4855" i="16"/>
  <c r="B4855" i="16" s="1"/>
  <c r="A4856" i="16"/>
  <c r="B4856" i="16" s="1"/>
  <c r="A4857" i="16"/>
  <c r="B4857" i="16" s="1"/>
  <c r="A4858" i="16"/>
  <c r="B4858" i="16" s="1"/>
  <c r="A4859" i="16"/>
  <c r="B4859" i="16" s="1"/>
  <c r="A4860" i="16"/>
  <c r="B4860" i="16" s="1"/>
  <c r="A4861" i="16"/>
  <c r="B4861" i="16" s="1"/>
  <c r="A4862" i="16"/>
  <c r="B4862" i="16" s="1"/>
  <c r="A4863" i="16"/>
  <c r="B4863" i="16" s="1"/>
  <c r="A4864" i="16"/>
  <c r="B4864" i="16" s="1"/>
  <c r="A4865" i="16"/>
  <c r="B4865" i="16" s="1"/>
  <c r="A4866" i="16"/>
  <c r="B4866" i="16" s="1"/>
  <c r="A4867" i="16"/>
  <c r="B4867" i="16" s="1"/>
  <c r="A4868" i="16"/>
  <c r="B4868" i="16" s="1"/>
  <c r="A4869" i="16"/>
  <c r="B4869" i="16" s="1"/>
  <c r="A4870" i="16"/>
  <c r="B4870" i="16" s="1"/>
  <c r="A4871" i="16"/>
  <c r="B4871" i="16" s="1"/>
  <c r="A4872" i="16"/>
  <c r="B4872" i="16" s="1"/>
  <c r="A4873" i="16"/>
  <c r="B4873" i="16" s="1"/>
  <c r="A4874" i="16"/>
  <c r="B4874" i="16" s="1"/>
  <c r="A4875" i="16"/>
  <c r="B4875" i="16" s="1"/>
  <c r="A4876" i="16"/>
  <c r="B4876" i="16" s="1"/>
  <c r="A4877" i="16"/>
  <c r="B4877" i="16" s="1"/>
  <c r="A4878" i="16"/>
  <c r="B4878" i="16" s="1"/>
  <c r="A4879" i="16"/>
  <c r="B4879" i="16" s="1"/>
  <c r="A4880" i="16"/>
  <c r="B4880" i="16" s="1"/>
  <c r="A4881" i="16"/>
  <c r="B4881" i="16" s="1"/>
  <c r="A4882" i="16"/>
  <c r="B4882" i="16" s="1"/>
  <c r="A4883" i="16"/>
  <c r="B4883" i="16" s="1"/>
  <c r="A4884" i="16"/>
  <c r="B4884" i="16" s="1"/>
  <c r="A4885" i="16"/>
  <c r="B4885" i="16" s="1"/>
  <c r="A4886" i="16"/>
  <c r="B4886" i="16" s="1"/>
  <c r="A4887" i="16"/>
  <c r="B4887" i="16" s="1"/>
  <c r="A4888" i="16"/>
  <c r="B4888" i="16" s="1"/>
  <c r="A4889" i="16"/>
  <c r="B4889" i="16" s="1"/>
  <c r="A4890" i="16"/>
  <c r="B4890" i="16" s="1"/>
  <c r="A4891" i="16"/>
  <c r="B4891" i="16" s="1"/>
  <c r="A4892" i="16"/>
  <c r="B4892" i="16" s="1"/>
  <c r="A4893" i="16"/>
  <c r="B4893" i="16" s="1"/>
  <c r="A4894" i="16"/>
  <c r="B4894" i="16" s="1"/>
  <c r="A4895" i="16"/>
  <c r="B4895" i="16" s="1"/>
  <c r="A4896" i="16"/>
  <c r="B4896" i="16" s="1"/>
  <c r="A4897" i="16"/>
  <c r="B4897" i="16" s="1"/>
  <c r="A4898" i="16"/>
  <c r="B4898" i="16" s="1"/>
  <c r="A4899" i="16"/>
  <c r="B4899" i="16" s="1"/>
  <c r="A4900" i="16"/>
  <c r="B4900" i="16" s="1"/>
  <c r="A4901" i="16"/>
  <c r="B4901" i="16" s="1"/>
  <c r="A4902" i="16"/>
  <c r="B4902" i="16" s="1"/>
  <c r="A4903" i="16"/>
  <c r="B4903" i="16" s="1"/>
  <c r="A4904" i="16"/>
  <c r="B4904" i="16" s="1"/>
  <c r="A4905" i="16"/>
  <c r="B4905" i="16" s="1"/>
  <c r="A4906" i="16"/>
  <c r="B4906" i="16" s="1"/>
  <c r="A4907" i="16"/>
  <c r="B4907" i="16" s="1"/>
  <c r="A4908" i="16"/>
  <c r="B4908" i="16" s="1"/>
  <c r="A4909" i="16"/>
  <c r="B4909" i="16" s="1"/>
  <c r="A4910" i="16"/>
  <c r="B4910" i="16" s="1"/>
  <c r="A4911" i="16"/>
  <c r="B4911" i="16" s="1"/>
  <c r="A4912" i="16"/>
  <c r="B4912" i="16" s="1"/>
  <c r="A4913" i="16"/>
  <c r="B4913" i="16" s="1"/>
  <c r="A4914" i="16"/>
  <c r="B4914" i="16" s="1"/>
  <c r="A4915" i="16"/>
  <c r="B4915" i="16" s="1"/>
  <c r="A4916" i="16"/>
  <c r="B4916" i="16" s="1"/>
  <c r="A4917" i="16"/>
  <c r="B4917" i="16" s="1"/>
  <c r="A4918" i="16"/>
  <c r="B4918" i="16" s="1"/>
  <c r="A4919" i="16"/>
  <c r="B4919" i="16" s="1"/>
  <c r="A4920" i="16"/>
  <c r="B4920" i="16" s="1"/>
  <c r="A4921" i="16"/>
  <c r="B4921" i="16" s="1"/>
  <c r="A4922" i="16"/>
  <c r="B4922" i="16" s="1"/>
  <c r="A4923" i="16"/>
  <c r="B4923" i="16" s="1"/>
  <c r="A4924" i="16"/>
  <c r="B4924" i="16" s="1"/>
  <c r="A4925" i="16"/>
  <c r="B4925" i="16" s="1"/>
  <c r="A4926" i="16"/>
  <c r="B4926" i="16" s="1"/>
  <c r="A4927" i="16"/>
  <c r="B4927" i="16" s="1"/>
  <c r="A4928" i="16"/>
  <c r="B4928" i="16" s="1"/>
  <c r="A4929" i="16"/>
  <c r="B4929" i="16" s="1"/>
  <c r="A4930" i="16"/>
  <c r="B4930" i="16" s="1"/>
  <c r="A4931" i="16"/>
  <c r="B4931" i="16" s="1"/>
  <c r="A4932" i="16"/>
  <c r="B4932" i="16" s="1"/>
  <c r="A4933" i="16"/>
  <c r="B4933" i="16" s="1"/>
  <c r="A4934" i="16"/>
  <c r="B4934" i="16" s="1"/>
  <c r="A4935" i="16"/>
  <c r="B4935" i="16" s="1"/>
  <c r="A4936" i="16"/>
  <c r="B4936" i="16" s="1"/>
  <c r="A4937" i="16"/>
  <c r="B4937" i="16" s="1"/>
  <c r="A4938" i="16"/>
  <c r="B4938" i="16" s="1"/>
  <c r="A4939" i="16"/>
  <c r="B4939" i="16" s="1"/>
  <c r="A4940" i="16"/>
  <c r="B4940" i="16" s="1"/>
  <c r="A4941" i="16"/>
  <c r="B4941" i="16" s="1"/>
  <c r="A4942" i="16"/>
  <c r="B4942" i="16" s="1"/>
  <c r="A4943" i="16"/>
  <c r="B4943" i="16" s="1"/>
  <c r="A4944" i="16"/>
  <c r="B4944" i="16" s="1"/>
  <c r="A4945" i="16"/>
  <c r="B4945" i="16" s="1"/>
  <c r="A4946" i="16"/>
  <c r="B4946" i="16" s="1"/>
  <c r="A4947" i="16"/>
  <c r="B4947" i="16" s="1"/>
  <c r="A4948" i="16"/>
  <c r="B4948" i="16" s="1"/>
  <c r="A4949" i="16"/>
  <c r="B4949" i="16" s="1"/>
  <c r="A4950" i="16"/>
  <c r="B4950" i="16" s="1"/>
  <c r="A4951" i="16"/>
  <c r="B4951" i="16" s="1"/>
  <c r="A4952" i="16"/>
  <c r="B4952" i="16" s="1"/>
  <c r="A4953" i="16"/>
  <c r="B4953" i="16" s="1"/>
  <c r="A4954" i="16"/>
  <c r="B4954" i="16" s="1"/>
  <c r="A4955" i="16"/>
  <c r="B4955" i="16" s="1"/>
  <c r="A4956" i="16"/>
  <c r="B4956" i="16" s="1"/>
  <c r="A4957" i="16"/>
  <c r="B4957" i="16" s="1"/>
  <c r="A4958" i="16"/>
  <c r="B4958" i="16" s="1"/>
  <c r="A4959" i="16"/>
  <c r="B4959" i="16" s="1"/>
  <c r="A4960" i="16"/>
  <c r="B4960" i="16" s="1"/>
  <c r="A4961" i="16"/>
  <c r="B4961" i="16" s="1"/>
  <c r="A4962" i="16"/>
  <c r="B4962" i="16" s="1"/>
  <c r="A4963" i="16"/>
  <c r="B4963" i="16" s="1"/>
  <c r="A4964" i="16"/>
  <c r="B4964" i="16" s="1"/>
  <c r="A4965" i="16"/>
  <c r="B4965" i="16" s="1"/>
  <c r="A4966" i="16"/>
  <c r="B4966" i="16" s="1"/>
  <c r="A4967" i="16"/>
  <c r="B4967" i="16" s="1"/>
  <c r="A4968" i="16"/>
  <c r="B4968" i="16" s="1"/>
  <c r="A4969" i="16"/>
  <c r="B4969" i="16" s="1"/>
  <c r="A4970" i="16"/>
  <c r="B4970" i="16" s="1"/>
  <c r="A4971" i="16"/>
  <c r="B4971" i="16" s="1"/>
  <c r="A4972" i="16"/>
  <c r="B4972" i="16" s="1"/>
  <c r="A4973" i="16"/>
  <c r="B4973" i="16" s="1"/>
  <c r="A4974" i="16"/>
  <c r="B4974" i="16" s="1"/>
  <c r="A4975" i="16"/>
  <c r="B4975" i="16" s="1"/>
  <c r="A4976" i="16"/>
  <c r="B4976" i="16" s="1"/>
  <c r="A4977" i="16"/>
  <c r="B4977" i="16" s="1"/>
  <c r="A4978" i="16"/>
  <c r="B4978" i="16" s="1"/>
  <c r="A4979" i="16"/>
  <c r="B4979" i="16" s="1"/>
  <c r="A4980" i="16"/>
  <c r="B4980" i="16" s="1"/>
  <c r="A4981" i="16"/>
  <c r="B4981" i="16" s="1"/>
  <c r="A4982" i="16"/>
  <c r="B4982" i="16" s="1"/>
  <c r="A4983" i="16"/>
  <c r="B4983" i="16" s="1"/>
  <c r="A4984" i="16"/>
  <c r="B4984" i="16" s="1"/>
  <c r="A4985" i="16"/>
  <c r="B4985" i="16" s="1"/>
  <c r="A4986" i="16"/>
  <c r="B4986" i="16" s="1"/>
  <c r="A4987" i="16"/>
  <c r="B4987" i="16" s="1"/>
  <c r="A4988" i="16"/>
  <c r="B4988" i="16" s="1"/>
  <c r="A4989" i="16"/>
  <c r="B4989" i="16" s="1"/>
  <c r="A4990" i="16"/>
  <c r="B4990" i="16" s="1"/>
  <c r="A4991" i="16"/>
  <c r="B4991" i="16" s="1"/>
  <c r="A4992" i="16"/>
  <c r="B4992" i="16" s="1"/>
  <c r="A4993" i="16"/>
  <c r="B4993" i="16" s="1"/>
  <c r="A4994" i="16"/>
  <c r="B4994" i="16" s="1"/>
  <c r="A4995" i="16"/>
  <c r="B4995" i="16" s="1"/>
  <c r="A4996" i="16"/>
  <c r="B4996" i="16" s="1"/>
  <c r="A4997" i="16"/>
  <c r="B4997" i="16" s="1"/>
  <c r="A4998" i="16"/>
  <c r="B4998" i="16" s="1"/>
  <c r="A4999" i="16"/>
  <c r="B4999" i="16" s="1"/>
  <c r="A5000" i="16"/>
  <c r="B5000" i="16" s="1"/>
  <c r="A5001" i="16"/>
  <c r="B5001" i="16" s="1"/>
  <c r="A5002" i="16"/>
  <c r="B5002" i="16" s="1"/>
  <c r="A5003" i="16"/>
  <c r="B5003" i="16" s="1"/>
  <c r="A5004" i="16"/>
  <c r="B5004" i="16" s="1"/>
  <c r="A5005" i="16"/>
  <c r="B5005" i="16" s="1"/>
  <c r="A5006" i="16"/>
  <c r="B5006" i="16" s="1"/>
  <c r="A5007" i="16"/>
  <c r="B5007" i="16" s="1"/>
  <c r="A5008" i="16"/>
  <c r="B5008" i="16" s="1"/>
  <c r="A5009" i="16"/>
  <c r="B5009" i="16" s="1"/>
  <c r="A5010" i="16"/>
  <c r="B5010" i="16" s="1"/>
  <c r="A5011" i="16"/>
  <c r="B5011" i="16" s="1"/>
  <c r="A5012" i="16"/>
  <c r="B5012" i="16" s="1"/>
  <c r="A5013" i="16"/>
  <c r="B5013" i="16" s="1"/>
  <c r="A5014" i="16"/>
  <c r="B5014" i="16" s="1"/>
  <c r="A5015" i="16"/>
  <c r="B5015" i="16" s="1"/>
  <c r="A5016" i="16"/>
  <c r="B5016" i="16" s="1"/>
  <c r="A5017" i="16"/>
  <c r="B5017" i="16" s="1"/>
  <c r="A5018" i="16"/>
  <c r="B5018" i="16" s="1"/>
  <c r="A5019" i="16"/>
  <c r="B5019" i="16" s="1"/>
  <c r="A5020" i="16"/>
  <c r="B5020" i="16" s="1"/>
  <c r="A5021" i="16"/>
  <c r="B5021" i="16" s="1"/>
  <c r="A5022" i="16"/>
  <c r="B5022" i="16" s="1"/>
  <c r="A5023" i="16"/>
  <c r="B5023" i="16" s="1"/>
  <c r="A5024" i="16"/>
  <c r="B5024" i="16" s="1"/>
  <c r="A5025" i="16"/>
  <c r="B5025" i="16" s="1"/>
  <c r="A5026" i="16"/>
  <c r="B5026" i="16" s="1"/>
  <c r="A5027" i="16"/>
  <c r="B5027" i="16" s="1"/>
  <c r="A5028" i="16"/>
  <c r="B5028" i="16" s="1"/>
  <c r="A5029" i="16"/>
  <c r="B5029" i="16" s="1"/>
  <c r="A5030" i="16"/>
  <c r="B5030" i="16" s="1"/>
  <c r="A5031" i="16"/>
  <c r="B5031" i="16" s="1"/>
  <c r="A5032" i="16"/>
  <c r="B5032" i="16" s="1"/>
  <c r="A5033" i="16"/>
  <c r="B5033" i="16" s="1"/>
  <c r="A5034" i="16"/>
  <c r="B5034" i="16" s="1"/>
  <c r="A5035" i="16"/>
  <c r="B5035" i="16" s="1"/>
  <c r="A5036" i="16"/>
  <c r="B5036" i="16" s="1"/>
  <c r="A5037" i="16"/>
  <c r="B5037" i="16" s="1"/>
  <c r="A5038" i="16"/>
  <c r="B5038" i="16" s="1"/>
  <c r="A5039" i="16"/>
  <c r="B5039" i="16" s="1"/>
  <c r="A5040" i="16"/>
  <c r="B5040" i="16" s="1"/>
  <c r="A5041" i="16"/>
  <c r="B5041" i="16" s="1"/>
  <c r="A5042" i="16"/>
  <c r="B5042" i="16" s="1"/>
  <c r="A5043" i="16"/>
  <c r="B5043" i="16" s="1"/>
  <c r="A5044" i="16"/>
  <c r="B5044" i="16" s="1"/>
  <c r="A5045" i="16"/>
  <c r="B5045" i="16" s="1"/>
  <c r="A5046" i="16"/>
  <c r="B5046" i="16" s="1"/>
  <c r="A5047" i="16"/>
  <c r="B5047" i="16" s="1"/>
  <c r="A5048" i="16"/>
  <c r="B5048" i="16" s="1"/>
  <c r="A5049" i="16"/>
  <c r="B5049" i="16" s="1"/>
  <c r="A5050" i="16"/>
  <c r="B5050" i="16" s="1"/>
  <c r="A5051" i="16"/>
  <c r="B5051" i="16" s="1"/>
  <c r="A5052" i="16"/>
  <c r="B5052" i="16" s="1"/>
  <c r="A5053" i="16"/>
  <c r="B5053" i="16" s="1"/>
  <c r="A5054" i="16"/>
  <c r="B5054" i="16" s="1"/>
  <c r="A5055" i="16"/>
  <c r="B5055" i="16" s="1"/>
  <c r="A5056" i="16"/>
  <c r="B5056" i="16" s="1"/>
  <c r="A5057" i="16"/>
  <c r="B5057" i="16" s="1"/>
  <c r="A5058" i="16"/>
  <c r="B5058" i="16" s="1"/>
  <c r="A5059" i="16"/>
  <c r="B5059" i="16" s="1"/>
  <c r="A5060" i="16"/>
  <c r="B5060" i="16" s="1"/>
  <c r="A5061" i="16"/>
  <c r="B5061" i="16" s="1"/>
  <c r="A5062" i="16"/>
  <c r="B5062" i="16" s="1"/>
  <c r="A5063" i="16"/>
  <c r="B5063" i="16" s="1"/>
  <c r="A5064" i="16"/>
  <c r="B5064" i="16" s="1"/>
  <c r="A5065" i="16"/>
  <c r="B5065" i="16" s="1"/>
  <c r="A5066" i="16"/>
  <c r="B5066" i="16" s="1"/>
  <c r="A5067" i="16"/>
  <c r="B5067" i="16" s="1"/>
  <c r="A5068" i="16"/>
  <c r="B5068" i="16" s="1"/>
  <c r="A5069" i="16"/>
  <c r="B5069" i="16" s="1"/>
  <c r="A5070" i="16"/>
  <c r="B5070" i="16" s="1"/>
  <c r="A5071" i="16"/>
  <c r="B5071" i="16" s="1"/>
  <c r="A5072" i="16"/>
  <c r="B5072" i="16" s="1"/>
  <c r="A5073" i="16"/>
  <c r="B5073" i="16" s="1"/>
  <c r="A5074" i="16"/>
  <c r="B5074" i="16" s="1"/>
  <c r="A5075" i="16"/>
  <c r="B5075" i="16" s="1"/>
  <c r="A5076" i="16"/>
  <c r="B5076" i="16" s="1"/>
  <c r="A5077" i="16"/>
  <c r="B5077" i="16" s="1"/>
  <c r="A5078" i="16"/>
  <c r="B5078" i="16" s="1"/>
  <c r="A5079" i="16"/>
  <c r="B5079" i="16" s="1"/>
  <c r="A5080" i="16"/>
  <c r="B5080" i="16" s="1"/>
  <c r="A5081" i="16"/>
  <c r="B5081" i="16" s="1"/>
  <c r="A5082" i="16"/>
  <c r="B5082" i="16" s="1"/>
  <c r="A5083" i="16"/>
  <c r="B5083" i="16" s="1"/>
  <c r="A5084" i="16"/>
  <c r="B5084" i="16" s="1"/>
  <c r="A5085" i="16"/>
  <c r="B5085" i="16" s="1"/>
  <c r="A5086" i="16"/>
  <c r="B5086" i="16" s="1"/>
  <c r="A5087" i="16"/>
  <c r="B5087" i="16" s="1"/>
  <c r="A5088" i="16"/>
  <c r="B5088" i="16" s="1"/>
  <c r="A5089" i="16"/>
  <c r="B5089" i="16" s="1"/>
  <c r="A5090" i="16"/>
  <c r="B5090" i="16" s="1"/>
  <c r="A5091" i="16"/>
  <c r="B5091" i="16" s="1"/>
  <c r="A5092" i="16"/>
  <c r="B5092" i="16" s="1"/>
  <c r="A5093" i="16"/>
  <c r="B5093" i="16" s="1"/>
  <c r="A5094" i="16"/>
  <c r="B5094" i="16" s="1"/>
  <c r="A5095" i="16"/>
  <c r="B5095" i="16" s="1"/>
  <c r="A5096" i="16"/>
  <c r="B5096" i="16" s="1"/>
  <c r="A5097" i="16"/>
  <c r="B5097" i="16" s="1"/>
  <c r="A5098" i="16"/>
  <c r="B5098" i="16" s="1"/>
  <c r="A5099" i="16"/>
  <c r="B5099" i="16" s="1"/>
  <c r="A5100" i="16"/>
  <c r="B5100" i="16" s="1"/>
  <c r="A5101" i="16"/>
  <c r="B5101" i="16" s="1"/>
  <c r="A5102" i="16"/>
  <c r="B5102" i="16" s="1"/>
  <c r="A5103" i="16"/>
  <c r="B5103" i="16" s="1"/>
  <c r="A5104" i="16"/>
  <c r="B5104" i="16" s="1"/>
  <c r="A5105" i="16"/>
  <c r="B5105" i="16" s="1"/>
  <c r="A5106" i="16"/>
  <c r="B5106" i="16" s="1"/>
  <c r="A5107" i="16"/>
  <c r="B5107" i="16" s="1"/>
  <c r="A5108" i="16"/>
  <c r="B5108" i="16" s="1"/>
  <c r="A5109" i="16"/>
  <c r="B5109" i="16" s="1"/>
  <c r="A5110" i="16"/>
  <c r="B5110" i="16" s="1"/>
  <c r="A5111" i="16"/>
  <c r="B5111" i="16" s="1"/>
  <c r="A5112" i="16"/>
  <c r="B5112" i="16" s="1"/>
  <c r="A5113" i="16"/>
  <c r="B5113" i="16" s="1"/>
  <c r="A5114" i="16"/>
  <c r="B5114" i="16" s="1"/>
  <c r="A5115" i="16"/>
  <c r="B5115" i="16" s="1"/>
  <c r="A5116" i="16"/>
  <c r="B5116" i="16" s="1"/>
  <c r="A5117" i="16"/>
  <c r="B5117" i="16" s="1"/>
  <c r="A5118" i="16"/>
  <c r="B5118" i="16" s="1"/>
  <c r="A5119" i="16"/>
  <c r="B5119" i="16" s="1"/>
  <c r="A5120" i="16"/>
  <c r="B5120" i="16" s="1"/>
  <c r="A5121" i="16"/>
  <c r="B5121" i="16" s="1"/>
  <c r="A5122" i="16"/>
  <c r="B5122" i="16" s="1"/>
  <c r="A5123" i="16"/>
  <c r="B5123" i="16" s="1"/>
  <c r="A5124" i="16"/>
  <c r="B5124" i="16" s="1"/>
  <c r="A5125" i="16"/>
  <c r="B5125" i="16" s="1"/>
  <c r="A5126" i="16"/>
  <c r="B5126" i="16" s="1"/>
  <c r="A5127" i="16"/>
  <c r="B5127" i="16" s="1"/>
  <c r="A5128" i="16"/>
  <c r="B5128" i="16" s="1"/>
  <c r="A5129" i="16"/>
  <c r="B5129" i="16" s="1"/>
  <c r="A5130" i="16"/>
  <c r="B5130" i="16" s="1"/>
  <c r="A5131" i="16"/>
  <c r="B5131" i="16" s="1"/>
  <c r="A5132" i="16"/>
  <c r="B5132" i="16" s="1"/>
  <c r="A5133" i="16"/>
  <c r="B5133" i="16" s="1"/>
  <c r="A5134" i="16"/>
  <c r="B5134" i="16" s="1"/>
  <c r="A5135" i="16"/>
  <c r="B5135" i="16" s="1"/>
  <c r="A5136" i="16"/>
  <c r="B5136" i="16" s="1"/>
  <c r="A5137" i="16"/>
  <c r="B5137" i="16" s="1"/>
  <c r="A5138" i="16"/>
  <c r="B5138" i="16" s="1"/>
  <c r="A5139" i="16"/>
  <c r="B5139" i="16" s="1"/>
  <c r="A5140" i="16"/>
  <c r="B5140" i="16" s="1"/>
  <c r="A5141" i="16"/>
  <c r="B5141" i="16" s="1"/>
  <c r="A5142" i="16"/>
  <c r="B5142" i="16" s="1"/>
  <c r="A5143" i="16"/>
  <c r="B5143" i="16" s="1"/>
  <c r="A5144" i="16"/>
  <c r="B5144" i="16" s="1"/>
  <c r="A5145" i="16"/>
  <c r="B5145" i="16" s="1"/>
  <c r="A5146" i="16"/>
  <c r="B5146" i="16" s="1"/>
  <c r="A5147" i="16"/>
  <c r="B5147" i="16" s="1"/>
  <c r="A5148" i="16"/>
  <c r="B5148" i="16" s="1"/>
  <c r="A5149" i="16"/>
  <c r="B5149" i="16" s="1"/>
  <c r="A5150" i="16"/>
  <c r="B5150" i="16" s="1"/>
  <c r="A5151" i="16"/>
  <c r="B5151" i="16" s="1"/>
  <c r="A5152" i="16"/>
  <c r="B5152" i="16" s="1"/>
  <c r="A5153" i="16"/>
  <c r="B5153" i="16" s="1"/>
  <c r="A5154" i="16"/>
  <c r="B5154" i="16" s="1"/>
  <c r="A5155" i="16"/>
  <c r="B5155" i="16" s="1"/>
  <c r="A5156" i="16"/>
  <c r="B5156" i="16" s="1"/>
  <c r="A5157" i="16"/>
  <c r="B5157" i="16" s="1"/>
  <c r="A5158" i="16"/>
  <c r="B5158" i="16" s="1"/>
  <c r="A5159" i="16"/>
  <c r="B5159" i="16" s="1"/>
  <c r="A5160" i="16"/>
  <c r="B5160" i="16" s="1"/>
  <c r="A5161" i="16"/>
  <c r="B5161" i="16" s="1"/>
  <c r="A5162" i="16"/>
  <c r="B5162" i="16" s="1"/>
  <c r="A5163" i="16"/>
  <c r="B5163" i="16" s="1"/>
  <c r="A5164" i="16"/>
  <c r="B5164" i="16" s="1"/>
  <c r="A5165" i="16"/>
  <c r="B5165" i="16" s="1"/>
  <c r="A5166" i="16"/>
  <c r="B5166" i="16" s="1"/>
  <c r="A5167" i="16"/>
  <c r="B5167" i="16" s="1"/>
  <c r="A5168" i="16"/>
  <c r="B5168" i="16" s="1"/>
  <c r="A5169" i="16"/>
  <c r="B5169" i="16" s="1"/>
  <c r="A5170" i="16"/>
  <c r="B5170" i="16" s="1"/>
  <c r="A5171" i="16"/>
  <c r="B5171" i="16" s="1"/>
  <c r="A5172" i="16"/>
  <c r="B5172" i="16" s="1"/>
  <c r="A5173" i="16"/>
  <c r="B5173" i="16" s="1"/>
  <c r="A5174" i="16"/>
  <c r="B5174" i="16" s="1"/>
  <c r="A5175" i="16"/>
  <c r="B5175" i="16" s="1"/>
  <c r="A5176" i="16"/>
  <c r="B5176" i="16" s="1"/>
  <c r="A5177" i="16"/>
  <c r="B5177" i="16" s="1"/>
  <c r="A5178" i="16"/>
  <c r="B5178" i="16" s="1"/>
  <c r="A5179" i="16"/>
  <c r="B5179" i="16" s="1"/>
  <c r="A5180" i="16"/>
  <c r="B5180" i="16" s="1"/>
  <c r="A5181" i="16"/>
  <c r="B5181" i="16" s="1"/>
  <c r="A5182" i="16"/>
  <c r="B5182" i="16" s="1"/>
  <c r="A5183" i="16"/>
  <c r="B5183" i="16" s="1"/>
  <c r="A5184" i="16"/>
  <c r="B5184" i="16" s="1"/>
  <c r="A5185" i="16"/>
  <c r="B5185" i="16" s="1"/>
  <c r="A5186" i="16"/>
  <c r="B5186" i="16" s="1"/>
  <c r="A5187" i="16"/>
  <c r="B5187" i="16" s="1"/>
  <c r="A5188" i="16"/>
  <c r="B5188" i="16" s="1"/>
  <c r="A5189" i="16"/>
  <c r="B5189" i="16" s="1"/>
  <c r="A5190" i="16"/>
  <c r="B5190" i="16" s="1"/>
  <c r="A5191" i="16"/>
  <c r="B5191" i="16" s="1"/>
  <c r="A5192" i="16"/>
  <c r="B5192" i="16" s="1"/>
  <c r="A5193" i="16"/>
  <c r="B5193" i="16" s="1"/>
  <c r="A5194" i="16"/>
  <c r="B5194" i="16" s="1"/>
  <c r="A5195" i="16"/>
  <c r="B5195" i="16" s="1"/>
  <c r="A5196" i="16"/>
  <c r="B5196" i="16" s="1"/>
  <c r="A5197" i="16"/>
  <c r="B5197" i="16" s="1"/>
  <c r="A5198" i="16"/>
  <c r="B5198" i="16" s="1"/>
  <c r="A5199" i="16"/>
  <c r="B5199" i="16" s="1"/>
  <c r="A5200" i="16"/>
  <c r="B5200" i="16" s="1"/>
  <c r="A5201" i="16"/>
  <c r="B5201" i="16" s="1"/>
  <c r="A5202" i="16"/>
  <c r="B5202" i="16" s="1"/>
  <c r="A5203" i="16"/>
  <c r="B5203" i="16" s="1"/>
  <c r="A5204" i="16"/>
  <c r="B5204" i="16" s="1"/>
  <c r="A5205" i="16"/>
  <c r="B5205" i="16" s="1"/>
  <c r="A5206" i="16"/>
  <c r="B5206" i="16" s="1"/>
  <c r="A5207" i="16"/>
  <c r="B5207" i="16" s="1"/>
  <c r="A5208" i="16"/>
  <c r="B5208" i="16" s="1"/>
  <c r="A5209" i="16"/>
  <c r="B5209" i="16" s="1"/>
  <c r="A5210" i="16"/>
  <c r="B5210" i="16" s="1"/>
  <c r="A5211" i="16"/>
  <c r="B5211" i="16" s="1"/>
  <c r="A5212" i="16"/>
  <c r="B5212" i="16" s="1"/>
  <c r="A5213" i="16"/>
  <c r="B5213" i="16" s="1"/>
  <c r="A5214" i="16"/>
  <c r="B5214" i="16" s="1"/>
  <c r="A5215" i="16"/>
  <c r="B5215" i="16" s="1"/>
  <c r="A5216" i="16"/>
  <c r="B5216" i="16" s="1"/>
  <c r="A5217" i="16"/>
  <c r="B5217" i="16" s="1"/>
  <c r="A5218" i="16"/>
  <c r="B5218" i="16" s="1"/>
  <c r="A5219" i="16"/>
  <c r="B5219" i="16" s="1"/>
  <c r="A5220" i="16"/>
  <c r="B5220" i="16" s="1"/>
  <c r="A5221" i="16"/>
  <c r="B5221" i="16" s="1"/>
  <c r="A5222" i="16"/>
  <c r="B5222" i="16" s="1"/>
  <c r="A5223" i="16"/>
  <c r="B5223" i="16" s="1"/>
  <c r="A5224" i="16"/>
  <c r="B5224" i="16" s="1"/>
  <c r="A5225" i="16"/>
  <c r="B5225" i="16" s="1"/>
  <c r="A5226" i="16"/>
  <c r="B5226" i="16" s="1"/>
  <c r="A5227" i="16"/>
  <c r="B5227" i="16" s="1"/>
  <c r="A5228" i="16"/>
  <c r="B5228" i="16" s="1"/>
  <c r="A5229" i="16"/>
  <c r="B5229" i="16" s="1"/>
  <c r="A5230" i="16"/>
  <c r="B5230" i="16" s="1"/>
  <c r="A5231" i="16"/>
  <c r="B5231" i="16" s="1"/>
  <c r="A5232" i="16"/>
  <c r="B5232" i="16" s="1"/>
  <c r="A5233" i="16"/>
  <c r="B5233" i="16" s="1"/>
  <c r="A5234" i="16"/>
  <c r="B5234" i="16" s="1"/>
  <c r="A5235" i="16"/>
  <c r="B5235" i="16" s="1"/>
  <c r="A5236" i="16"/>
  <c r="B5236" i="16" s="1"/>
  <c r="A5237" i="16"/>
  <c r="B5237" i="16" s="1"/>
  <c r="A5238" i="16"/>
  <c r="B5238" i="16" s="1"/>
  <c r="A5239" i="16"/>
  <c r="B5239" i="16" s="1"/>
  <c r="A5240" i="16"/>
  <c r="B5240" i="16" s="1"/>
  <c r="A5241" i="16"/>
  <c r="B5241" i="16" s="1"/>
  <c r="A5242" i="16"/>
  <c r="B5242" i="16" s="1"/>
  <c r="A5243" i="16"/>
  <c r="B5243" i="16" s="1"/>
  <c r="A5244" i="16"/>
  <c r="B5244" i="16" s="1"/>
  <c r="A5245" i="16"/>
  <c r="B5245" i="16" s="1"/>
  <c r="A5246" i="16"/>
  <c r="B5246" i="16" s="1"/>
  <c r="A5247" i="16"/>
  <c r="B5247" i="16" s="1"/>
  <c r="A5248" i="16"/>
  <c r="B5248" i="16" s="1"/>
  <c r="A5249" i="16"/>
  <c r="B5249" i="16" s="1"/>
  <c r="A5250" i="16"/>
  <c r="B5250" i="16" s="1"/>
  <c r="A5251" i="16"/>
  <c r="B5251" i="16" s="1"/>
  <c r="A5252" i="16"/>
  <c r="B5252" i="16" s="1"/>
  <c r="A5253" i="16"/>
  <c r="B5253" i="16" s="1"/>
  <c r="A5254" i="16"/>
  <c r="B5254" i="16" s="1"/>
  <c r="A5255" i="16"/>
  <c r="B5255" i="16" s="1"/>
  <c r="A5256" i="16"/>
  <c r="B5256" i="16" s="1"/>
  <c r="A5257" i="16"/>
  <c r="B5257" i="16" s="1"/>
  <c r="A5258" i="16"/>
  <c r="B5258" i="16" s="1"/>
  <c r="A5259" i="16"/>
  <c r="B5259" i="16" s="1"/>
  <c r="A5260" i="16"/>
  <c r="B5260" i="16" s="1"/>
  <c r="A5261" i="16"/>
  <c r="B5261" i="16" s="1"/>
  <c r="A5262" i="16"/>
  <c r="B5262" i="16" s="1"/>
  <c r="A5263" i="16"/>
  <c r="B5263" i="16" s="1"/>
  <c r="A5264" i="16"/>
  <c r="B5264" i="16" s="1"/>
  <c r="A5265" i="16"/>
  <c r="B5265" i="16" s="1"/>
  <c r="A5266" i="16"/>
  <c r="B5266" i="16" s="1"/>
  <c r="A5267" i="16"/>
  <c r="B5267" i="16" s="1"/>
  <c r="A5268" i="16"/>
  <c r="B5268" i="16" s="1"/>
  <c r="A5269" i="16"/>
  <c r="B5269" i="16" s="1"/>
  <c r="A5270" i="16"/>
  <c r="B5270" i="16" s="1"/>
  <c r="A5271" i="16"/>
  <c r="B5271" i="16" s="1"/>
  <c r="A5272" i="16"/>
  <c r="B5272" i="16" s="1"/>
  <c r="A5273" i="16"/>
  <c r="B5273" i="16" s="1"/>
  <c r="A5274" i="16"/>
  <c r="B5274" i="16" s="1"/>
  <c r="A5275" i="16"/>
  <c r="B5275" i="16" s="1"/>
  <c r="A5276" i="16"/>
  <c r="B5276" i="16" s="1"/>
  <c r="A5277" i="16"/>
  <c r="B5277" i="16" s="1"/>
  <c r="A5278" i="16"/>
  <c r="B5278" i="16" s="1"/>
  <c r="A5279" i="16"/>
  <c r="B5279" i="16" s="1"/>
  <c r="A5280" i="16"/>
  <c r="B5280" i="16" s="1"/>
  <c r="A5281" i="16"/>
  <c r="B5281" i="16" s="1"/>
  <c r="A5282" i="16"/>
  <c r="B5282" i="16" s="1"/>
  <c r="A5283" i="16"/>
  <c r="B5283" i="16" s="1"/>
  <c r="A5284" i="16"/>
  <c r="B5284" i="16" s="1"/>
  <c r="A5285" i="16"/>
  <c r="B5285" i="16" s="1"/>
  <c r="A5286" i="16"/>
  <c r="B5286" i="16" s="1"/>
  <c r="A5287" i="16"/>
  <c r="B5287" i="16" s="1"/>
  <c r="A5288" i="16"/>
  <c r="B5288" i="16" s="1"/>
  <c r="A5289" i="16"/>
  <c r="B5289" i="16" s="1"/>
  <c r="A5290" i="16"/>
  <c r="B5290" i="16" s="1"/>
  <c r="A5291" i="16"/>
  <c r="B5291" i="16" s="1"/>
  <c r="A5292" i="16"/>
  <c r="B5292" i="16" s="1"/>
  <c r="A5293" i="16"/>
  <c r="B5293" i="16" s="1"/>
  <c r="A5294" i="16"/>
  <c r="B5294" i="16" s="1"/>
  <c r="A5295" i="16"/>
  <c r="B5295" i="16" s="1"/>
  <c r="A5296" i="16"/>
  <c r="B5296" i="16" s="1"/>
  <c r="A5297" i="16"/>
  <c r="B5297" i="16" s="1"/>
  <c r="A5298" i="16"/>
  <c r="B5298" i="16" s="1"/>
  <c r="A5299" i="16"/>
  <c r="B5299" i="16" s="1"/>
  <c r="A5300" i="16"/>
  <c r="B5300" i="16" s="1"/>
  <c r="A5301" i="16"/>
  <c r="B5301" i="16" s="1"/>
  <c r="A5302" i="16"/>
  <c r="B5302" i="16" s="1"/>
  <c r="A5303" i="16"/>
  <c r="B5303" i="16" s="1"/>
  <c r="A5304" i="16"/>
  <c r="B5304" i="16" s="1"/>
  <c r="A5305" i="16"/>
  <c r="B5305" i="16" s="1"/>
  <c r="A5306" i="16"/>
  <c r="B5306" i="16" s="1"/>
  <c r="A5307" i="16"/>
  <c r="B5307" i="16" s="1"/>
  <c r="A5308" i="16"/>
  <c r="B5308" i="16" s="1"/>
  <c r="A5309" i="16"/>
  <c r="B5309" i="16" s="1"/>
  <c r="A5310" i="16"/>
  <c r="B5310" i="16" s="1"/>
  <c r="A5311" i="16"/>
  <c r="B5311" i="16" s="1"/>
  <c r="A5312" i="16"/>
  <c r="B5312" i="16" s="1"/>
  <c r="A5313" i="16"/>
  <c r="B5313" i="16" s="1"/>
  <c r="A5314" i="16"/>
  <c r="B5314" i="16" s="1"/>
  <c r="A5315" i="16"/>
  <c r="B5315" i="16" s="1"/>
  <c r="A5316" i="16"/>
  <c r="B5316" i="16" s="1"/>
  <c r="A5317" i="16"/>
  <c r="B5317" i="16" s="1"/>
  <c r="A5318" i="16"/>
  <c r="B5318" i="16" s="1"/>
  <c r="A5319" i="16"/>
  <c r="B5319" i="16" s="1"/>
  <c r="A5320" i="16"/>
  <c r="B5320" i="16" s="1"/>
  <c r="A5321" i="16"/>
  <c r="B5321" i="16" s="1"/>
  <c r="A5322" i="16"/>
  <c r="B5322" i="16" s="1"/>
  <c r="A5323" i="16"/>
  <c r="B5323" i="16" s="1"/>
  <c r="A5324" i="16"/>
  <c r="B5324" i="16" s="1"/>
  <c r="A5325" i="16"/>
  <c r="B5325" i="16" s="1"/>
  <c r="A5326" i="16"/>
  <c r="B5326" i="16" s="1"/>
  <c r="A5327" i="16"/>
  <c r="B5327" i="16" s="1"/>
  <c r="A5328" i="16"/>
  <c r="B5328" i="16" s="1"/>
  <c r="A5329" i="16"/>
  <c r="B5329" i="16" s="1"/>
  <c r="A5330" i="16"/>
  <c r="B5330" i="16" s="1"/>
  <c r="A5331" i="16"/>
  <c r="B5331" i="16" s="1"/>
  <c r="A5332" i="16"/>
  <c r="B5332" i="16" s="1"/>
  <c r="A5333" i="16"/>
  <c r="B5333" i="16" s="1"/>
  <c r="A5334" i="16"/>
  <c r="B5334" i="16" s="1"/>
  <c r="A5335" i="16"/>
  <c r="B5335" i="16" s="1"/>
  <c r="A5336" i="16"/>
  <c r="B5336" i="16" s="1"/>
  <c r="A5337" i="16"/>
  <c r="B5337" i="16" s="1"/>
  <c r="A5338" i="16"/>
  <c r="B5338" i="16" s="1"/>
  <c r="A5339" i="16"/>
  <c r="B5339" i="16" s="1"/>
  <c r="A5340" i="16"/>
  <c r="B5340" i="16" s="1"/>
  <c r="A5341" i="16"/>
  <c r="B5341" i="16" s="1"/>
  <c r="A5342" i="16"/>
  <c r="B5342" i="16" s="1"/>
  <c r="A5343" i="16"/>
  <c r="B5343" i="16" s="1"/>
  <c r="A5344" i="16"/>
  <c r="B5344" i="16" s="1"/>
  <c r="A5345" i="16"/>
  <c r="B5345" i="16" s="1"/>
  <c r="A5346" i="16"/>
  <c r="B5346" i="16" s="1"/>
  <c r="A5347" i="16"/>
  <c r="B5347" i="16" s="1"/>
  <c r="A5348" i="16"/>
  <c r="B5348" i="16" s="1"/>
  <c r="A5349" i="16"/>
  <c r="B5349" i="16" s="1"/>
  <c r="A5350" i="16"/>
  <c r="B5350" i="16" s="1"/>
  <c r="A5351" i="16"/>
  <c r="B5351" i="16" s="1"/>
  <c r="A5352" i="16"/>
  <c r="B5352" i="16" s="1"/>
  <c r="A5353" i="16"/>
  <c r="B5353" i="16" s="1"/>
  <c r="A5354" i="16"/>
  <c r="B5354" i="16" s="1"/>
  <c r="A5355" i="16"/>
  <c r="B5355" i="16" s="1"/>
  <c r="A5356" i="16"/>
  <c r="B5356" i="16" s="1"/>
  <c r="A5357" i="16"/>
  <c r="B5357" i="16" s="1"/>
  <c r="A5358" i="16"/>
  <c r="B5358" i="16" s="1"/>
  <c r="A5359" i="16"/>
  <c r="B5359" i="16" s="1"/>
  <c r="A5360" i="16"/>
  <c r="B5360" i="16" s="1"/>
  <c r="A5361" i="16"/>
  <c r="B5361" i="16" s="1"/>
  <c r="A5362" i="16"/>
  <c r="B5362" i="16" s="1"/>
  <c r="A5363" i="16"/>
  <c r="B5363" i="16" s="1"/>
  <c r="A5364" i="16"/>
  <c r="B5364" i="16" s="1"/>
  <c r="A5365" i="16"/>
  <c r="B5365" i="16" s="1"/>
  <c r="A5366" i="16"/>
  <c r="B5366" i="16" s="1"/>
  <c r="A5367" i="16"/>
  <c r="B5367" i="16" s="1"/>
  <c r="A5368" i="16"/>
  <c r="B5368" i="16" s="1"/>
  <c r="A5369" i="16"/>
  <c r="B5369" i="16" s="1"/>
  <c r="A5370" i="16"/>
  <c r="B5370" i="16" s="1"/>
  <c r="A5371" i="16"/>
  <c r="B5371" i="16" s="1"/>
  <c r="A5372" i="16"/>
  <c r="B5372" i="16" s="1"/>
  <c r="A5373" i="16"/>
  <c r="B5373" i="16" s="1"/>
  <c r="A5374" i="16"/>
  <c r="B5374" i="16" s="1"/>
  <c r="A5375" i="16"/>
  <c r="B5375" i="16" s="1"/>
  <c r="A5376" i="16"/>
  <c r="B5376" i="16" s="1"/>
  <c r="A5377" i="16"/>
  <c r="B5377" i="16" s="1"/>
  <c r="A5378" i="16"/>
  <c r="B5378" i="16" s="1"/>
  <c r="A5379" i="16"/>
  <c r="B5379" i="16" s="1"/>
  <c r="A5380" i="16"/>
  <c r="B5380" i="16" s="1"/>
  <c r="A5381" i="16"/>
  <c r="B5381" i="16" s="1"/>
  <c r="A5382" i="16"/>
  <c r="B5382" i="16" s="1"/>
  <c r="A5383" i="16"/>
  <c r="B5383" i="16" s="1"/>
  <c r="A5384" i="16"/>
  <c r="B5384" i="16" s="1"/>
  <c r="A5385" i="16"/>
  <c r="B5385" i="16" s="1"/>
  <c r="A5386" i="16"/>
  <c r="B5386" i="16" s="1"/>
  <c r="A5387" i="16"/>
  <c r="B5387" i="16" s="1"/>
  <c r="A5388" i="16"/>
  <c r="B5388" i="16" s="1"/>
  <c r="A5389" i="16"/>
  <c r="B5389" i="16" s="1"/>
  <c r="A5390" i="16"/>
  <c r="B5390" i="16" s="1"/>
  <c r="A5391" i="16"/>
  <c r="B5391" i="16" s="1"/>
  <c r="A5392" i="16"/>
  <c r="B5392" i="16" s="1"/>
  <c r="A5393" i="16"/>
  <c r="B5393" i="16" s="1"/>
  <c r="A5394" i="16"/>
  <c r="B5394" i="16" s="1"/>
  <c r="A5395" i="16"/>
  <c r="B5395" i="16" s="1"/>
  <c r="A5396" i="16"/>
  <c r="B5396" i="16" s="1"/>
  <c r="A5397" i="16"/>
  <c r="B5397" i="16" s="1"/>
  <c r="A5398" i="16"/>
  <c r="B5398" i="16" s="1"/>
  <c r="A5399" i="16"/>
  <c r="B5399" i="16" s="1"/>
  <c r="A5400" i="16"/>
  <c r="B5400" i="16" s="1"/>
  <c r="A5401" i="16"/>
  <c r="B5401" i="16" s="1"/>
  <c r="A5402" i="16"/>
  <c r="B5402" i="16" s="1"/>
  <c r="A5403" i="16"/>
  <c r="B5403" i="16" s="1"/>
  <c r="A5404" i="16"/>
  <c r="B5404" i="16" s="1"/>
  <c r="A5405" i="16"/>
  <c r="B5405" i="16" s="1"/>
  <c r="A5406" i="16"/>
  <c r="B5406" i="16" s="1"/>
  <c r="A5407" i="16"/>
  <c r="B5407" i="16" s="1"/>
  <c r="A5408" i="16"/>
  <c r="B5408" i="16" s="1"/>
  <c r="A5409" i="16"/>
  <c r="B5409" i="16" s="1"/>
  <c r="A5410" i="16"/>
  <c r="B5410" i="16" s="1"/>
  <c r="A5411" i="16"/>
  <c r="B5411" i="16" s="1"/>
  <c r="A5412" i="16"/>
  <c r="B5412" i="16" s="1"/>
  <c r="A5413" i="16"/>
  <c r="B5413" i="16" s="1"/>
  <c r="A5414" i="16"/>
  <c r="B5414" i="16" s="1"/>
  <c r="A5415" i="16"/>
  <c r="B5415" i="16" s="1"/>
  <c r="A5416" i="16"/>
  <c r="B5416" i="16" s="1"/>
  <c r="A5417" i="16"/>
  <c r="B5417" i="16" s="1"/>
  <c r="A5418" i="16"/>
  <c r="B5418" i="16" s="1"/>
  <c r="A5419" i="16"/>
  <c r="B5419" i="16" s="1"/>
  <c r="A5420" i="16"/>
  <c r="B5420" i="16" s="1"/>
  <c r="A5421" i="16"/>
  <c r="B5421" i="16" s="1"/>
  <c r="A5422" i="16"/>
  <c r="B5422" i="16" s="1"/>
  <c r="A5423" i="16"/>
  <c r="B5423" i="16" s="1"/>
  <c r="A5424" i="16"/>
  <c r="B5424" i="16" s="1"/>
  <c r="A5425" i="16"/>
  <c r="B5425" i="16" s="1"/>
  <c r="A5426" i="16"/>
  <c r="B5426" i="16" s="1"/>
  <c r="A5427" i="16"/>
  <c r="B5427" i="16" s="1"/>
  <c r="A5428" i="16"/>
  <c r="B5428" i="16" s="1"/>
  <c r="A5429" i="16"/>
  <c r="B5429" i="16" s="1"/>
  <c r="A5430" i="16"/>
  <c r="B5430" i="16" s="1"/>
  <c r="A5431" i="16"/>
  <c r="B5431" i="16" s="1"/>
  <c r="A5432" i="16"/>
  <c r="B5432" i="16" s="1"/>
  <c r="A5433" i="16"/>
  <c r="B5433" i="16" s="1"/>
  <c r="A5434" i="16"/>
  <c r="B5434" i="16" s="1"/>
  <c r="A5435" i="16"/>
  <c r="B5435" i="16" s="1"/>
  <c r="A5436" i="16"/>
  <c r="B5436" i="16" s="1"/>
  <c r="A5437" i="16"/>
  <c r="B5437" i="16" s="1"/>
  <c r="A5438" i="16"/>
  <c r="B5438" i="16" s="1"/>
  <c r="A5439" i="16"/>
  <c r="B5439" i="16" s="1"/>
  <c r="A5440" i="16"/>
  <c r="B5440" i="16" s="1"/>
  <c r="A5441" i="16"/>
  <c r="B5441" i="16" s="1"/>
  <c r="A5442" i="16"/>
  <c r="B5442" i="16" s="1"/>
  <c r="A5443" i="16"/>
  <c r="B5443" i="16" s="1"/>
  <c r="A5444" i="16"/>
  <c r="B5444" i="16" s="1"/>
  <c r="A5445" i="16"/>
  <c r="B5445" i="16" s="1"/>
  <c r="A5446" i="16"/>
  <c r="B5446" i="16" s="1"/>
  <c r="A5447" i="16"/>
  <c r="B5447" i="16" s="1"/>
  <c r="A5448" i="16"/>
  <c r="B5448" i="16" s="1"/>
  <c r="A5449" i="16"/>
  <c r="B5449" i="16" s="1"/>
  <c r="A5450" i="16"/>
  <c r="B5450" i="16" s="1"/>
  <c r="A5451" i="16"/>
  <c r="B5451" i="16" s="1"/>
  <c r="A5452" i="16"/>
  <c r="B5452" i="16" s="1"/>
  <c r="A5453" i="16"/>
  <c r="B5453" i="16" s="1"/>
  <c r="A5454" i="16"/>
  <c r="B5454" i="16" s="1"/>
  <c r="A5455" i="16"/>
  <c r="B5455" i="16" s="1"/>
  <c r="A5456" i="16"/>
  <c r="B5456" i="16" s="1"/>
  <c r="A5457" i="16"/>
  <c r="B5457" i="16" s="1"/>
  <c r="A5458" i="16"/>
  <c r="B5458" i="16" s="1"/>
  <c r="A5459" i="16"/>
  <c r="B5459" i="16" s="1"/>
  <c r="A5460" i="16"/>
  <c r="B5460" i="16" s="1"/>
  <c r="A5461" i="16"/>
  <c r="B5461" i="16" s="1"/>
  <c r="A5462" i="16"/>
  <c r="B5462" i="16" s="1"/>
  <c r="A5463" i="16"/>
  <c r="B5463" i="16" s="1"/>
  <c r="A5464" i="16"/>
  <c r="B5464" i="16" s="1"/>
  <c r="A5465" i="16"/>
  <c r="B5465" i="16" s="1"/>
  <c r="A5466" i="16"/>
  <c r="B5466" i="16" s="1"/>
  <c r="A5467" i="16"/>
  <c r="B5467" i="16" s="1"/>
  <c r="A5468" i="16"/>
  <c r="B5468" i="16" s="1"/>
  <c r="A5469" i="16"/>
  <c r="B5469" i="16" s="1"/>
  <c r="A5470" i="16"/>
  <c r="B5470" i="16" s="1"/>
  <c r="A5471" i="16"/>
  <c r="B5471" i="16" s="1"/>
  <c r="A5472" i="16"/>
  <c r="B5472" i="16" s="1"/>
  <c r="A5473" i="16"/>
  <c r="B5473" i="16" s="1"/>
  <c r="A5474" i="16"/>
  <c r="B5474" i="16" s="1"/>
  <c r="A5475" i="16"/>
  <c r="B5475" i="16" s="1"/>
  <c r="A5476" i="16"/>
  <c r="B5476" i="16" s="1"/>
  <c r="A5477" i="16"/>
  <c r="B5477" i="16" s="1"/>
  <c r="A5478" i="16"/>
  <c r="B5478" i="16" s="1"/>
  <c r="A5479" i="16"/>
  <c r="B5479" i="16" s="1"/>
  <c r="A5480" i="16"/>
  <c r="B5480" i="16" s="1"/>
  <c r="A5481" i="16"/>
  <c r="B5481" i="16" s="1"/>
  <c r="A5482" i="16"/>
  <c r="B5482" i="16" s="1"/>
  <c r="A5483" i="16"/>
  <c r="B5483" i="16" s="1"/>
  <c r="A5484" i="16"/>
  <c r="B5484" i="16" s="1"/>
  <c r="A5485" i="16"/>
  <c r="B5485" i="16" s="1"/>
  <c r="A5486" i="16"/>
  <c r="B5486" i="16" s="1"/>
  <c r="A5487" i="16"/>
  <c r="B5487" i="16" s="1"/>
  <c r="A5488" i="16"/>
  <c r="B5488" i="16" s="1"/>
  <c r="A5489" i="16"/>
  <c r="B5489" i="16" s="1"/>
  <c r="A5490" i="16"/>
  <c r="B5490" i="16" s="1"/>
  <c r="A5491" i="16"/>
  <c r="B5491" i="16" s="1"/>
  <c r="A5492" i="16"/>
  <c r="B5492" i="16" s="1"/>
  <c r="A5493" i="16"/>
  <c r="B5493" i="16" s="1"/>
  <c r="A5494" i="16"/>
  <c r="B5494" i="16" s="1"/>
  <c r="A5495" i="16"/>
  <c r="B5495" i="16" s="1"/>
  <c r="A5496" i="16"/>
  <c r="B5496" i="16" s="1"/>
  <c r="A5497" i="16"/>
  <c r="B5497" i="16" s="1"/>
  <c r="A5498" i="16"/>
  <c r="B5498" i="16" s="1"/>
  <c r="A5499" i="16"/>
  <c r="B5499" i="16" s="1"/>
  <c r="A5500" i="16"/>
  <c r="B5500" i="16" s="1"/>
  <c r="A5501" i="16"/>
  <c r="B5501" i="16" s="1"/>
  <c r="A5502" i="16"/>
  <c r="B5502" i="16" s="1"/>
  <c r="A5503" i="16"/>
  <c r="B5503" i="16" s="1"/>
  <c r="A5504" i="16"/>
  <c r="B5504" i="16" s="1"/>
  <c r="A5505" i="16"/>
  <c r="B5505" i="16" s="1"/>
  <c r="A5506" i="16"/>
  <c r="B5506" i="16" s="1"/>
  <c r="A5507" i="16"/>
  <c r="B5507" i="16" s="1"/>
  <c r="A5508" i="16"/>
  <c r="B5508" i="16" s="1"/>
  <c r="A5509" i="16"/>
  <c r="B5509" i="16" s="1"/>
  <c r="A5510" i="16"/>
  <c r="B5510" i="16" s="1"/>
  <c r="A5511" i="16"/>
  <c r="B5511" i="16" s="1"/>
  <c r="A5512" i="16"/>
  <c r="B5512" i="16" s="1"/>
  <c r="A5513" i="16"/>
  <c r="B5513" i="16" s="1"/>
  <c r="A5514" i="16"/>
  <c r="B5514" i="16" s="1"/>
  <c r="A5515" i="16"/>
  <c r="B5515" i="16" s="1"/>
  <c r="A5516" i="16"/>
  <c r="B5516" i="16" s="1"/>
  <c r="A5517" i="16"/>
  <c r="B5517" i="16" s="1"/>
  <c r="A5518" i="16"/>
  <c r="B5518" i="16" s="1"/>
  <c r="A5519" i="16"/>
  <c r="B5519" i="16" s="1"/>
  <c r="A5520" i="16"/>
  <c r="B5520" i="16" s="1"/>
  <c r="A5521" i="16"/>
  <c r="B5521" i="16" s="1"/>
  <c r="A5522" i="16"/>
  <c r="B5522" i="16" s="1"/>
  <c r="A5523" i="16"/>
  <c r="B5523" i="16" s="1"/>
  <c r="A5524" i="16"/>
  <c r="B5524" i="16" s="1"/>
  <c r="A5525" i="16"/>
  <c r="B5525" i="16" s="1"/>
  <c r="A5526" i="16"/>
  <c r="B5526" i="16" s="1"/>
  <c r="A5527" i="16"/>
  <c r="B5527" i="16" s="1"/>
  <c r="A5528" i="16"/>
  <c r="B5528" i="16" s="1"/>
  <c r="A5529" i="16"/>
  <c r="B5529" i="16" s="1"/>
  <c r="A5530" i="16"/>
  <c r="B5530" i="16" s="1"/>
  <c r="A5531" i="16"/>
  <c r="B5531" i="16" s="1"/>
  <c r="A5532" i="16"/>
  <c r="B5532" i="16" s="1"/>
  <c r="A5533" i="16"/>
  <c r="B5533" i="16" s="1"/>
  <c r="A5534" i="16"/>
  <c r="B5534" i="16" s="1"/>
  <c r="A5535" i="16"/>
  <c r="B5535" i="16" s="1"/>
  <c r="A5536" i="16"/>
  <c r="B5536" i="16" s="1"/>
  <c r="A5537" i="16"/>
  <c r="B5537" i="16" s="1"/>
  <c r="A5538" i="16"/>
  <c r="B5538" i="16" s="1"/>
  <c r="A5539" i="16"/>
  <c r="B5539" i="16" s="1"/>
  <c r="A5540" i="16"/>
  <c r="B5540" i="16" s="1"/>
  <c r="A5541" i="16"/>
  <c r="B5541" i="16" s="1"/>
  <c r="A5542" i="16"/>
  <c r="B5542" i="16" s="1"/>
  <c r="A5543" i="16"/>
  <c r="B5543" i="16" s="1"/>
  <c r="A5544" i="16"/>
  <c r="B5544" i="16" s="1"/>
  <c r="A5545" i="16"/>
  <c r="B5545" i="16" s="1"/>
  <c r="A5546" i="16"/>
  <c r="B5546" i="16" s="1"/>
  <c r="A5547" i="16"/>
  <c r="B5547" i="16" s="1"/>
  <c r="A5548" i="16"/>
  <c r="B5548" i="16" s="1"/>
  <c r="A5549" i="16"/>
  <c r="B5549" i="16" s="1"/>
  <c r="A5550" i="16"/>
  <c r="B5550" i="16" s="1"/>
  <c r="A5551" i="16"/>
  <c r="B5551" i="16" s="1"/>
  <c r="A5552" i="16"/>
  <c r="B5552" i="16" s="1"/>
  <c r="A5553" i="16"/>
  <c r="B5553" i="16" s="1"/>
  <c r="A5554" i="16"/>
  <c r="B5554" i="16" s="1"/>
  <c r="A5555" i="16"/>
  <c r="B5555" i="16" s="1"/>
  <c r="A5556" i="16"/>
  <c r="B5556" i="16" s="1"/>
  <c r="A5557" i="16"/>
  <c r="B5557" i="16" s="1"/>
  <c r="A5558" i="16"/>
  <c r="B5558" i="16" s="1"/>
  <c r="A5559" i="16"/>
  <c r="B5559" i="16" s="1"/>
  <c r="A5560" i="16"/>
  <c r="B5560" i="16" s="1"/>
  <c r="A5561" i="16"/>
  <c r="B5561" i="16" s="1"/>
  <c r="A5562" i="16"/>
  <c r="B5562" i="16" s="1"/>
  <c r="A5563" i="16"/>
  <c r="B5563" i="16" s="1"/>
  <c r="A5564" i="16"/>
  <c r="B5564" i="16" s="1"/>
  <c r="A5565" i="16"/>
  <c r="B5565" i="16" s="1"/>
  <c r="A5566" i="16"/>
  <c r="B5566" i="16" s="1"/>
  <c r="A5567" i="16"/>
  <c r="B5567" i="16" s="1"/>
  <c r="A5568" i="16"/>
  <c r="B5568" i="16" s="1"/>
  <c r="A5569" i="16"/>
  <c r="B5569" i="16" s="1"/>
  <c r="A5570" i="16"/>
  <c r="B5570" i="16" s="1"/>
  <c r="A5571" i="16"/>
  <c r="B5571" i="16" s="1"/>
  <c r="A5572" i="16"/>
  <c r="B5572" i="16" s="1"/>
  <c r="A5573" i="16"/>
  <c r="B5573" i="16" s="1"/>
  <c r="A5574" i="16"/>
  <c r="B5574" i="16" s="1"/>
  <c r="A5575" i="16"/>
  <c r="B5575" i="16" s="1"/>
  <c r="A5576" i="16"/>
  <c r="B5576" i="16" s="1"/>
  <c r="A5577" i="16"/>
  <c r="B5577" i="16" s="1"/>
  <c r="A5578" i="16"/>
  <c r="B5578" i="16" s="1"/>
  <c r="A5579" i="16"/>
  <c r="B5579" i="16" s="1"/>
  <c r="A5580" i="16"/>
  <c r="B5580" i="16" s="1"/>
  <c r="A5581" i="16"/>
  <c r="B5581" i="16" s="1"/>
  <c r="A5582" i="16"/>
  <c r="B5582" i="16" s="1"/>
  <c r="A5583" i="16"/>
  <c r="B5583" i="16" s="1"/>
  <c r="A5584" i="16"/>
  <c r="B5584" i="16" s="1"/>
  <c r="A5585" i="16"/>
  <c r="B5585" i="16" s="1"/>
  <c r="A5586" i="16"/>
  <c r="B5586" i="16" s="1"/>
  <c r="A5587" i="16"/>
  <c r="B5587" i="16" s="1"/>
  <c r="A5588" i="16"/>
  <c r="B5588" i="16" s="1"/>
  <c r="A5589" i="16"/>
  <c r="B5589" i="16" s="1"/>
  <c r="A5590" i="16"/>
  <c r="B5590" i="16" s="1"/>
  <c r="A5591" i="16"/>
  <c r="B5591" i="16" s="1"/>
  <c r="A5592" i="16"/>
  <c r="B5592" i="16" s="1"/>
  <c r="A5593" i="16"/>
  <c r="B5593" i="16" s="1"/>
  <c r="A5594" i="16"/>
  <c r="B5594" i="16" s="1"/>
  <c r="A5595" i="16"/>
  <c r="B5595" i="16" s="1"/>
  <c r="A5596" i="16"/>
  <c r="B5596" i="16" s="1"/>
  <c r="A5597" i="16"/>
  <c r="B5597" i="16" s="1"/>
  <c r="A5598" i="16"/>
  <c r="B5598" i="16" s="1"/>
  <c r="A5599" i="16"/>
  <c r="B5599" i="16" s="1"/>
  <c r="A5600" i="16"/>
  <c r="B5600" i="16" s="1"/>
  <c r="A5601" i="16"/>
  <c r="B5601" i="16" s="1"/>
  <c r="A5602" i="16"/>
  <c r="B5602" i="16" s="1"/>
  <c r="A5603" i="16"/>
  <c r="B5603" i="16" s="1"/>
  <c r="A5604" i="16"/>
  <c r="B5604" i="16" s="1"/>
  <c r="A5605" i="16"/>
  <c r="B5605" i="16" s="1"/>
  <c r="A5606" i="16"/>
  <c r="B5606" i="16" s="1"/>
  <c r="A5607" i="16"/>
  <c r="B5607" i="16" s="1"/>
  <c r="A5608" i="16"/>
  <c r="B5608" i="16" s="1"/>
  <c r="A5609" i="16"/>
  <c r="B5609" i="16" s="1"/>
  <c r="A5610" i="16"/>
  <c r="B5610" i="16" s="1"/>
  <c r="A5611" i="16"/>
  <c r="B5611" i="16" s="1"/>
  <c r="A5612" i="16"/>
  <c r="B5612" i="16" s="1"/>
  <c r="A5613" i="16"/>
  <c r="B5613" i="16" s="1"/>
  <c r="A5614" i="16"/>
  <c r="B5614" i="16" s="1"/>
  <c r="A5615" i="16"/>
  <c r="B5615" i="16" s="1"/>
  <c r="A5616" i="16"/>
  <c r="B5616" i="16" s="1"/>
  <c r="A5617" i="16"/>
  <c r="B5617" i="16" s="1"/>
  <c r="A5618" i="16"/>
  <c r="B5618" i="16" s="1"/>
  <c r="A5619" i="16"/>
  <c r="B5619" i="16" s="1"/>
  <c r="A5620" i="16"/>
  <c r="B5620" i="16" s="1"/>
  <c r="A5621" i="16"/>
  <c r="B5621" i="16" s="1"/>
  <c r="A5622" i="16"/>
  <c r="B5622" i="16" s="1"/>
  <c r="A5623" i="16"/>
  <c r="B5623" i="16" s="1"/>
  <c r="A5624" i="16"/>
  <c r="B5624" i="16" s="1"/>
  <c r="A5625" i="16"/>
  <c r="B5625" i="16" s="1"/>
  <c r="A5626" i="16"/>
  <c r="B5626" i="16" s="1"/>
  <c r="A5627" i="16"/>
  <c r="B5627" i="16" s="1"/>
  <c r="A5628" i="16"/>
  <c r="B5628" i="16" s="1"/>
  <c r="A5629" i="16"/>
  <c r="B5629" i="16" s="1"/>
  <c r="A5630" i="16"/>
  <c r="B5630" i="16" s="1"/>
  <c r="A5631" i="16"/>
  <c r="B5631" i="16" s="1"/>
  <c r="A5632" i="16"/>
  <c r="B5632" i="16" s="1"/>
  <c r="A5633" i="16"/>
  <c r="B5633" i="16" s="1"/>
  <c r="A5634" i="16"/>
  <c r="B5634" i="16" s="1"/>
  <c r="A5635" i="16"/>
  <c r="B5635" i="16" s="1"/>
  <c r="A5636" i="16"/>
  <c r="B5636" i="16" s="1"/>
  <c r="A5637" i="16"/>
  <c r="B5637" i="16" s="1"/>
  <c r="A5638" i="16"/>
  <c r="B5638" i="16" s="1"/>
  <c r="A5639" i="16"/>
  <c r="B5639" i="16" s="1"/>
  <c r="A5640" i="16"/>
  <c r="B5640" i="16" s="1"/>
  <c r="A5641" i="16"/>
  <c r="B5641" i="16" s="1"/>
  <c r="A5642" i="16"/>
  <c r="B5642" i="16" s="1"/>
  <c r="A5643" i="16"/>
  <c r="B5643" i="16" s="1"/>
  <c r="A5644" i="16"/>
  <c r="B5644" i="16" s="1"/>
  <c r="A5645" i="16"/>
  <c r="B5645" i="16" s="1"/>
  <c r="A5646" i="16"/>
  <c r="B5646" i="16" s="1"/>
  <c r="A5647" i="16"/>
  <c r="B5647" i="16" s="1"/>
  <c r="A5648" i="16"/>
  <c r="B5648" i="16" s="1"/>
  <c r="A5649" i="16"/>
  <c r="B5649" i="16" s="1"/>
  <c r="A5650" i="16"/>
  <c r="B5650" i="16" s="1"/>
  <c r="A5651" i="16"/>
  <c r="B5651" i="16" s="1"/>
  <c r="A5652" i="16"/>
  <c r="B5652" i="16" s="1"/>
  <c r="A5653" i="16"/>
  <c r="B5653" i="16" s="1"/>
  <c r="A5654" i="16"/>
  <c r="B5654" i="16" s="1"/>
  <c r="A5655" i="16"/>
  <c r="B5655" i="16" s="1"/>
  <c r="A5656" i="16"/>
  <c r="B5656" i="16" s="1"/>
  <c r="A5657" i="16"/>
  <c r="B5657" i="16" s="1"/>
  <c r="A5658" i="16"/>
  <c r="B5658" i="16" s="1"/>
  <c r="A5659" i="16"/>
  <c r="B5659" i="16" s="1"/>
  <c r="A5660" i="16"/>
  <c r="B5660" i="16" s="1"/>
  <c r="A5661" i="16"/>
  <c r="B5661" i="16" s="1"/>
  <c r="A5662" i="16"/>
  <c r="B5662" i="16" s="1"/>
  <c r="A5663" i="16"/>
  <c r="B5663" i="16" s="1"/>
  <c r="A5664" i="16"/>
  <c r="B5664" i="16" s="1"/>
  <c r="A5665" i="16"/>
  <c r="B5665" i="16" s="1"/>
  <c r="A5666" i="16"/>
  <c r="B5666" i="16" s="1"/>
  <c r="A5667" i="16"/>
  <c r="B5667" i="16" s="1"/>
  <c r="A5668" i="16"/>
  <c r="B5668" i="16" s="1"/>
  <c r="A5669" i="16"/>
  <c r="B5669" i="16" s="1"/>
  <c r="A5670" i="16"/>
  <c r="B5670" i="16" s="1"/>
  <c r="A5671" i="16"/>
  <c r="B5671" i="16" s="1"/>
  <c r="A5672" i="16"/>
  <c r="B5672" i="16" s="1"/>
  <c r="A5673" i="16"/>
  <c r="B5673" i="16" s="1"/>
  <c r="A5674" i="16"/>
  <c r="B5674" i="16" s="1"/>
  <c r="A5675" i="16"/>
  <c r="B5675" i="16" s="1"/>
  <c r="A5676" i="16"/>
  <c r="B5676" i="16" s="1"/>
  <c r="A5677" i="16"/>
  <c r="B5677" i="16" s="1"/>
  <c r="A5678" i="16"/>
  <c r="B5678" i="16" s="1"/>
  <c r="A5679" i="16"/>
  <c r="B5679" i="16" s="1"/>
  <c r="A5680" i="16"/>
  <c r="B5680" i="16" s="1"/>
  <c r="A5681" i="16"/>
  <c r="B5681" i="16" s="1"/>
  <c r="A5682" i="16"/>
  <c r="B5682" i="16" s="1"/>
  <c r="A5683" i="16"/>
  <c r="B5683" i="16" s="1"/>
  <c r="A5684" i="16"/>
  <c r="B5684" i="16" s="1"/>
  <c r="A5685" i="16"/>
  <c r="B5685" i="16" s="1"/>
  <c r="A5686" i="16"/>
  <c r="B5686" i="16" s="1"/>
  <c r="A5687" i="16"/>
  <c r="B5687" i="16" s="1"/>
  <c r="A5688" i="16"/>
  <c r="B5688" i="16" s="1"/>
  <c r="A5689" i="16"/>
  <c r="B5689" i="16" s="1"/>
  <c r="A5690" i="16"/>
  <c r="B5690" i="16" s="1"/>
  <c r="A5691" i="16"/>
  <c r="B5691" i="16" s="1"/>
  <c r="A5692" i="16"/>
  <c r="B5692" i="16" s="1"/>
  <c r="A5693" i="16"/>
  <c r="B5693" i="16" s="1"/>
  <c r="A5694" i="16"/>
  <c r="B5694" i="16" s="1"/>
  <c r="A5695" i="16"/>
  <c r="B5695" i="16" s="1"/>
  <c r="A5696" i="16"/>
  <c r="B5696" i="16" s="1"/>
  <c r="A5697" i="16"/>
  <c r="B5697" i="16" s="1"/>
  <c r="A5698" i="16"/>
  <c r="B5698" i="16" s="1"/>
  <c r="A5699" i="16"/>
  <c r="B5699" i="16" s="1"/>
  <c r="A5700" i="16"/>
  <c r="B5700" i="16" s="1"/>
  <c r="A5701" i="16"/>
  <c r="B5701" i="16" s="1"/>
  <c r="A5702" i="16"/>
  <c r="B5702" i="16" s="1"/>
  <c r="A5703" i="16"/>
  <c r="B5703" i="16" s="1"/>
  <c r="A5704" i="16"/>
  <c r="B5704" i="16" s="1"/>
  <c r="A5705" i="16"/>
  <c r="B5705" i="16" s="1"/>
  <c r="A5706" i="16"/>
  <c r="B5706" i="16" s="1"/>
  <c r="A5707" i="16"/>
  <c r="B5707" i="16" s="1"/>
  <c r="A5708" i="16"/>
  <c r="B5708" i="16" s="1"/>
  <c r="A5709" i="16"/>
  <c r="B5709" i="16" s="1"/>
  <c r="A5710" i="16"/>
  <c r="B5710" i="16" s="1"/>
  <c r="A5711" i="16"/>
  <c r="B5711" i="16" s="1"/>
  <c r="A5712" i="16"/>
  <c r="B5712" i="16" s="1"/>
  <c r="A5713" i="16"/>
  <c r="B5713" i="16" s="1"/>
  <c r="A5714" i="16"/>
  <c r="B5714" i="16" s="1"/>
  <c r="A5715" i="16"/>
  <c r="B5715" i="16" s="1"/>
  <c r="A5716" i="16"/>
  <c r="B5716" i="16" s="1"/>
  <c r="A5717" i="16"/>
  <c r="B5717" i="16" s="1"/>
  <c r="A5718" i="16"/>
  <c r="B5718" i="16" s="1"/>
  <c r="A5719" i="16"/>
  <c r="B5719" i="16" s="1"/>
  <c r="A5720" i="16"/>
  <c r="B5720" i="16" s="1"/>
  <c r="A5721" i="16"/>
  <c r="B5721" i="16" s="1"/>
  <c r="A5722" i="16"/>
  <c r="B5722" i="16" s="1"/>
  <c r="A5723" i="16"/>
  <c r="B5723" i="16" s="1"/>
  <c r="A5724" i="16"/>
  <c r="B5724" i="16" s="1"/>
  <c r="A5725" i="16"/>
  <c r="B5725" i="16" s="1"/>
  <c r="A5726" i="16"/>
  <c r="B5726" i="16" s="1"/>
  <c r="A5727" i="16"/>
  <c r="B5727" i="16" s="1"/>
  <c r="A5728" i="16"/>
  <c r="B5728" i="16" s="1"/>
  <c r="A5729" i="16"/>
  <c r="B5729" i="16" s="1"/>
  <c r="A5730" i="16"/>
  <c r="B5730" i="16" s="1"/>
  <c r="A5731" i="16"/>
  <c r="B5731" i="16" s="1"/>
  <c r="A5732" i="16"/>
  <c r="B5732" i="16" s="1"/>
  <c r="A5733" i="16"/>
  <c r="B5733" i="16" s="1"/>
  <c r="A5734" i="16"/>
  <c r="B5734" i="16" s="1"/>
  <c r="A5735" i="16"/>
  <c r="B5735" i="16" s="1"/>
  <c r="A5736" i="16"/>
  <c r="B5736" i="16" s="1"/>
  <c r="A5737" i="16"/>
  <c r="B5737" i="16" s="1"/>
  <c r="A5738" i="16"/>
  <c r="B5738" i="16" s="1"/>
  <c r="A5739" i="16"/>
  <c r="B5739" i="16" s="1"/>
  <c r="A5740" i="16"/>
  <c r="B5740" i="16" s="1"/>
  <c r="A5741" i="16"/>
  <c r="B5741" i="16" s="1"/>
  <c r="A5742" i="16"/>
  <c r="B5742" i="16" s="1"/>
  <c r="A5743" i="16"/>
  <c r="B5743" i="16" s="1"/>
  <c r="A5744" i="16"/>
  <c r="B5744" i="16" s="1"/>
  <c r="A5745" i="16"/>
  <c r="B5745" i="16" s="1"/>
  <c r="A5746" i="16"/>
  <c r="B5746" i="16" s="1"/>
  <c r="A5747" i="16"/>
  <c r="B5747" i="16" s="1"/>
  <c r="A5748" i="16"/>
  <c r="B5748" i="16" s="1"/>
  <c r="A5749" i="16"/>
  <c r="B5749" i="16" s="1"/>
  <c r="A5750" i="16"/>
  <c r="B5750" i="16" s="1"/>
  <c r="A5751" i="16"/>
  <c r="B5751" i="16" s="1"/>
  <c r="A5752" i="16"/>
  <c r="B5752" i="16" s="1"/>
  <c r="A5753" i="16"/>
  <c r="B5753" i="16" s="1"/>
  <c r="A5754" i="16"/>
  <c r="B5754" i="16" s="1"/>
  <c r="A5755" i="16"/>
  <c r="B5755" i="16" s="1"/>
  <c r="A5756" i="16"/>
  <c r="B5756" i="16" s="1"/>
  <c r="A5757" i="16"/>
  <c r="B5757" i="16" s="1"/>
  <c r="A5758" i="16"/>
  <c r="B5758" i="16" s="1"/>
  <c r="A5759" i="16"/>
  <c r="B5759" i="16" s="1"/>
  <c r="A5760" i="16"/>
  <c r="B5760" i="16" s="1"/>
  <c r="A5761" i="16"/>
  <c r="B5761" i="16" s="1"/>
  <c r="A5762" i="16"/>
  <c r="B5762" i="16" s="1"/>
  <c r="A5763" i="16"/>
  <c r="B5763" i="16" s="1"/>
  <c r="A5764" i="16"/>
  <c r="B5764" i="16" s="1"/>
  <c r="A5765" i="16"/>
  <c r="B5765" i="16" s="1"/>
  <c r="A5766" i="16"/>
  <c r="B5766" i="16" s="1"/>
  <c r="A5767" i="16"/>
  <c r="B5767" i="16" s="1"/>
  <c r="A5768" i="16"/>
  <c r="B5768" i="16" s="1"/>
  <c r="A5769" i="16"/>
  <c r="B5769" i="16" s="1"/>
  <c r="A5770" i="16"/>
  <c r="B5770" i="16" s="1"/>
  <c r="A5771" i="16"/>
  <c r="B5771" i="16" s="1"/>
  <c r="A5772" i="16"/>
  <c r="B5772" i="16" s="1"/>
  <c r="A5773" i="16"/>
  <c r="B5773" i="16" s="1"/>
  <c r="A5774" i="16"/>
  <c r="B5774" i="16" s="1"/>
  <c r="A5775" i="16"/>
  <c r="B5775" i="16" s="1"/>
  <c r="A5776" i="16"/>
  <c r="B5776" i="16" s="1"/>
  <c r="A5777" i="16"/>
  <c r="B5777" i="16" s="1"/>
  <c r="A5778" i="16"/>
  <c r="B5778" i="16" s="1"/>
  <c r="A5779" i="16"/>
  <c r="B5779" i="16" s="1"/>
  <c r="A5780" i="16"/>
  <c r="B5780" i="16" s="1"/>
  <c r="A5781" i="16"/>
  <c r="B5781" i="16" s="1"/>
  <c r="A5782" i="16"/>
  <c r="B5782" i="16" s="1"/>
  <c r="A5783" i="16"/>
  <c r="B5783" i="16" s="1"/>
  <c r="A5784" i="16"/>
  <c r="B5784" i="16" s="1"/>
  <c r="A5785" i="16"/>
  <c r="B5785" i="16" s="1"/>
  <c r="A5786" i="16"/>
  <c r="B5786" i="16" s="1"/>
  <c r="A5787" i="16"/>
  <c r="B5787" i="16" s="1"/>
  <c r="A5788" i="16"/>
  <c r="B5788" i="16" s="1"/>
  <c r="A5789" i="16"/>
  <c r="B5789" i="16" s="1"/>
  <c r="A5790" i="16"/>
  <c r="B5790" i="16" s="1"/>
  <c r="A5791" i="16"/>
  <c r="B5791" i="16" s="1"/>
  <c r="A5792" i="16"/>
  <c r="B5792" i="16" s="1"/>
  <c r="A5793" i="16"/>
  <c r="B5793" i="16" s="1"/>
  <c r="A5794" i="16"/>
  <c r="B5794" i="16" s="1"/>
  <c r="A5795" i="16"/>
  <c r="B5795" i="16" s="1"/>
  <c r="A5796" i="16"/>
  <c r="B5796" i="16" s="1"/>
  <c r="A5797" i="16"/>
  <c r="B5797" i="16" s="1"/>
  <c r="A5798" i="16"/>
  <c r="B5798" i="16" s="1"/>
  <c r="A5799" i="16"/>
  <c r="B5799" i="16" s="1"/>
  <c r="A5800" i="16"/>
  <c r="B5800" i="16" s="1"/>
  <c r="A5801" i="16"/>
  <c r="B5801" i="16" s="1"/>
  <c r="A5802" i="16"/>
  <c r="B5802" i="16" s="1"/>
  <c r="A5803" i="16"/>
  <c r="B5803" i="16" s="1"/>
  <c r="A5804" i="16"/>
  <c r="B5804" i="16" s="1"/>
  <c r="A5805" i="16"/>
  <c r="B5805" i="16" s="1"/>
  <c r="A5806" i="16"/>
  <c r="B5806" i="16" s="1"/>
  <c r="A5807" i="16"/>
  <c r="B5807" i="16" s="1"/>
  <c r="A5808" i="16"/>
  <c r="B5808" i="16" s="1"/>
  <c r="A5809" i="16"/>
  <c r="B5809" i="16" s="1"/>
  <c r="A5810" i="16"/>
  <c r="B5810" i="16" s="1"/>
  <c r="A5811" i="16"/>
  <c r="B5811" i="16" s="1"/>
  <c r="A5812" i="16"/>
  <c r="B5812" i="16" s="1"/>
  <c r="A5813" i="16"/>
  <c r="B5813" i="16" s="1"/>
  <c r="A5814" i="16"/>
  <c r="B5814" i="16" s="1"/>
  <c r="A5815" i="16"/>
  <c r="B5815" i="16" s="1"/>
  <c r="A5816" i="16"/>
  <c r="B5816" i="16" s="1"/>
  <c r="A5817" i="16"/>
  <c r="B5817" i="16" s="1"/>
  <c r="A5818" i="16"/>
  <c r="B5818" i="16" s="1"/>
  <c r="A5819" i="16"/>
  <c r="B5819" i="16" s="1"/>
  <c r="A5820" i="16"/>
  <c r="B5820" i="16" s="1"/>
  <c r="A5821" i="16"/>
  <c r="B5821" i="16" s="1"/>
  <c r="A5822" i="16"/>
  <c r="B5822" i="16" s="1"/>
  <c r="A5823" i="16"/>
  <c r="B5823" i="16" s="1"/>
  <c r="A5824" i="16"/>
  <c r="B5824" i="16" s="1"/>
  <c r="A5825" i="16"/>
  <c r="B5825" i="16" s="1"/>
  <c r="A5826" i="16"/>
  <c r="B5826" i="16" s="1"/>
  <c r="A5827" i="16"/>
  <c r="B5827" i="16" s="1"/>
  <c r="A5828" i="16"/>
  <c r="B5828" i="16" s="1"/>
  <c r="A5829" i="16"/>
  <c r="B5829" i="16" s="1"/>
  <c r="A5830" i="16"/>
  <c r="B5830" i="16" s="1"/>
  <c r="A5831" i="16"/>
  <c r="B5831" i="16" s="1"/>
  <c r="A5832" i="16"/>
  <c r="B5832" i="16" s="1"/>
  <c r="A5833" i="16"/>
  <c r="B5833" i="16" s="1"/>
  <c r="A5834" i="16"/>
  <c r="B5834" i="16" s="1"/>
  <c r="A5835" i="16"/>
  <c r="B5835" i="16" s="1"/>
  <c r="A5836" i="16"/>
  <c r="B5836" i="16" s="1"/>
  <c r="A5837" i="16"/>
  <c r="B5837" i="16" s="1"/>
  <c r="A5838" i="16"/>
  <c r="B5838" i="16" s="1"/>
  <c r="A5839" i="16"/>
  <c r="B5839" i="16" s="1"/>
  <c r="A5840" i="16"/>
  <c r="B5840" i="16" s="1"/>
  <c r="A5841" i="16"/>
  <c r="B5841" i="16" s="1"/>
  <c r="A5842" i="16"/>
  <c r="B5842" i="16" s="1"/>
  <c r="A5843" i="16"/>
  <c r="B5843" i="16" s="1"/>
  <c r="A5844" i="16"/>
  <c r="B5844" i="16" s="1"/>
  <c r="A5845" i="16"/>
  <c r="B5845" i="16" s="1"/>
  <c r="A5846" i="16"/>
  <c r="B5846" i="16" s="1"/>
  <c r="A5847" i="16"/>
  <c r="B5847" i="16" s="1"/>
  <c r="A5848" i="16"/>
  <c r="B5848" i="16" s="1"/>
  <c r="A5849" i="16"/>
  <c r="B5849" i="16" s="1"/>
  <c r="A5850" i="16"/>
  <c r="B5850" i="16" s="1"/>
  <c r="A5851" i="16"/>
  <c r="B5851" i="16" s="1"/>
  <c r="A5852" i="16"/>
  <c r="B5852" i="16" s="1"/>
  <c r="A5853" i="16"/>
  <c r="B5853" i="16" s="1"/>
  <c r="A5854" i="16"/>
  <c r="B5854" i="16" s="1"/>
  <c r="A5855" i="16"/>
  <c r="B5855" i="16" s="1"/>
  <c r="A5856" i="16"/>
  <c r="B5856" i="16" s="1"/>
  <c r="A5857" i="16"/>
  <c r="B5857" i="16" s="1"/>
  <c r="A5858" i="16"/>
  <c r="B5858" i="16" s="1"/>
  <c r="A5859" i="16"/>
  <c r="B5859" i="16" s="1"/>
  <c r="A5860" i="16"/>
  <c r="B5860" i="16" s="1"/>
  <c r="A5861" i="16"/>
  <c r="B5861" i="16" s="1"/>
  <c r="A5862" i="16"/>
  <c r="B5862" i="16" s="1"/>
  <c r="A5863" i="16"/>
  <c r="B5863" i="16" s="1"/>
  <c r="A5864" i="16"/>
  <c r="B5864" i="16" s="1"/>
  <c r="A5865" i="16"/>
  <c r="B5865" i="16" s="1"/>
  <c r="A5866" i="16"/>
  <c r="B5866" i="16" s="1"/>
  <c r="A5867" i="16"/>
  <c r="B5867" i="16" s="1"/>
  <c r="A5868" i="16"/>
  <c r="B5868" i="16" s="1"/>
  <c r="A5869" i="16"/>
  <c r="B5869" i="16" s="1"/>
  <c r="A5870" i="16"/>
  <c r="B5870" i="16" s="1"/>
  <c r="A5871" i="16"/>
  <c r="B5871" i="16" s="1"/>
  <c r="A5872" i="16"/>
  <c r="B5872" i="16" s="1"/>
  <c r="A5873" i="16"/>
  <c r="B5873" i="16" s="1"/>
  <c r="A5874" i="16"/>
  <c r="B5874" i="16" s="1"/>
  <c r="A5875" i="16"/>
  <c r="B5875" i="16" s="1"/>
  <c r="A5876" i="16"/>
  <c r="B5876" i="16" s="1"/>
  <c r="A5877" i="16"/>
  <c r="B5877" i="16" s="1"/>
  <c r="A5878" i="16"/>
  <c r="B5878" i="16" s="1"/>
  <c r="A5879" i="16"/>
  <c r="B5879" i="16" s="1"/>
  <c r="A5880" i="16"/>
  <c r="B5880" i="16" s="1"/>
  <c r="A5881" i="16"/>
  <c r="B5881" i="16" s="1"/>
  <c r="A5882" i="16"/>
  <c r="B5882" i="16" s="1"/>
  <c r="A5883" i="16"/>
  <c r="B5883" i="16" s="1"/>
  <c r="A5884" i="16"/>
  <c r="B5884" i="16" s="1"/>
  <c r="A5885" i="16"/>
  <c r="B5885" i="16" s="1"/>
  <c r="A5886" i="16"/>
  <c r="B5886" i="16" s="1"/>
  <c r="A5887" i="16"/>
  <c r="B5887" i="16" s="1"/>
  <c r="A5888" i="16"/>
  <c r="B5888" i="16" s="1"/>
  <c r="A5889" i="16"/>
  <c r="B5889" i="16" s="1"/>
  <c r="A5890" i="16"/>
  <c r="B5890" i="16" s="1"/>
  <c r="A5891" i="16"/>
  <c r="B5891" i="16" s="1"/>
  <c r="A5892" i="16"/>
  <c r="B5892" i="16" s="1"/>
  <c r="A5893" i="16"/>
  <c r="B5893" i="16" s="1"/>
  <c r="A5894" i="16"/>
  <c r="B5894" i="16" s="1"/>
  <c r="A5895" i="16"/>
  <c r="B5895" i="16" s="1"/>
  <c r="A5896" i="16"/>
  <c r="B5896" i="16" s="1"/>
  <c r="A5897" i="16"/>
  <c r="B5897" i="16" s="1"/>
  <c r="A5898" i="16"/>
  <c r="B5898" i="16" s="1"/>
  <c r="A5899" i="16"/>
  <c r="B5899" i="16" s="1"/>
  <c r="A5900" i="16"/>
  <c r="B5900" i="16" s="1"/>
  <c r="A5901" i="16"/>
  <c r="B5901" i="16" s="1"/>
  <c r="A5902" i="16"/>
  <c r="B5902" i="16" s="1"/>
  <c r="A5903" i="16"/>
  <c r="B5903" i="16" s="1"/>
  <c r="A5904" i="16"/>
  <c r="B5904" i="16" s="1"/>
  <c r="A5905" i="16"/>
  <c r="B5905" i="16" s="1"/>
  <c r="A5906" i="16"/>
  <c r="B5906" i="16" s="1"/>
  <c r="A5907" i="16"/>
  <c r="B5907" i="16" s="1"/>
  <c r="A5908" i="16"/>
  <c r="B5908" i="16" s="1"/>
  <c r="A5909" i="16"/>
  <c r="B5909" i="16" s="1"/>
  <c r="A5910" i="16"/>
  <c r="B5910" i="16" s="1"/>
  <c r="A5911" i="16"/>
  <c r="B5911" i="16" s="1"/>
  <c r="A5912" i="16"/>
  <c r="B5912" i="16" s="1"/>
  <c r="A5913" i="16"/>
  <c r="B5913" i="16" s="1"/>
  <c r="A5914" i="16"/>
  <c r="B5914" i="16" s="1"/>
  <c r="A5915" i="16"/>
  <c r="B5915" i="16" s="1"/>
  <c r="A5916" i="16"/>
  <c r="B5916" i="16" s="1"/>
  <c r="A5917" i="16"/>
  <c r="B5917" i="16" s="1"/>
  <c r="A5918" i="16"/>
  <c r="B5918" i="16" s="1"/>
  <c r="A5919" i="16"/>
  <c r="B5919" i="16" s="1"/>
  <c r="A5920" i="16"/>
  <c r="B5920" i="16" s="1"/>
  <c r="A5921" i="16"/>
  <c r="B5921" i="16" s="1"/>
  <c r="A5922" i="16"/>
  <c r="B5922" i="16" s="1"/>
  <c r="A5923" i="16"/>
  <c r="B5923" i="16" s="1"/>
  <c r="A5924" i="16"/>
  <c r="B5924" i="16" s="1"/>
  <c r="A5925" i="16"/>
  <c r="B5925" i="16" s="1"/>
  <c r="A5926" i="16"/>
  <c r="B5926" i="16" s="1"/>
  <c r="A5927" i="16"/>
  <c r="B5927" i="16" s="1"/>
  <c r="A5928" i="16"/>
  <c r="B5928" i="16" s="1"/>
  <c r="A5929" i="16"/>
  <c r="B5929" i="16" s="1"/>
  <c r="A5930" i="16"/>
  <c r="B5930" i="16" s="1"/>
  <c r="A5931" i="16"/>
  <c r="B5931" i="16" s="1"/>
  <c r="A5932" i="16"/>
  <c r="B5932" i="16" s="1"/>
  <c r="A5933" i="16"/>
  <c r="B5933" i="16" s="1"/>
  <c r="A5934" i="16"/>
  <c r="B5934" i="16" s="1"/>
  <c r="A5935" i="16"/>
  <c r="B5935" i="16" s="1"/>
  <c r="A5936" i="16"/>
  <c r="B5936" i="16" s="1"/>
  <c r="A5937" i="16"/>
  <c r="B5937" i="16" s="1"/>
  <c r="A5938" i="16"/>
  <c r="B5938" i="16" s="1"/>
  <c r="A5939" i="16"/>
  <c r="B5939" i="16" s="1"/>
  <c r="A5940" i="16"/>
  <c r="B5940" i="16" s="1"/>
  <c r="A5941" i="16"/>
  <c r="B5941" i="16" s="1"/>
  <c r="A5942" i="16"/>
  <c r="B5942" i="16" s="1"/>
  <c r="A5943" i="16"/>
  <c r="B5943" i="16" s="1"/>
  <c r="A5944" i="16"/>
  <c r="B5944" i="16" s="1"/>
  <c r="A5945" i="16"/>
  <c r="B5945" i="16" s="1"/>
  <c r="A5946" i="16"/>
  <c r="B5946" i="16" s="1"/>
  <c r="A5947" i="16"/>
  <c r="B5947" i="16" s="1"/>
  <c r="A5948" i="16"/>
  <c r="B5948" i="16" s="1"/>
  <c r="A5949" i="16"/>
  <c r="B5949" i="16" s="1"/>
  <c r="A5950" i="16"/>
  <c r="B5950" i="16" s="1"/>
  <c r="A5951" i="16"/>
  <c r="B5951" i="16" s="1"/>
  <c r="A5952" i="16"/>
  <c r="B5952" i="16" s="1"/>
  <c r="A5953" i="16"/>
  <c r="B5953" i="16" s="1"/>
  <c r="A5954" i="16"/>
  <c r="B5954" i="16" s="1"/>
  <c r="A5955" i="16"/>
  <c r="B5955" i="16" s="1"/>
  <c r="A5956" i="16"/>
  <c r="B5956" i="16" s="1"/>
  <c r="A5957" i="16"/>
  <c r="B5957" i="16" s="1"/>
  <c r="A5958" i="16"/>
  <c r="B5958" i="16" s="1"/>
  <c r="A5959" i="16"/>
  <c r="B5959" i="16" s="1"/>
  <c r="A5960" i="16"/>
  <c r="B5960" i="16" s="1"/>
  <c r="A5961" i="16"/>
  <c r="B5961" i="16" s="1"/>
  <c r="A5962" i="16"/>
  <c r="B5962" i="16" s="1"/>
  <c r="A5963" i="16"/>
  <c r="B5963" i="16" s="1"/>
  <c r="A5964" i="16"/>
  <c r="B5964" i="16" s="1"/>
  <c r="A5965" i="16"/>
  <c r="B5965" i="16" s="1"/>
  <c r="A5966" i="16"/>
  <c r="B5966" i="16" s="1"/>
  <c r="A5967" i="16"/>
  <c r="B5967" i="16" s="1"/>
  <c r="A5968" i="16"/>
  <c r="B5968" i="16" s="1"/>
  <c r="A5969" i="16"/>
  <c r="B5969" i="16" s="1"/>
  <c r="A5970" i="16"/>
  <c r="B5970" i="16" s="1"/>
  <c r="A5971" i="16"/>
  <c r="B5971" i="16" s="1"/>
  <c r="A5972" i="16"/>
  <c r="B5972" i="16" s="1"/>
  <c r="A5973" i="16"/>
  <c r="B5973" i="16" s="1"/>
  <c r="A5974" i="16"/>
  <c r="B5974" i="16" s="1"/>
  <c r="A5975" i="16"/>
  <c r="B5975" i="16" s="1"/>
  <c r="A5976" i="16"/>
  <c r="B5976" i="16" s="1"/>
  <c r="A5977" i="16"/>
  <c r="B5977" i="16" s="1"/>
  <c r="A5978" i="16"/>
  <c r="B5978" i="16" s="1"/>
  <c r="A5979" i="16"/>
  <c r="B5979" i="16" s="1"/>
  <c r="A5980" i="16"/>
  <c r="B5980" i="16" s="1"/>
  <c r="A5981" i="16"/>
  <c r="B5981" i="16" s="1"/>
  <c r="A5982" i="16"/>
  <c r="B5982" i="16" s="1"/>
  <c r="A5983" i="16"/>
  <c r="B5983" i="16" s="1"/>
  <c r="A5984" i="16"/>
  <c r="B5984" i="16" s="1"/>
  <c r="A5985" i="16"/>
  <c r="B5985" i="16" s="1"/>
  <c r="A5986" i="16"/>
  <c r="B5986" i="16" s="1"/>
  <c r="A5987" i="16"/>
  <c r="B5987" i="16" s="1"/>
  <c r="A5988" i="16"/>
  <c r="B5988" i="16" s="1"/>
  <c r="A5989" i="16"/>
  <c r="B5989" i="16" s="1"/>
  <c r="A5990" i="16"/>
  <c r="B5990" i="16" s="1"/>
  <c r="A5991" i="16"/>
  <c r="B5991" i="16" s="1"/>
  <c r="A5992" i="16"/>
  <c r="B5992" i="16" s="1"/>
  <c r="A5993" i="16"/>
  <c r="B5993" i="16" s="1"/>
  <c r="A5994" i="16"/>
  <c r="B5994" i="16" s="1"/>
  <c r="A5995" i="16"/>
  <c r="B5995" i="16" s="1"/>
  <c r="A5996" i="16"/>
  <c r="B5996" i="16" s="1"/>
  <c r="A5997" i="16"/>
  <c r="B5997" i="16" s="1"/>
  <c r="A5998" i="16"/>
  <c r="B5998" i="16" s="1"/>
  <c r="A5999" i="16"/>
  <c r="B5999" i="16" s="1"/>
  <c r="A6000" i="16"/>
  <c r="B6000" i="16" s="1"/>
  <c r="A6001" i="16"/>
  <c r="B6001" i="16" s="1"/>
  <c r="A6002" i="16"/>
  <c r="B6002" i="16" s="1"/>
  <c r="A6003" i="16"/>
  <c r="B6003" i="16" s="1"/>
  <c r="A6004" i="16"/>
  <c r="B6004" i="16" s="1"/>
  <c r="A6005" i="16"/>
  <c r="B6005" i="16" s="1"/>
  <c r="A6006" i="16"/>
  <c r="B6006" i="16" s="1"/>
  <c r="A6007" i="16"/>
  <c r="B6007" i="16" s="1"/>
  <c r="A6008" i="16"/>
  <c r="B6008" i="16" s="1"/>
  <c r="A6009" i="16"/>
  <c r="B6009" i="16" s="1"/>
  <c r="A6010" i="16"/>
  <c r="B6010" i="16" s="1"/>
  <c r="A6011" i="16"/>
  <c r="B6011" i="16" s="1"/>
  <c r="A6012" i="16"/>
  <c r="B6012" i="16" s="1"/>
  <c r="A6013" i="16"/>
  <c r="B6013" i="16" s="1"/>
  <c r="A6014" i="16"/>
  <c r="B6014" i="16" s="1"/>
  <c r="A6015" i="16"/>
  <c r="B6015" i="16" s="1"/>
  <c r="A6016" i="16"/>
  <c r="B6016" i="16" s="1"/>
  <c r="A6017" i="16"/>
  <c r="B6017" i="16" s="1"/>
  <c r="A6018" i="16"/>
  <c r="B6018" i="16" s="1"/>
  <c r="A6019" i="16"/>
  <c r="B6019" i="16" s="1"/>
  <c r="A6020" i="16"/>
  <c r="B6020" i="16" s="1"/>
  <c r="A6021" i="16"/>
  <c r="B6021" i="16" s="1"/>
  <c r="A6022" i="16"/>
  <c r="B6022" i="16" s="1"/>
  <c r="A6023" i="16"/>
  <c r="B6023" i="16" s="1"/>
  <c r="A6024" i="16"/>
  <c r="B6024" i="16" s="1"/>
  <c r="A6025" i="16"/>
  <c r="B6025" i="16" s="1"/>
  <c r="A6026" i="16"/>
  <c r="B6026" i="16" s="1"/>
  <c r="A6027" i="16"/>
  <c r="B6027" i="16" s="1"/>
  <c r="A6028" i="16"/>
  <c r="B6028" i="16" s="1"/>
  <c r="A6029" i="16"/>
  <c r="B6029" i="16" s="1"/>
  <c r="A6030" i="16"/>
  <c r="B6030" i="16" s="1"/>
  <c r="A6031" i="16"/>
  <c r="B6031" i="16" s="1"/>
  <c r="A6032" i="16"/>
  <c r="B6032" i="16" s="1"/>
  <c r="A6033" i="16"/>
  <c r="B6033" i="16" s="1"/>
  <c r="A6034" i="16"/>
  <c r="B6034" i="16" s="1"/>
  <c r="A6035" i="16"/>
  <c r="B6035" i="16" s="1"/>
  <c r="A6036" i="16"/>
  <c r="B6036" i="16" s="1"/>
  <c r="A6037" i="16"/>
  <c r="B6037" i="16" s="1"/>
  <c r="A6038" i="16"/>
  <c r="B6038" i="16" s="1"/>
  <c r="A6039" i="16"/>
  <c r="B6039" i="16" s="1"/>
  <c r="A6040" i="16"/>
  <c r="B6040" i="16" s="1"/>
  <c r="A6041" i="16"/>
  <c r="B6041" i="16" s="1"/>
  <c r="A6042" i="16"/>
  <c r="B6042" i="16" s="1"/>
  <c r="A6043" i="16"/>
  <c r="B6043" i="16" s="1"/>
  <c r="A6044" i="16"/>
  <c r="B6044" i="16" s="1"/>
  <c r="A6045" i="16"/>
  <c r="B6045" i="16" s="1"/>
  <c r="A6046" i="16"/>
  <c r="B6046" i="16" s="1"/>
  <c r="A6047" i="16"/>
  <c r="B6047" i="16" s="1"/>
  <c r="A6048" i="16"/>
  <c r="B6048" i="16" s="1"/>
  <c r="A6049" i="16"/>
  <c r="B6049" i="16" s="1"/>
  <c r="A6050" i="16"/>
  <c r="B6050" i="16" s="1"/>
  <c r="A6051" i="16"/>
  <c r="B6051" i="16" s="1"/>
  <c r="A6052" i="16"/>
  <c r="B6052" i="16" s="1"/>
  <c r="A6053" i="16"/>
  <c r="B6053" i="16" s="1"/>
  <c r="A6054" i="16"/>
  <c r="B6054" i="16" s="1"/>
  <c r="A6055" i="16"/>
  <c r="B6055" i="16" s="1"/>
  <c r="A6056" i="16"/>
  <c r="B6056" i="16" s="1"/>
  <c r="A6057" i="16"/>
  <c r="B6057" i="16" s="1"/>
  <c r="A6058" i="16"/>
  <c r="B6058" i="16" s="1"/>
  <c r="A6059" i="16"/>
  <c r="B6059" i="16" s="1"/>
  <c r="A6060" i="16"/>
  <c r="B6060" i="16" s="1"/>
  <c r="A6061" i="16"/>
  <c r="B6061" i="16" s="1"/>
  <c r="A6062" i="16"/>
  <c r="B6062" i="16" s="1"/>
  <c r="A6063" i="16"/>
  <c r="B6063" i="16" s="1"/>
  <c r="A6064" i="16"/>
  <c r="B6064" i="16" s="1"/>
  <c r="A6065" i="16"/>
  <c r="B6065" i="16" s="1"/>
  <c r="A6066" i="16"/>
  <c r="B6066" i="16" s="1"/>
  <c r="A6067" i="16"/>
  <c r="B6067" i="16" s="1"/>
  <c r="A6068" i="16"/>
  <c r="B6068" i="16" s="1"/>
  <c r="A6069" i="16"/>
  <c r="B6069" i="16" s="1"/>
  <c r="A6070" i="16"/>
  <c r="B6070" i="16" s="1"/>
  <c r="A6071" i="16"/>
  <c r="B6071" i="16" s="1"/>
  <c r="A6072" i="16"/>
  <c r="B6072" i="16" s="1"/>
  <c r="A6073" i="16"/>
  <c r="B6073" i="16" s="1"/>
  <c r="A6074" i="16"/>
  <c r="B6074" i="16" s="1"/>
  <c r="A6075" i="16"/>
  <c r="B6075" i="16" s="1"/>
  <c r="A6076" i="16"/>
  <c r="B6076" i="16" s="1"/>
  <c r="A6077" i="16"/>
  <c r="B6077" i="16" s="1"/>
  <c r="A6078" i="16"/>
  <c r="B6078" i="16" s="1"/>
  <c r="A6079" i="16"/>
  <c r="B6079" i="16" s="1"/>
  <c r="A6080" i="16"/>
  <c r="B6080" i="16" s="1"/>
  <c r="A6081" i="16"/>
  <c r="B6081" i="16" s="1"/>
  <c r="A6082" i="16"/>
  <c r="B6082" i="16" s="1"/>
  <c r="A6083" i="16"/>
  <c r="B6083" i="16" s="1"/>
  <c r="A6084" i="16"/>
  <c r="B6084" i="16" s="1"/>
  <c r="A6085" i="16"/>
  <c r="B6085" i="16" s="1"/>
  <c r="A6086" i="16"/>
  <c r="B6086" i="16" s="1"/>
  <c r="A6087" i="16"/>
  <c r="B6087" i="16" s="1"/>
  <c r="A6088" i="16"/>
  <c r="B6088" i="16" s="1"/>
  <c r="A6089" i="16"/>
  <c r="B6089" i="16" s="1"/>
  <c r="A6090" i="16"/>
  <c r="B6090" i="16" s="1"/>
  <c r="A6091" i="16"/>
  <c r="B6091" i="16" s="1"/>
  <c r="A6092" i="16"/>
  <c r="B6092" i="16" s="1"/>
  <c r="A6093" i="16"/>
  <c r="B6093" i="16" s="1"/>
  <c r="A6094" i="16"/>
  <c r="B6094" i="16" s="1"/>
  <c r="A6095" i="16"/>
  <c r="B6095" i="16" s="1"/>
  <c r="A6096" i="16"/>
  <c r="B6096" i="16" s="1"/>
  <c r="A6097" i="16"/>
  <c r="B6097" i="16" s="1"/>
  <c r="A6098" i="16"/>
  <c r="B6098" i="16" s="1"/>
  <c r="A6099" i="16"/>
  <c r="B6099" i="16" s="1"/>
  <c r="A6100" i="16"/>
  <c r="B6100" i="16" s="1"/>
  <c r="A6101" i="16"/>
  <c r="B6101" i="16" s="1"/>
  <c r="A6102" i="16"/>
  <c r="B6102" i="16" s="1"/>
  <c r="A6103" i="16"/>
  <c r="B6103" i="16" s="1"/>
  <c r="A6104" i="16"/>
  <c r="B6104" i="16" s="1"/>
  <c r="A6105" i="16"/>
  <c r="B6105" i="16" s="1"/>
  <c r="A6106" i="16"/>
  <c r="B6106" i="16" s="1"/>
  <c r="A6107" i="16"/>
  <c r="B6107" i="16" s="1"/>
  <c r="A6108" i="16"/>
  <c r="B6108" i="16" s="1"/>
  <c r="A6109" i="16"/>
  <c r="B6109" i="16" s="1"/>
  <c r="A6110" i="16"/>
  <c r="B6110" i="16" s="1"/>
  <c r="A6111" i="16"/>
  <c r="B6111" i="16" s="1"/>
  <c r="A6112" i="16"/>
  <c r="B6112" i="16" s="1"/>
  <c r="A6113" i="16"/>
  <c r="B6113" i="16" s="1"/>
  <c r="A6114" i="16"/>
  <c r="B6114" i="16" s="1"/>
  <c r="A6115" i="16"/>
  <c r="B6115" i="16" s="1"/>
  <c r="A6116" i="16"/>
  <c r="B6116" i="16" s="1"/>
  <c r="A6117" i="16"/>
  <c r="B6117" i="16" s="1"/>
  <c r="A6118" i="16"/>
  <c r="B6118" i="16" s="1"/>
  <c r="A6119" i="16"/>
  <c r="B6119" i="16" s="1"/>
  <c r="A6120" i="16"/>
  <c r="B6120" i="16" s="1"/>
  <c r="A6121" i="16"/>
  <c r="B6121" i="16" s="1"/>
  <c r="A6122" i="16"/>
  <c r="B6122" i="16" s="1"/>
  <c r="A6123" i="16"/>
  <c r="B6123" i="16" s="1"/>
  <c r="A6124" i="16"/>
  <c r="B6124" i="16" s="1"/>
  <c r="A6125" i="16"/>
  <c r="B6125" i="16" s="1"/>
  <c r="A6126" i="16"/>
  <c r="B6126" i="16" s="1"/>
  <c r="A6127" i="16"/>
  <c r="B6127" i="16" s="1"/>
  <c r="A6128" i="16"/>
  <c r="B6128" i="16" s="1"/>
  <c r="A6129" i="16"/>
  <c r="B6129" i="16" s="1"/>
  <c r="A6130" i="16"/>
  <c r="B6130" i="16" s="1"/>
  <c r="A6131" i="16"/>
  <c r="B6131" i="16" s="1"/>
  <c r="A6132" i="16"/>
  <c r="B6132" i="16" s="1"/>
  <c r="A6133" i="16"/>
  <c r="B6133" i="16" s="1"/>
  <c r="A6134" i="16"/>
  <c r="B6134" i="16" s="1"/>
  <c r="A6135" i="16"/>
  <c r="B6135" i="16" s="1"/>
  <c r="A6136" i="16"/>
  <c r="B6136" i="16" s="1"/>
  <c r="A6137" i="16"/>
  <c r="B6137" i="16" s="1"/>
  <c r="A6138" i="16"/>
  <c r="B6138" i="16" s="1"/>
  <c r="A6139" i="16"/>
  <c r="B6139" i="16" s="1"/>
  <c r="A6140" i="16"/>
  <c r="B6140" i="16" s="1"/>
  <c r="A6141" i="16"/>
  <c r="B6141" i="16" s="1"/>
  <c r="A6142" i="16"/>
  <c r="B6142" i="16" s="1"/>
  <c r="A6143" i="16"/>
  <c r="B6143" i="16" s="1"/>
  <c r="A6144" i="16"/>
  <c r="B6144" i="16" s="1"/>
  <c r="A6145" i="16"/>
  <c r="B6145" i="16" s="1"/>
  <c r="A6146" i="16"/>
  <c r="B6146" i="16" s="1"/>
  <c r="A6147" i="16"/>
  <c r="B6147" i="16" s="1"/>
  <c r="A6148" i="16"/>
  <c r="B6148" i="16" s="1"/>
  <c r="A6149" i="16"/>
  <c r="B6149" i="16" s="1"/>
  <c r="A6150" i="16"/>
  <c r="B6150" i="16" s="1"/>
  <c r="A6151" i="16"/>
  <c r="B6151" i="16" s="1"/>
  <c r="A6152" i="16"/>
  <c r="B6152" i="16" s="1"/>
  <c r="A6153" i="16"/>
  <c r="B6153" i="16" s="1"/>
  <c r="A6154" i="16"/>
  <c r="B6154" i="16" s="1"/>
  <c r="A6155" i="16"/>
  <c r="B6155" i="16" s="1"/>
  <c r="A6156" i="16"/>
  <c r="B6156" i="16" s="1"/>
  <c r="A6157" i="16"/>
  <c r="B6157" i="16" s="1"/>
  <c r="A6158" i="16"/>
  <c r="B6158" i="16" s="1"/>
  <c r="A6159" i="16"/>
  <c r="B6159" i="16" s="1"/>
  <c r="A6160" i="16"/>
  <c r="B6160" i="16" s="1"/>
  <c r="A6161" i="16"/>
  <c r="B6161" i="16" s="1"/>
  <c r="A6162" i="16"/>
  <c r="B6162" i="16" s="1"/>
  <c r="A6163" i="16"/>
  <c r="B6163" i="16" s="1"/>
  <c r="A6164" i="16"/>
  <c r="B6164" i="16" s="1"/>
  <c r="A6165" i="16"/>
  <c r="B6165" i="16" s="1"/>
  <c r="A6166" i="16"/>
  <c r="B6166" i="16" s="1"/>
  <c r="A6167" i="16"/>
  <c r="B6167" i="16" s="1"/>
  <c r="A6168" i="16"/>
  <c r="B6168" i="16" s="1"/>
  <c r="A6169" i="16"/>
  <c r="B6169" i="16" s="1"/>
  <c r="A6170" i="16"/>
  <c r="B6170" i="16" s="1"/>
  <c r="A6171" i="16"/>
  <c r="B6171" i="16" s="1"/>
  <c r="A6172" i="16"/>
  <c r="B6172" i="16" s="1"/>
  <c r="A6173" i="16"/>
  <c r="B6173" i="16" s="1"/>
  <c r="A6174" i="16"/>
  <c r="B6174" i="16" s="1"/>
  <c r="A6175" i="16"/>
  <c r="B6175" i="16" s="1"/>
  <c r="A6176" i="16"/>
  <c r="B6176" i="16" s="1"/>
  <c r="A6177" i="16"/>
  <c r="B6177" i="16" s="1"/>
  <c r="A6178" i="16"/>
  <c r="B6178" i="16" s="1"/>
  <c r="A6179" i="16"/>
  <c r="B6179" i="16" s="1"/>
  <c r="A6180" i="16"/>
  <c r="B6180" i="16" s="1"/>
  <c r="A6181" i="16"/>
  <c r="B6181" i="16" s="1"/>
  <c r="A6182" i="16"/>
  <c r="B6182" i="16" s="1"/>
  <c r="A6183" i="16"/>
  <c r="B6183" i="16" s="1"/>
  <c r="A6184" i="16"/>
  <c r="B6184" i="16" s="1"/>
  <c r="A6185" i="16"/>
  <c r="B6185" i="16" s="1"/>
  <c r="A6186" i="16"/>
  <c r="B6186" i="16" s="1"/>
  <c r="A6187" i="16"/>
  <c r="B6187" i="16" s="1"/>
  <c r="A6188" i="16"/>
  <c r="B6188" i="16" s="1"/>
  <c r="A6189" i="16"/>
  <c r="B6189" i="16" s="1"/>
  <c r="A6190" i="16"/>
  <c r="B6190" i="16" s="1"/>
  <c r="A6191" i="16"/>
  <c r="B6191" i="16" s="1"/>
  <c r="A6192" i="16"/>
  <c r="B6192" i="16" s="1"/>
  <c r="A6193" i="16"/>
  <c r="B6193" i="16" s="1"/>
  <c r="A6194" i="16"/>
  <c r="B6194" i="16" s="1"/>
  <c r="A6195" i="16"/>
  <c r="B6195" i="16" s="1"/>
  <c r="A6196" i="16"/>
  <c r="B6196" i="16" s="1"/>
  <c r="A6197" i="16"/>
  <c r="B6197" i="16" s="1"/>
  <c r="A6198" i="16"/>
  <c r="B6198" i="16" s="1"/>
  <c r="A6199" i="16"/>
  <c r="B6199" i="16" s="1"/>
  <c r="A6200" i="16"/>
  <c r="B6200" i="16" s="1"/>
  <c r="A6201" i="16"/>
  <c r="B6201" i="16" s="1"/>
  <c r="A6202" i="16"/>
  <c r="B6202" i="16" s="1"/>
  <c r="A6203" i="16"/>
  <c r="B6203" i="16" s="1"/>
  <c r="A6204" i="16"/>
  <c r="B6204" i="16" s="1"/>
  <c r="A6205" i="16"/>
  <c r="B6205" i="16" s="1"/>
  <c r="A6206" i="16"/>
  <c r="B6206" i="16" s="1"/>
  <c r="A6207" i="16"/>
  <c r="B6207" i="16" s="1"/>
  <c r="A6208" i="16"/>
  <c r="B6208" i="16" s="1"/>
  <c r="A6209" i="16"/>
  <c r="B6209" i="16" s="1"/>
  <c r="A6210" i="16"/>
  <c r="B6210" i="16" s="1"/>
  <c r="A6211" i="16"/>
  <c r="B6211" i="16" s="1"/>
  <c r="A6212" i="16"/>
  <c r="B6212" i="16" s="1"/>
  <c r="A6213" i="16"/>
  <c r="B6213" i="16" s="1"/>
  <c r="A6214" i="16"/>
  <c r="B6214" i="16" s="1"/>
  <c r="A6215" i="16"/>
  <c r="B6215" i="16" s="1"/>
  <c r="A6216" i="16"/>
  <c r="B6216" i="16" s="1"/>
  <c r="A6217" i="16"/>
  <c r="B6217" i="16" s="1"/>
  <c r="A6218" i="16"/>
  <c r="B6218" i="16" s="1"/>
  <c r="A6219" i="16"/>
  <c r="B6219" i="16" s="1"/>
  <c r="A6220" i="16"/>
  <c r="B6220" i="16" s="1"/>
  <c r="A6221" i="16"/>
  <c r="B6221" i="16" s="1"/>
  <c r="A6222" i="16"/>
  <c r="B6222" i="16" s="1"/>
  <c r="A6223" i="16"/>
  <c r="B6223" i="16" s="1"/>
  <c r="A6224" i="16"/>
  <c r="B6224" i="16" s="1"/>
  <c r="A6225" i="16"/>
  <c r="B6225" i="16" s="1"/>
  <c r="A6226" i="16"/>
  <c r="B6226" i="16" s="1"/>
  <c r="A6227" i="16"/>
  <c r="B6227" i="16" s="1"/>
  <c r="A6228" i="16"/>
  <c r="B6228" i="16" s="1"/>
  <c r="A6229" i="16"/>
  <c r="B6229" i="16" s="1"/>
  <c r="A6230" i="16"/>
  <c r="B6230" i="16" s="1"/>
  <c r="A6231" i="16"/>
  <c r="B6231" i="16" s="1"/>
  <c r="A6232" i="16"/>
  <c r="B6232" i="16" s="1"/>
  <c r="A6233" i="16"/>
  <c r="B6233" i="16" s="1"/>
  <c r="A6234" i="16"/>
  <c r="B6234" i="16" s="1"/>
  <c r="A6235" i="16"/>
  <c r="B6235" i="16" s="1"/>
  <c r="A6236" i="16"/>
  <c r="B6236" i="16" s="1"/>
  <c r="A6237" i="16"/>
  <c r="B6237" i="16" s="1"/>
  <c r="A6238" i="16"/>
  <c r="B6238" i="16" s="1"/>
  <c r="A6239" i="16"/>
  <c r="B6239" i="16" s="1"/>
  <c r="A6240" i="16"/>
  <c r="B6240" i="16" s="1"/>
  <c r="A6241" i="16"/>
  <c r="B6241" i="16" s="1"/>
  <c r="A6242" i="16"/>
  <c r="B6242" i="16" s="1"/>
  <c r="A6243" i="16"/>
  <c r="B6243" i="16" s="1"/>
  <c r="A6244" i="16"/>
  <c r="B6244" i="16" s="1"/>
  <c r="A6245" i="16"/>
  <c r="B6245" i="16" s="1"/>
  <c r="A6246" i="16"/>
  <c r="B6246" i="16" s="1"/>
  <c r="A6247" i="16"/>
  <c r="B6247" i="16" s="1"/>
  <c r="A6248" i="16"/>
  <c r="B6248" i="16" s="1"/>
  <c r="A6249" i="16"/>
  <c r="B6249" i="16" s="1"/>
  <c r="A6250" i="16"/>
  <c r="B6250" i="16" s="1"/>
  <c r="A6251" i="16"/>
  <c r="B6251" i="16" s="1"/>
  <c r="A6252" i="16"/>
  <c r="B6252" i="16" s="1"/>
  <c r="A6253" i="16"/>
  <c r="B6253" i="16" s="1"/>
  <c r="A6254" i="16"/>
  <c r="B6254" i="16" s="1"/>
  <c r="A6255" i="16"/>
  <c r="B6255" i="16" s="1"/>
  <c r="A6256" i="16"/>
  <c r="B6256" i="16" s="1"/>
  <c r="A6257" i="16"/>
  <c r="B6257" i="16" s="1"/>
  <c r="A6258" i="16"/>
  <c r="B6258" i="16" s="1"/>
  <c r="A6259" i="16"/>
  <c r="B6259" i="16" s="1"/>
  <c r="A6260" i="16"/>
  <c r="B6260" i="16" s="1"/>
  <c r="A6261" i="16"/>
  <c r="B6261" i="16" s="1"/>
  <c r="A6262" i="16"/>
  <c r="B6262" i="16" s="1"/>
  <c r="A6263" i="16"/>
  <c r="B6263" i="16" s="1"/>
  <c r="A6264" i="16"/>
  <c r="B6264" i="16" s="1"/>
  <c r="A6265" i="16"/>
  <c r="B6265" i="16" s="1"/>
  <c r="A6266" i="16"/>
  <c r="B6266" i="16" s="1"/>
  <c r="A6267" i="16"/>
  <c r="B6267" i="16" s="1"/>
  <c r="A6268" i="16"/>
  <c r="B6268" i="16" s="1"/>
  <c r="A6269" i="16"/>
  <c r="B6269" i="16" s="1"/>
  <c r="A6270" i="16"/>
  <c r="B6270" i="16" s="1"/>
  <c r="A6271" i="16"/>
  <c r="B6271" i="16" s="1"/>
  <c r="A6272" i="16"/>
  <c r="B6272" i="16" s="1"/>
  <c r="A6273" i="16"/>
  <c r="B6273" i="16" s="1"/>
  <c r="A6274" i="16"/>
  <c r="B6274" i="16" s="1"/>
  <c r="A6275" i="16"/>
  <c r="B6275" i="16" s="1"/>
  <c r="A6276" i="16"/>
  <c r="B6276" i="16" s="1"/>
  <c r="A6277" i="16"/>
  <c r="B6277" i="16" s="1"/>
  <c r="A6278" i="16"/>
  <c r="B6278" i="16" s="1"/>
  <c r="A6279" i="16"/>
  <c r="B6279" i="16" s="1"/>
  <c r="A6280" i="16"/>
  <c r="B6280" i="16" s="1"/>
  <c r="A6281" i="16"/>
  <c r="B6281" i="16" s="1"/>
  <c r="A6282" i="16"/>
  <c r="B6282" i="16" s="1"/>
  <c r="A6283" i="16"/>
  <c r="B6283" i="16" s="1"/>
  <c r="A6284" i="16"/>
  <c r="B6284" i="16" s="1"/>
  <c r="A6285" i="16"/>
  <c r="B6285" i="16" s="1"/>
  <c r="A6286" i="16"/>
  <c r="B6286" i="16" s="1"/>
  <c r="A6287" i="16"/>
  <c r="B6287" i="16" s="1"/>
  <c r="A6288" i="16"/>
  <c r="B6288" i="16" s="1"/>
  <c r="A6289" i="16"/>
  <c r="B6289" i="16" s="1"/>
  <c r="A6290" i="16"/>
  <c r="B6290" i="16" s="1"/>
  <c r="A6291" i="16"/>
  <c r="B6291" i="16" s="1"/>
  <c r="A6292" i="16"/>
  <c r="B6292" i="16" s="1"/>
  <c r="A6293" i="16"/>
  <c r="B6293" i="16" s="1"/>
  <c r="A6294" i="16"/>
  <c r="B6294" i="16" s="1"/>
  <c r="A6295" i="16"/>
  <c r="B6295" i="16" s="1"/>
  <c r="A6296" i="16"/>
  <c r="B6296" i="16" s="1"/>
  <c r="A6297" i="16"/>
  <c r="B6297" i="16" s="1"/>
  <c r="A6298" i="16"/>
  <c r="B6298" i="16" s="1"/>
  <c r="A6299" i="16"/>
  <c r="B6299" i="16" s="1"/>
  <c r="A6300" i="16"/>
  <c r="B6300" i="16" s="1"/>
  <c r="A6301" i="16"/>
  <c r="B6301" i="16" s="1"/>
  <c r="A6302" i="16"/>
  <c r="B6302" i="16" s="1"/>
  <c r="A6303" i="16"/>
  <c r="B6303" i="16" s="1"/>
  <c r="A6304" i="16"/>
  <c r="B6304" i="16" s="1"/>
  <c r="A6305" i="16"/>
  <c r="B6305" i="16" s="1"/>
  <c r="A6306" i="16"/>
  <c r="B6306" i="16" s="1"/>
  <c r="A6307" i="16"/>
  <c r="B6307" i="16" s="1"/>
  <c r="A6308" i="16"/>
  <c r="B6308" i="16" s="1"/>
  <c r="A6309" i="16"/>
  <c r="B6309" i="16" s="1"/>
  <c r="A6310" i="16"/>
  <c r="B6310" i="16" s="1"/>
  <c r="A6311" i="16"/>
  <c r="B6311" i="16" s="1"/>
  <c r="A6312" i="16"/>
  <c r="B6312" i="16" s="1"/>
  <c r="A6313" i="16"/>
  <c r="B6313" i="16" s="1"/>
  <c r="A6314" i="16"/>
  <c r="B6314" i="16" s="1"/>
  <c r="A6315" i="16"/>
  <c r="B6315" i="16" s="1"/>
  <c r="A6316" i="16"/>
  <c r="B6316" i="16" s="1"/>
  <c r="A6317" i="16"/>
  <c r="B6317" i="16" s="1"/>
  <c r="A6318" i="16"/>
  <c r="B6318" i="16" s="1"/>
  <c r="A6319" i="16"/>
  <c r="B6319" i="16" s="1"/>
  <c r="A6320" i="16"/>
  <c r="B6320" i="16" s="1"/>
  <c r="A6321" i="16"/>
  <c r="B6321" i="16" s="1"/>
  <c r="A6322" i="16"/>
  <c r="B6322" i="16" s="1"/>
  <c r="A6323" i="16"/>
  <c r="B6323" i="16" s="1"/>
  <c r="A6324" i="16"/>
  <c r="B6324" i="16" s="1"/>
  <c r="A6325" i="16"/>
  <c r="B6325" i="16" s="1"/>
  <c r="A6326" i="16"/>
  <c r="B6326" i="16" s="1"/>
  <c r="A6327" i="16"/>
  <c r="B6327" i="16" s="1"/>
  <c r="A6328" i="16"/>
  <c r="B6328" i="16" s="1"/>
  <c r="A6329" i="16"/>
  <c r="B6329" i="16" s="1"/>
  <c r="A6330" i="16"/>
  <c r="B6330" i="16" s="1"/>
  <c r="A6331" i="16"/>
  <c r="B6331" i="16" s="1"/>
  <c r="A6332" i="16"/>
  <c r="B6332" i="16" s="1"/>
  <c r="A6333" i="16"/>
  <c r="B6333" i="16" s="1"/>
  <c r="A6334" i="16"/>
  <c r="B6334" i="16" s="1"/>
  <c r="A6335" i="16"/>
  <c r="B6335" i="16" s="1"/>
  <c r="A6336" i="16"/>
  <c r="B6336" i="16" s="1"/>
  <c r="A6337" i="16"/>
  <c r="B6337" i="16" s="1"/>
  <c r="A6338" i="16"/>
  <c r="B6338" i="16" s="1"/>
  <c r="A6339" i="16"/>
  <c r="B6339" i="16" s="1"/>
  <c r="A6340" i="16"/>
  <c r="B6340" i="16" s="1"/>
  <c r="A6341" i="16"/>
  <c r="B6341" i="16" s="1"/>
  <c r="A6342" i="16"/>
  <c r="B6342" i="16" s="1"/>
  <c r="A6343" i="16"/>
  <c r="B6343" i="16" s="1"/>
  <c r="A6344" i="16"/>
  <c r="B6344" i="16" s="1"/>
  <c r="A6345" i="16"/>
  <c r="B6345" i="16" s="1"/>
  <c r="A6346" i="16"/>
  <c r="B6346" i="16" s="1"/>
  <c r="A6347" i="16"/>
  <c r="B6347" i="16" s="1"/>
  <c r="A6348" i="16"/>
  <c r="B6348" i="16" s="1"/>
  <c r="A6349" i="16"/>
  <c r="B6349" i="16" s="1"/>
  <c r="A6350" i="16"/>
  <c r="B6350" i="16" s="1"/>
  <c r="A6351" i="16"/>
  <c r="B6351" i="16" s="1"/>
  <c r="A6352" i="16"/>
  <c r="B6352" i="16" s="1"/>
  <c r="A6353" i="16"/>
  <c r="B6353" i="16" s="1"/>
  <c r="A6354" i="16"/>
  <c r="B6354" i="16" s="1"/>
  <c r="A6355" i="16"/>
  <c r="B6355" i="16" s="1"/>
  <c r="A6356" i="16"/>
  <c r="B6356" i="16" s="1"/>
  <c r="A6357" i="16"/>
  <c r="B6357" i="16" s="1"/>
  <c r="A6358" i="16"/>
  <c r="B6358" i="16" s="1"/>
  <c r="A6359" i="16"/>
  <c r="B6359" i="16" s="1"/>
  <c r="A6360" i="16"/>
  <c r="B6360" i="16" s="1"/>
  <c r="A6361" i="16"/>
  <c r="B6361" i="16" s="1"/>
  <c r="A6362" i="16"/>
  <c r="B6362" i="16" s="1"/>
  <c r="A6363" i="16"/>
  <c r="B6363" i="16" s="1"/>
  <c r="A6364" i="16"/>
  <c r="B6364" i="16" s="1"/>
  <c r="A6365" i="16"/>
  <c r="B6365" i="16" s="1"/>
  <c r="A6366" i="16"/>
  <c r="B6366" i="16" s="1"/>
  <c r="A6367" i="16"/>
  <c r="B6367" i="16" s="1"/>
  <c r="A6368" i="16"/>
  <c r="B6368" i="16" s="1"/>
  <c r="A6369" i="16"/>
  <c r="B6369" i="16" s="1"/>
  <c r="A6370" i="16"/>
  <c r="B6370" i="16" s="1"/>
  <c r="A6371" i="16"/>
  <c r="B6371" i="16" s="1"/>
  <c r="A6372" i="16"/>
  <c r="B6372" i="16" s="1"/>
  <c r="A6373" i="16"/>
  <c r="B6373" i="16" s="1"/>
  <c r="A6374" i="16"/>
  <c r="B6374" i="16" s="1"/>
  <c r="A6375" i="16"/>
  <c r="B6375" i="16" s="1"/>
  <c r="A6376" i="16"/>
  <c r="B6376" i="16" s="1"/>
  <c r="A6377" i="16"/>
  <c r="B6377" i="16" s="1"/>
  <c r="A6378" i="16"/>
  <c r="B6378" i="16" s="1"/>
  <c r="A6379" i="16"/>
  <c r="B6379" i="16" s="1"/>
  <c r="A6380" i="16"/>
  <c r="B6380" i="16" s="1"/>
  <c r="A6381" i="16"/>
  <c r="B6381" i="16" s="1"/>
  <c r="A6382" i="16"/>
  <c r="B6382" i="16" s="1"/>
  <c r="A6383" i="16"/>
  <c r="B6383" i="16" s="1"/>
  <c r="A6384" i="16"/>
  <c r="B6384" i="16" s="1"/>
  <c r="A6385" i="16"/>
  <c r="B6385" i="16" s="1"/>
  <c r="A6386" i="16"/>
  <c r="B6386" i="16" s="1"/>
  <c r="A6387" i="16"/>
  <c r="B6387" i="16" s="1"/>
  <c r="A6388" i="16"/>
  <c r="B6388" i="16" s="1"/>
  <c r="A6389" i="16"/>
  <c r="B6389" i="16" s="1"/>
  <c r="A6390" i="16"/>
  <c r="B6390" i="16" s="1"/>
  <c r="A6391" i="16"/>
  <c r="B6391" i="16" s="1"/>
  <c r="A6392" i="16"/>
  <c r="B6392" i="16" s="1"/>
  <c r="A6393" i="16"/>
  <c r="B6393" i="16" s="1"/>
  <c r="A6394" i="16"/>
  <c r="B6394" i="16" s="1"/>
  <c r="A6395" i="16"/>
  <c r="B6395" i="16" s="1"/>
  <c r="A6396" i="16"/>
  <c r="B6396" i="16" s="1"/>
  <c r="A6397" i="16"/>
  <c r="B6397" i="16" s="1"/>
  <c r="A6398" i="16"/>
  <c r="B6398" i="16" s="1"/>
  <c r="A6399" i="16"/>
  <c r="B6399" i="16" s="1"/>
  <c r="A6400" i="16"/>
  <c r="B6400" i="16" s="1"/>
  <c r="A6401" i="16"/>
  <c r="B6401" i="16" s="1"/>
  <c r="A6402" i="16"/>
  <c r="B6402" i="16" s="1"/>
  <c r="A6403" i="16"/>
  <c r="B6403" i="16" s="1"/>
  <c r="A6404" i="16"/>
  <c r="B6404" i="16" s="1"/>
  <c r="A6405" i="16"/>
  <c r="B6405" i="16" s="1"/>
  <c r="A6406" i="16"/>
  <c r="B6406" i="16" s="1"/>
  <c r="A6407" i="16"/>
  <c r="B6407" i="16" s="1"/>
  <c r="A6408" i="16"/>
  <c r="B6408" i="16" s="1"/>
  <c r="A6409" i="16"/>
  <c r="B6409" i="16" s="1"/>
  <c r="A6410" i="16"/>
  <c r="B6410" i="16" s="1"/>
  <c r="A6411" i="16"/>
  <c r="B6411" i="16" s="1"/>
  <c r="A6412" i="16"/>
  <c r="B6412" i="16" s="1"/>
  <c r="A6413" i="16"/>
  <c r="B6413" i="16" s="1"/>
  <c r="A6414" i="16"/>
  <c r="B6414" i="16" s="1"/>
  <c r="A6415" i="16"/>
  <c r="B6415" i="16" s="1"/>
  <c r="A6416" i="16"/>
  <c r="B6416" i="16" s="1"/>
  <c r="A6417" i="16"/>
  <c r="B6417" i="16" s="1"/>
  <c r="A6418" i="16"/>
  <c r="B6418" i="16" s="1"/>
  <c r="A6419" i="16"/>
  <c r="B6419" i="16" s="1"/>
  <c r="A6420" i="16"/>
  <c r="B6420" i="16" s="1"/>
  <c r="A6421" i="16"/>
  <c r="B6421" i="16" s="1"/>
  <c r="A6422" i="16"/>
  <c r="B6422" i="16" s="1"/>
  <c r="A6423" i="16"/>
  <c r="B6423" i="16" s="1"/>
  <c r="A6424" i="16"/>
  <c r="B6424" i="16" s="1"/>
  <c r="A6425" i="16"/>
  <c r="B6425" i="16" s="1"/>
  <c r="A6426" i="16"/>
  <c r="B6426" i="16" s="1"/>
  <c r="A6427" i="16"/>
  <c r="B6427" i="16" s="1"/>
  <c r="A6428" i="16"/>
  <c r="B6428" i="16" s="1"/>
  <c r="A6429" i="16"/>
  <c r="B6429" i="16" s="1"/>
  <c r="A6430" i="16"/>
  <c r="B6430" i="16" s="1"/>
  <c r="A6431" i="16"/>
  <c r="B6431" i="16" s="1"/>
  <c r="A6432" i="16"/>
  <c r="B6432" i="16" s="1"/>
  <c r="A6433" i="16"/>
  <c r="B6433" i="16" s="1"/>
  <c r="A6434" i="16"/>
  <c r="B6434" i="16" s="1"/>
  <c r="A6435" i="16"/>
  <c r="B6435" i="16" s="1"/>
  <c r="A6436" i="16"/>
  <c r="B6436" i="16" s="1"/>
  <c r="A6437" i="16"/>
  <c r="B6437" i="16" s="1"/>
  <c r="A6438" i="16"/>
  <c r="B6438" i="16" s="1"/>
  <c r="A6439" i="16"/>
  <c r="B6439" i="16" s="1"/>
  <c r="A6440" i="16"/>
  <c r="B6440" i="16" s="1"/>
  <c r="A6441" i="16"/>
  <c r="B6441" i="16" s="1"/>
  <c r="A6442" i="16"/>
  <c r="B6442" i="16" s="1"/>
  <c r="A6443" i="16"/>
  <c r="B6443" i="16" s="1"/>
  <c r="A6444" i="16"/>
  <c r="B6444" i="16" s="1"/>
  <c r="A6445" i="16"/>
  <c r="B6445" i="16" s="1"/>
  <c r="A6446" i="16"/>
  <c r="B6446" i="16" s="1"/>
  <c r="A6447" i="16"/>
  <c r="B6447" i="16" s="1"/>
  <c r="A6448" i="16"/>
  <c r="B6448" i="16" s="1"/>
  <c r="A6449" i="16"/>
  <c r="B6449" i="16" s="1"/>
  <c r="A6450" i="16"/>
  <c r="B6450" i="16" s="1"/>
  <c r="A6451" i="16"/>
  <c r="B6451" i="16" s="1"/>
  <c r="A6452" i="16"/>
  <c r="B6452" i="16" s="1"/>
  <c r="A6453" i="16"/>
  <c r="B6453" i="16" s="1"/>
  <c r="A6454" i="16"/>
  <c r="B6454" i="16" s="1"/>
  <c r="A6455" i="16"/>
  <c r="B6455" i="16" s="1"/>
  <c r="A6456" i="16"/>
  <c r="B6456" i="16" s="1"/>
  <c r="A6457" i="16"/>
  <c r="B6457" i="16" s="1"/>
  <c r="A6458" i="16"/>
  <c r="B6458" i="16" s="1"/>
  <c r="A6459" i="16"/>
  <c r="B6459" i="16" s="1"/>
  <c r="A6460" i="16"/>
  <c r="B6460" i="16" s="1"/>
  <c r="A6461" i="16"/>
  <c r="B6461" i="16" s="1"/>
  <c r="A6462" i="16"/>
  <c r="B6462" i="16" s="1"/>
  <c r="A6463" i="16"/>
  <c r="B6463" i="16" s="1"/>
  <c r="A6464" i="16"/>
  <c r="B6464" i="16" s="1"/>
  <c r="A6465" i="16"/>
  <c r="B6465" i="16" s="1"/>
  <c r="A6466" i="16"/>
  <c r="B6466" i="16" s="1"/>
  <c r="A6467" i="16"/>
  <c r="B6467" i="16" s="1"/>
  <c r="A6468" i="16"/>
  <c r="B6468" i="16" s="1"/>
  <c r="A6469" i="16"/>
  <c r="B6469" i="16" s="1"/>
  <c r="A6470" i="16"/>
  <c r="B6470" i="16" s="1"/>
  <c r="A6471" i="16"/>
  <c r="B6471" i="16" s="1"/>
  <c r="A6472" i="16"/>
  <c r="B6472" i="16" s="1"/>
  <c r="A6473" i="16"/>
  <c r="B6473" i="16" s="1"/>
  <c r="A6474" i="16"/>
  <c r="B6474" i="16" s="1"/>
  <c r="A6475" i="16"/>
  <c r="B6475" i="16" s="1"/>
  <c r="A6476" i="16"/>
  <c r="B6476" i="16" s="1"/>
  <c r="A6477" i="16"/>
  <c r="B6477" i="16" s="1"/>
  <c r="A6478" i="16"/>
  <c r="B6478" i="16" s="1"/>
  <c r="A6479" i="16"/>
  <c r="B6479" i="16" s="1"/>
  <c r="A6480" i="16"/>
  <c r="B6480" i="16" s="1"/>
  <c r="A6481" i="16"/>
  <c r="B6481" i="16" s="1"/>
  <c r="A6482" i="16"/>
  <c r="B6482" i="16" s="1"/>
  <c r="A6483" i="16"/>
  <c r="B6483" i="16" s="1"/>
  <c r="A6484" i="16"/>
  <c r="B6484" i="16" s="1"/>
  <c r="A6485" i="16"/>
  <c r="B6485" i="16" s="1"/>
  <c r="A6486" i="16"/>
  <c r="B6486" i="16" s="1"/>
  <c r="A6487" i="16"/>
  <c r="B6487" i="16" s="1"/>
  <c r="A6488" i="16"/>
  <c r="B6488" i="16" s="1"/>
  <c r="A6489" i="16"/>
  <c r="B6489" i="16" s="1"/>
  <c r="A6490" i="16"/>
  <c r="B6490" i="16" s="1"/>
  <c r="A6491" i="16"/>
  <c r="B6491" i="16" s="1"/>
  <c r="A6492" i="16"/>
  <c r="B6492" i="16" s="1"/>
  <c r="A6493" i="16"/>
  <c r="B6493" i="16" s="1"/>
  <c r="A6494" i="16"/>
  <c r="B6494" i="16" s="1"/>
  <c r="A6495" i="16"/>
  <c r="B6495" i="16" s="1"/>
  <c r="A6496" i="16"/>
  <c r="B6496" i="16" s="1"/>
  <c r="A6497" i="16"/>
  <c r="B6497" i="16" s="1"/>
  <c r="A6498" i="16"/>
  <c r="B6498" i="16" s="1"/>
  <c r="A6499" i="16"/>
  <c r="B6499" i="16" s="1"/>
  <c r="A6500" i="16"/>
  <c r="B6500" i="16" s="1"/>
  <c r="A6501" i="16"/>
  <c r="B6501" i="16" s="1"/>
  <c r="A6502" i="16"/>
  <c r="B6502" i="16" s="1"/>
  <c r="A6503" i="16"/>
  <c r="B6503" i="16" s="1"/>
  <c r="A6504" i="16"/>
  <c r="B6504" i="16" s="1"/>
  <c r="A6505" i="16"/>
  <c r="B6505" i="16" s="1"/>
  <c r="A6506" i="16"/>
  <c r="B6506" i="16" s="1"/>
  <c r="A6507" i="16"/>
  <c r="B6507" i="16" s="1"/>
  <c r="A6508" i="16"/>
  <c r="B6508" i="16" s="1"/>
  <c r="A6509" i="16"/>
  <c r="B6509" i="16" s="1"/>
  <c r="A6510" i="16"/>
  <c r="B6510" i="16" s="1"/>
  <c r="A6511" i="16"/>
  <c r="B6511" i="16" s="1"/>
  <c r="A6512" i="16"/>
  <c r="B6512" i="16" s="1"/>
  <c r="A6513" i="16"/>
  <c r="B6513" i="16" s="1"/>
  <c r="A6514" i="16"/>
  <c r="B6514" i="16" s="1"/>
  <c r="A6515" i="16"/>
  <c r="B6515" i="16" s="1"/>
  <c r="A6516" i="16"/>
  <c r="B6516" i="16" s="1"/>
  <c r="A6517" i="16"/>
  <c r="B6517" i="16" s="1"/>
  <c r="A6518" i="16"/>
  <c r="B6518" i="16" s="1"/>
  <c r="A6519" i="16"/>
  <c r="B6519" i="16" s="1"/>
  <c r="A6520" i="16"/>
  <c r="B6520" i="16" s="1"/>
  <c r="A6521" i="16"/>
  <c r="B6521" i="16" s="1"/>
  <c r="A6522" i="16"/>
  <c r="B6522" i="16" s="1"/>
  <c r="A6523" i="16"/>
  <c r="B6523" i="16" s="1"/>
  <c r="A6524" i="16"/>
  <c r="B6524" i="16" s="1"/>
  <c r="A6525" i="16"/>
  <c r="B6525" i="16" s="1"/>
  <c r="A6526" i="16"/>
  <c r="B6526" i="16" s="1"/>
  <c r="A6527" i="16"/>
  <c r="B6527" i="16" s="1"/>
  <c r="A6528" i="16"/>
  <c r="B6528" i="16" s="1"/>
  <c r="A6529" i="16"/>
  <c r="B6529" i="16" s="1"/>
  <c r="A6530" i="16"/>
  <c r="B6530" i="16" s="1"/>
  <c r="A6531" i="16"/>
  <c r="B6531" i="16" s="1"/>
  <c r="A6532" i="16"/>
  <c r="B6532" i="16" s="1"/>
  <c r="A6533" i="16"/>
  <c r="B6533" i="16" s="1"/>
  <c r="A6534" i="16"/>
  <c r="B6534" i="16" s="1"/>
  <c r="A6535" i="16"/>
  <c r="B6535" i="16" s="1"/>
  <c r="A6536" i="16"/>
  <c r="B6536" i="16" s="1"/>
  <c r="A6537" i="16"/>
  <c r="B6537" i="16" s="1"/>
  <c r="A6538" i="16"/>
  <c r="B6538" i="16" s="1"/>
  <c r="A6539" i="16"/>
  <c r="B6539" i="16" s="1"/>
  <c r="A6540" i="16"/>
  <c r="B6540" i="16" s="1"/>
  <c r="A6541" i="16"/>
  <c r="B6541" i="16" s="1"/>
  <c r="A6542" i="16"/>
  <c r="B6542" i="16" s="1"/>
  <c r="A6543" i="16"/>
  <c r="B6543" i="16" s="1"/>
  <c r="A6544" i="16"/>
  <c r="B6544" i="16" s="1"/>
  <c r="A6545" i="16"/>
  <c r="B6545" i="16" s="1"/>
  <c r="A6546" i="16"/>
  <c r="B6546" i="16" s="1"/>
  <c r="A6547" i="16"/>
  <c r="B6547" i="16" s="1"/>
  <c r="A6548" i="16"/>
  <c r="B6548" i="16" s="1"/>
  <c r="A6549" i="16"/>
  <c r="B6549" i="16" s="1"/>
  <c r="A6550" i="16"/>
  <c r="B6550" i="16" s="1"/>
  <c r="A6551" i="16"/>
  <c r="B6551" i="16" s="1"/>
  <c r="A6552" i="16"/>
  <c r="B6552" i="16" s="1"/>
  <c r="A6553" i="16"/>
  <c r="B6553" i="16" s="1"/>
  <c r="A6554" i="16"/>
  <c r="B6554" i="16" s="1"/>
  <c r="A6555" i="16"/>
  <c r="B6555" i="16" s="1"/>
  <c r="A6556" i="16"/>
  <c r="B6556" i="16" s="1"/>
  <c r="A6557" i="16"/>
  <c r="B6557" i="16" s="1"/>
  <c r="A6558" i="16"/>
  <c r="B6558" i="16" s="1"/>
  <c r="A6559" i="16"/>
  <c r="B6559" i="16" s="1"/>
  <c r="A6560" i="16"/>
  <c r="B6560" i="16" s="1"/>
  <c r="A6561" i="16"/>
  <c r="B6561" i="16" s="1"/>
  <c r="A6562" i="16"/>
  <c r="B6562" i="16" s="1"/>
  <c r="A6563" i="16"/>
  <c r="B6563" i="16" s="1"/>
  <c r="A6564" i="16"/>
  <c r="B6564" i="16" s="1"/>
  <c r="A6565" i="16"/>
  <c r="B6565" i="16" s="1"/>
  <c r="A6566" i="16"/>
  <c r="B6566" i="16" s="1"/>
  <c r="A6567" i="16"/>
  <c r="B6567" i="16" s="1"/>
  <c r="A6568" i="16"/>
  <c r="B6568" i="16" s="1"/>
  <c r="A6569" i="16"/>
  <c r="B6569" i="16" s="1"/>
  <c r="A6570" i="16"/>
  <c r="B6570" i="16" s="1"/>
  <c r="A6571" i="16"/>
  <c r="B6571" i="16" s="1"/>
  <c r="A6572" i="16"/>
  <c r="B6572" i="16" s="1"/>
  <c r="A6573" i="16"/>
  <c r="B6573" i="16" s="1"/>
  <c r="A6574" i="16"/>
  <c r="B6574" i="16" s="1"/>
  <c r="A6575" i="16"/>
  <c r="B6575" i="16" s="1"/>
  <c r="A6576" i="16"/>
  <c r="B6576" i="16" s="1"/>
  <c r="A6577" i="16"/>
  <c r="B6577" i="16" s="1"/>
  <c r="A6578" i="16"/>
  <c r="B6578" i="16" s="1"/>
  <c r="A6579" i="16"/>
  <c r="B6579" i="16" s="1"/>
  <c r="A6580" i="16"/>
  <c r="B6580" i="16" s="1"/>
  <c r="A6581" i="16"/>
  <c r="B6581" i="16" s="1"/>
  <c r="A6582" i="16"/>
  <c r="B6582" i="16" s="1"/>
  <c r="A6583" i="16"/>
  <c r="B6583" i="16" s="1"/>
  <c r="A6584" i="16"/>
  <c r="B6584" i="16" s="1"/>
  <c r="A6585" i="16"/>
  <c r="B6585" i="16" s="1"/>
  <c r="A6586" i="16"/>
  <c r="B6586" i="16" s="1"/>
  <c r="A6587" i="16"/>
  <c r="B6587" i="16" s="1"/>
  <c r="A6588" i="16"/>
  <c r="B6588" i="16" s="1"/>
  <c r="A6589" i="16"/>
  <c r="B6589" i="16" s="1"/>
  <c r="A6590" i="16"/>
  <c r="B6590" i="16" s="1"/>
  <c r="A6591" i="16"/>
  <c r="B6591" i="16" s="1"/>
  <c r="A6592" i="16"/>
  <c r="B6592" i="16" s="1"/>
  <c r="A6593" i="16"/>
  <c r="B6593" i="16" s="1"/>
  <c r="A6594" i="16"/>
  <c r="B6594" i="16" s="1"/>
  <c r="A6595" i="16"/>
  <c r="B6595" i="16" s="1"/>
  <c r="A6596" i="16"/>
  <c r="B6596" i="16" s="1"/>
  <c r="A6597" i="16"/>
  <c r="B6597" i="16" s="1"/>
  <c r="A6598" i="16"/>
  <c r="B6598" i="16" s="1"/>
  <c r="A6599" i="16"/>
  <c r="B6599" i="16" s="1"/>
  <c r="A6600" i="16"/>
  <c r="B6600" i="16" s="1"/>
  <c r="A6601" i="16"/>
  <c r="B6601" i="16" s="1"/>
  <c r="A6602" i="16"/>
  <c r="B6602" i="16" s="1"/>
  <c r="A6603" i="16"/>
  <c r="B6603" i="16" s="1"/>
  <c r="A6604" i="16"/>
  <c r="B6604" i="16" s="1"/>
  <c r="A6605" i="16"/>
  <c r="B6605" i="16" s="1"/>
  <c r="A6606" i="16"/>
  <c r="B6606" i="16" s="1"/>
  <c r="A6607" i="16"/>
  <c r="B6607" i="16" s="1"/>
  <c r="A6608" i="16"/>
  <c r="B6608" i="16" s="1"/>
  <c r="A6609" i="16"/>
  <c r="B6609" i="16" s="1"/>
  <c r="A6610" i="16"/>
  <c r="B6610" i="16" s="1"/>
  <c r="A6611" i="16"/>
  <c r="B6611" i="16" s="1"/>
  <c r="A6612" i="16"/>
  <c r="B6612" i="16" s="1"/>
  <c r="A6613" i="16"/>
  <c r="B6613" i="16" s="1"/>
  <c r="A6614" i="16"/>
  <c r="B6614" i="16" s="1"/>
  <c r="A6615" i="16"/>
  <c r="B6615" i="16" s="1"/>
  <c r="A6616" i="16"/>
  <c r="B6616" i="16" s="1"/>
  <c r="A6617" i="16"/>
  <c r="B6617" i="16" s="1"/>
  <c r="A6618" i="16"/>
  <c r="B6618" i="16" s="1"/>
  <c r="A6619" i="16"/>
  <c r="B6619" i="16" s="1"/>
  <c r="A6620" i="16"/>
  <c r="B6620" i="16" s="1"/>
  <c r="A6621" i="16"/>
  <c r="B6621" i="16" s="1"/>
  <c r="A6622" i="16"/>
  <c r="B6622" i="16" s="1"/>
  <c r="A6623" i="16"/>
  <c r="B6623" i="16" s="1"/>
  <c r="A6624" i="16"/>
  <c r="B6624" i="16" s="1"/>
  <c r="A6625" i="16"/>
  <c r="B6625" i="16" s="1"/>
  <c r="A6626" i="16"/>
  <c r="B6626" i="16" s="1"/>
  <c r="A6627" i="16"/>
  <c r="B6627" i="16" s="1"/>
  <c r="A6628" i="16"/>
  <c r="B6628" i="16" s="1"/>
  <c r="A6629" i="16"/>
  <c r="B6629" i="16" s="1"/>
  <c r="A6630" i="16"/>
  <c r="B6630" i="16" s="1"/>
  <c r="A6631" i="16"/>
  <c r="B6631" i="16" s="1"/>
  <c r="A6632" i="16"/>
  <c r="B6632" i="16" s="1"/>
  <c r="A6633" i="16"/>
  <c r="B6633" i="16" s="1"/>
  <c r="A6634" i="16"/>
  <c r="B6634" i="16" s="1"/>
  <c r="A6635" i="16"/>
  <c r="B6635" i="16" s="1"/>
  <c r="A6636" i="16"/>
  <c r="B6636" i="16" s="1"/>
  <c r="A6637" i="16"/>
  <c r="B6637" i="16" s="1"/>
  <c r="A6638" i="16"/>
  <c r="B6638" i="16" s="1"/>
  <c r="A6639" i="16"/>
  <c r="B6639" i="16" s="1"/>
  <c r="A6640" i="16"/>
  <c r="B6640" i="16" s="1"/>
  <c r="A6641" i="16"/>
  <c r="B6641" i="16" s="1"/>
  <c r="A6642" i="16"/>
  <c r="B6642" i="16" s="1"/>
  <c r="A6643" i="16"/>
  <c r="B6643" i="16" s="1"/>
  <c r="A6644" i="16"/>
  <c r="B6644" i="16" s="1"/>
  <c r="A6645" i="16"/>
  <c r="B6645" i="16" s="1"/>
  <c r="A6646" i="16"/>
  <c r="B6646" i="16" s="1"/>
  <c r="A6647" i="16"/>
  <c r="B6647" i="16" s="1"/>
  <c r="A6648" i="16"/>
  <c r="B6648" i="16" s="1"/>
  <c r="A6649" i="16"/>
  <c r="B6649" i="16" s="1"/>
  <c r="A6650" i="16"/>
  <c r="B6650" i="16" s="1"/>
  <c r="A6651" i="16"/>
  <c r="B6651" i="16" s="1"/>
  <c r="A6652" i="16"/>
  <c r="B6652" i="16" s="1"/>
  <c r="A6653" i="16"/>
  <c r="B6653" i="16" s="1"/>
  <c r="A6654" i="16"/>
  <c r="B6654" i="16" s="1"/>
  <c r="A6655" i="16"/>
  <c r="B6655" i="16" s="1"/>
  <c r="A6656" i="16"/>
  <c r="B6656" i="16" s="1"/>
  <c r="A6657" i="16"/>
  <c r="B6657" i="16" s="1"/>
  <c r="A6658" i="16"/>
  <c r="B6658" i="16" s="1"/>
  <c r="A6659" i="16"/>
  <c r="B6659" i="16" s="1"/>
  <c r="A6660" i="16"/>
  <c r="B6660" i="16" s="1"/>
  <c r="A6661" i="16"/>
  <c r="B6661" i="16" s="1"/>
  <c r="A6662" i="16"/>
  <c r="B6662" i="16" s="1"/>
  <c r="A6663" i="16"/>
  <c r="B6663" i="16" s="1"/>
  <c r="A6664" i="16"/>
  <c r="B6664" i="16" s="1"/>
  <c r="A6665" i="16"/>
  <c r="B6665" i="16" s="1"/>
  <c r="A6666" i="16"/>
  <c r="B6666" i="16" s="1"/>
  <c r="A6667" i="16"/>
  <c r="B6667" i="16" s="1"/>
  <c r="A6668" i="16"/>
  <c r="B6668" i="16" s="1"/>
  <c r="A6669" i="16"/>
  <c r="B6669" i="16" s="1"/>
  <c r="A6670" i="16"/>
  <c r="B6670" i="16" s="1"/>
  <c r="A6671" i="16"/>
  <c r="B6671" i="16" s="1"/>
  <c r="A6672" i="16"/>
  <c r="B6672" i="16" s="1"/>
  <c r="A6673" i="16"/>
  <c r="B6673" i="16" s="1"/>
  <c r="A6674" i="16"/>
  <c r="B6674" i="16" s="1"/>
  <c r="A6675" i="16"/>
  <c r="B6675" i="16" s="1"/>
  <c r="A6676" i="16"/>
  <c r="B6676" i="16" s="1"/>
  <c r="A6677" i="16"/>
  <c r="B6677" i="16" s="1"/>
  <c r="A6678" i="16"/>
  <c r="B6678" i="16" s="1"/>
  <c r="A6679" i="16"/>
  <c r="B6679" i="16" s="1"/>
  <c r="A6680" i="16"/>
  <c r="B6680" i="16" s="1"/>
  <c r="A6681" i="16"/>
  <c r="B6681" i="16" s="1"/>
  <c r="A6682" i="16"/>
  <c r="B6682" i="16" s="1"/>
  <c r="A6683" i="16"/>
  <c r="B6683" i="16" s="1"/>
  <c r="A6684" i="16"/>
  <c r="B6684" i="16" s="1"/>
  <c r="A6685" i="16"/>
  <c r="B6685" i="16" s="1"/>
  <c r="A6686" i="16"/>
  <c r="B6686" i="16" s="1"/>
  <c r="A6687" i="16"/>
  <c r="B6687" i="16" s="1"/>
  <c r="A6688" i="16"/>
  <c r="B6688" i="16" s="1"/>
  <c r="A6689" i="16"/>
  <c r="B6689" i="16" s="1"/>
  <c r="A6690" i="16"/>
  <c r="B6690" i="16" s="1"/>
  <c r="A6691" i="16"/>
  <c r="B6691" i="16" s="1"/>
  <c r="A6692" i="16"/>
  <c r="B6692" i="16" s="1"/>
  <c r="A6693" i="16"/>
  <c r="B6693" i="16" s="1"/>
  <c r="A6694" i="16"/>
  <c r="B6694" i="16" s="1"/>
  <c r="A6695" i="16"/>
  <c r="B6695" i="16" s="1"/>
  <c r="A6696" i="16"/>
  <c r="B6696" i="16" s="1"/>
  <c r="A6697" i="16"/>
  <c r="B6697" i="16" s="1"/>
  <c r="A6698" i="16"/>
  <c r="B6698" i="16" s="1"/>
  <c r="A6699" i="16"/>
  <c r="B6699" i="16" s="1"/>
  <c r="A6700" i="16"/>
  <c r="B6700" i="16" s="1"/>
  <c r="A6701" i="16"/>
  <c r="B6701" i="16" s="1"/>
  <c r="A6702" i="16"/>
  <c r="B6702" i="16" s="1"/>
  <c r="A6703" i="16"/>
  <c r="B6703" i="16" s="1"/>
  <c r="A6704" i="16"/>
  <c r="B6704" i="16" s="1"/>
  <c r="A6705" i="16"/>
  <c r="B6705" i="16" s="1"/>
  <c r="A6706" i="16"/>
  <c r="B6706" i="16" s="1"/>
  <c r="A6707" i="16"/>
  <c r="B6707" i="16" s="1"/>
  <c r="A6708" i="16"/>
  <c r="B6708" i="16" s="1"/>
  <c r="A6709" i="16"/>
  <c r="B6709" i="16" s="1"/>
  <c r="A6710" i="16"/>
  <c r="B6710" i="16" s="1"/>
  <c r="A6711" i="16"/>
  <c r="B6711" i="16" s="1"/>
  <c r="A6712" i="16"/>
  <c r="B6712" i="16" s="1"/>
  <c r="A6713" i="16"/>
  <c r="B6713" i="16" s="1"/>
  <c r="A6714" i="16"/>
  <c r="B6714" i="16" s="1"/>
  <c r="A6715" i="16"/>
  <c r="B6715" i="16" s="1"/>
  <c r="A6716" i="16"/>
  <c r="B6716" i="16" s="1"/>
  <c r="A6717" i="16"/>
  <c r="B6717" i="16" s="1"/>
  <c r="A6718" i="16"/>
  <c r="B6718" i="16" s="1"/>
  <c r="A6719" i="16"/>
  <c r="B6719" i="16" s="1"/>
  <c r="A6720" i="16"/>
  <c r="B6720" i="16" s="1"/>
  <c r="A6721" i="16"/>
  <c r="B6721" i="16" s="1"/>
  <c r="A6722" i="16"/>
  <c r="B6722" i="16" s="1"/>
  <c r="A6723" i="16"/>
  <c r="B6723" i="16" s="1"/>
  <c r="A6724" i="16"/>
  <c r="B6724" i="16" s="1"/>
  <c r="A6725" i="16"/>
  <c r="B6725" i="16" s="1"/>
  <c r="A6726" i="16"/>
  <c r="B6726" i="16" s="1"/>
  <c r="A6727" i="16"/>
  <c r="B6727" i="16" s="1"/>
  <c r="A6728" i="16"/>
  <c r="B6728" i="16" s="1"/>
  <c r="A6729" i="16"/>
  <c r="B6729" i="16" s="1"/>
  <c r="A6730" i="16"/>
  <c r="B6730" i="16" s="1"/>
  <c r="A6731" i="16"/>
  <c r="B6731" i="16" s="1"/>
  <c r="A6732" i="16"/>
  <c r="B6732" i="16" s="1"/>
  <c r="A6733" i="16"/>
  <c r="B6733" i="16" s="1"/>
  <c r="A6734" i="16"/>
  <c r="B6734" i="16" s="1"/>
  <c r="A6735" i="16"/>
  <c r="B6735" i="16" s="1"/>
  <c r="A6736" i="16"/>
  <c r="B6736" i="16" s="1"/>
  <c r="A6737" i="16"/>
  <c r="B6737" i="16" s="1"/>
  <c r="A6738" i="16"/>
  <c r="B6738" i="16" s="1"/>
  <c r="A6739" i="16"/>
  <c r="B6739" i="16" s="1"/>
  <c r="A6740" i="16"/>
  <c r="B6740" i="16" s="1"/>
  <c r="A6741" i="16"/>
  <c r="B6741" i="16" s="1"/>
  <c r="A6742" i="16"/>
  <c r="B6742" i="16" s="1"/>
  <c r="A6743" i="16"/>
  <c r="B6743" i="16" s="1"/>
  <c r="A6744" i="16"/>
  <c r="B6744" i="16" s="1"/>
  <c r="A6745" i="16"/>
  <c r="B6745" i="16" s="1"/>
  <c r="A6746" i="16"/>
  <c r="B6746" i="16" s="1"/>
  <c r="A6747" i="16"/>
  <c r="B6747" i="16" s="1"/>
  <c r="A6748" i="16"/>
  <c r="B6748" i="16" s="1"/>
  <c r="A6749" i="16"/>
  <c r="B6749" i="16" s="1"/>
  <c r="A6750" i="16"/>
  <c r="B6750" i="16" s="1"/>
  <c r="A6751" i="16"/>
  <c r="B6751" i="16" s="1"/>
  <c r="A6752" i="16"/>
  <c r="B6752" i="16" s="1"/>
  <c r="A6753" i="16"/>
  <c r="B6753" i="16" s="1"/>
  <c r="A6754" i="16"/>
  <c r="B6754" i="16" s="1"/>
  <c r="A6755" i="16"/>
  <c r="B6755" i="16" s="1"/>
  <c r="A6756" i="16"/>
  <c r="B6756" i="16" s="1"/>
  <c r="A6757" i="16"/>
  <c r="B6757" i="16" s="1"/>
  <c r="A6758" i="16"/>
  <c r="B6758" i="16" s="1"/>
  <c r="A6759" i="16"/>
  <c r="B6759" i="16" s="1"/>
  <c r="A6760" i="16"/>
  <c r="B6760" i="16" s="1"/>
  <c r="A6761" i="16"/>
  <c r="B6761" i="16" s="1"/>
  <c r="A6762" i="16"/>
  <c r="B6762" i="16" s="1"/>
  <c r="A6763" i="16"/>
  <c r="B6763" i="16" s="1"/>
  <c r="A6764" i="16"/>
  <c r="B6764" i="16" s="1"/>
  <c r="A6765" i="16"/>
  <c r="B6765" i="16" s="1"/>
  <c r="A6766" i="16"/>
  <c r="B6766" i="16" s="1"/>
  <c r="A6767" i="16"/>
  <c r="B6767" i="16" s="1"/>
  <c r="A6768" i="16"/>
  <c r="B6768" i="16" s="1"/>
  <c r="A6769" i="16"/>
  <c r="B6769" i="16" s="1"/>
  <c r="A6770" i="16"/>
  <c r="B6770" i="16" s="1"/>
  <c r="A6771" i="16"/>
  <c r="B6771" i="16" s="1"/>
  <c r="A6772" i="16"/>
  <c r="B6772" i="16" s="1"/>
  <c r="A6773" i="16"/>
  <c r="B6773" i="16" s="1"/>
  <c r="A6774" i="16"/>
  <c r="B6774" i="16" s="1"/>
  <c r="A6775" i="16"/>
  <c r="B6775" i="16" s="1"/>
  <c r="A6776" i="16"/>
  <c r="B6776" i="16" s="1"/>
  <c r="A6777" i="16"/>
  <c r="B6777" i="16" s="1"/>
  <c r="A6778" i="16"/>
  <c r="B6778" i="16" s="1"/>
  <c r="A6779" i="16"/>
  <c r="B6779" i="16" s="1"/>
  <c r="A6780" i="16"/>
  <c r="B6780" i="16" s="1"/>
  <c r="A6781" i="16"/>
  <c r="B6781" i="16" s="1"/>
  <c r="A6782" i="16"/>
  <c r="B6782" i="16" s="1"/>
  <c r="A6783" i="16"/>
  <c r="B6783" i="16" s="1"/>
  <c r="A6784" i="16"/>
  <c r="B6784" i="16" s="1"/>
  <c r="A6785" i="16"/>
  <c r="B6785" i="16" s="1"/>
  <c r="A6786" i="16"/>
  <c r="B6786" i="16" s="1"/>
  <c r="A6787" i="16"/>
  <c r="B6787" i="16" s="1"/>
  <c r="A6788" i="16"/>
  <c r="B6788" i="16" s="1"/>
  <c r="A6789" i="16"/>
  <c r="B6789" i="16" s="1"/>
  <c r="A6790" i="16"/>
  <c r="B6790" i="16" s="1"/>
  <c r="A6791" i="16"/>
  <c r="B6791" i="16" s="1"/>
  <c r="A6792" i="16"/>
  <c r="B6792" i="16" s="1"/>
  <c r="A6793" i="16"/>
  <c r="B6793" i="16" s="1"/>
  <c r="A6794" i="16"/>
  <c r="B6794" i="16" s="1"/>
  <c r="A6795" i="16"/>
  <c r="B6795" i="16" s="1"/>
  <c r="A6796" i="16"/>
  <c r="B6796" i="16" s="1"/>
  <c r="A6797" i="16"/>
  <c r="B6797" i="16" s="1"/>
  <c r="A6798" i="16"/>
  <c r="B6798" i="16" s="1"/>
  <c r="A6799" i="16"/>
  <c r="B6799" i="16" s="1"/>
  <c r="A6800" i="16"/>
  <c r="B6800" i="16" s="1"/>
  <c r="A6801" i="16"/>
  <c r="B6801" i="16" s="1"/>
  <c r="A6802" i="16"/>
  <c r="B6802" i="16" s="1"/>
  <c r="A6803" i="16"/>
  <c r="B6803" i="16" s="1"/>
  <c r="A6804" i="16"/>
  <c r="B6804" i="16" s="1"/>
  <c r="A6805" i="16"/>
  <c r="B6805" i="16" s="1"/>
  <c r="A6806" i="16"/>
  <c r="B6806" i="16" s="1"/>
  <c r="A6807" i="16"/>
  <c r="B6807" i="16" s="1"/>
  <c r="A6808" i="16"/>
  <c r="B6808" i="16" s="1"/>
  <c r="A6809" i="16"/>
  <c r="B6809" i="16" s="1"/>
  <c r="A6810" i="16"/>
  <c r="B6810" i="16" s="1"/>
  <c r="A6811" i="16"/>
  <c r="B6811" i="16" s="1"/>
  <c r="A6812" i="16"/>
  <c r="B6812" i="16" s="1"/>
  <c r="A6813" i="16"/>
  <c r="B6813" i="16" s="1"/>
  <c r="A6814" i="16"/>
  <c r="B6814" i="16" s="1"/>
  <c r="A6815" i="16"/>
  <c r="B6815" i="16" s="1"/>
  <c r="A6816" i="16"/>
  <c r="B6816" i="16" s="1"/>
  <c r="A6817" i="16"/>
  <c r="B6817" i="16" s="1"/>
  <c r="A6818" i="16"/>
  <c r="B6818" i="16" s="1"/>
  <c r="A6819" i="16"/>
  <c r="B6819" i="16" s="1"/>
  <c r="A6820" i="16"/>
  <c r="B6820" i="16" s="1"/>
  <c r="A6821" i="16"/>
  <c r="B6821" i="16" s="1"/>
  <c r="A6822" i="16"/>
  <c r="B6822" i="16" s="1"/>
  <c r="A6823" i="16"/>
  <c r="B6823" i="16" s="1"/>
  <c r="A6824" i="16"/>
  <c r="B6824" i="16" s="1"/>
  <c r="A6825" i="16"/>
  <c r="B6825" i="16" s="1"/>
  <c r="A6826" i="16"/>
  <c r="B6826" i="16" s="1"/>
  <c r="A6827" i="16"/>
  <c r="B6827" i="16" s="1"/>
  <c r="A6828" i="16"/>
  <c r="B6828" i="16" s="1"/>
  <c r="A6829" i="16"/>
  <c r="B6829" i="16" s="1"/>
  <c r="A6830" i="16"/>
  <c r="B6830" i="16" s="1"/>
  <c r="A6831" i="16"/>
  <c r="B6831" i="16" s="1"/>
  <c r="A6832" i="16"/>
  <c r="B6832" i="16" s="1"/>
  <c r="A6833" i="16"/>
  <c r="B6833" i="16" s="1"/>
  <c r="A6834" i="16"/>
  <c r="B6834" i="16" s="1"/>
  <c r="A6835" i="16"/>
  <c r="B6835" i="16" s="1"/>
  <c r="A6836" i="16"/>
  <c r="B6836" i="16" s="1"/>
  <c r="A6837" i="16"/>
  <c r="B6837" i="16" s="1"/>
  <c r="A6838" i="16"/>
  <c r="B6838" i="16" s="1"/>
  <c r="A6839" i="16"/>
  <c r="B6839" i="16" s="1"/>
  <c r="A6840" i="16"/>
  <c r="B6840" i="16" s="1"/>
  <c r="A6841" i="16"/>
  <c r="B6841" i="16" s="1"/>
  <c r="A6842" i="16"/>
  <c r="B6842" i="16" s="1"/>
  <c r="A6843" i="16"/>
  <c r="B6843" i="16" s="1"/>
  <c r="A6844" i="16"/>
  <c r="B6844" i="16" s="1"/>
  <c r="A6845" i="16"/>
  <c r="B6845" i="16" s="1"/>
  <c r="A6846" i="16"/>
  <c r="B6846" i="16" s="1"/>
  <c r="A6847" i="16"/>
  <c r="B6847" i="16" s="1"/>
  <c r="A6848" i="16"/>
  <c r="B6848" i="16" s="1"/>
  <c r="A6849" i="16"/>
  <c r="B6849" i="16" s="1"/>
  <c r="A6850" i="16"/>
  <c r="B6850" i="16" s="1"/>
  <c r="A6851" i="16"/>
  <c r="B6851" i="16" s="1"/>
  <c r="A6852" i="16"/>
  <c r="B6852" i="16" s="1"/>
  <c r="A6853" i="16"/>
  <c r="B6853" i="16" s="1"/>
  <c r="A6854" i="16"/>
  <c r="B6854" i="16" s="1"/>
  <c r="A6855" i="16"/>
  <c r="B6855" i="16" s="1"/>
  <c r="A6856" i="16"/>
  <c r="B6856" i="16" s="1"/>
  <c r="A6857" i="16"/>
  <c r="B6857" i="16" s="1"/>
  <c r="A6858" i="16"/>
  <c r="B6858" i="16" s="1"/>
  <c r="A6859" i="16"/>
  <c r="B6859" i="16" s="1"/>
  <c r="A6860" i="16"/>
  <c r="B6860" i="16" s="1"/>
  <c r="A6861" i="16"/>
  <c r="B6861" i="16" s="1"/>
  <c r="A6862" i="16"/>
  <c r="B6862" i="16" s="1"/>
  <c r="A6863" i="16"/>
  <c r="B6863" i="16" s="1"/>
  <c r="A6864" i="16"/>
  <c r="B6864" i="16" s="1"/>
  <c r="A6865" i="16"/>
  <c r="B6865" i="16" s="1"/>
  <c r="A6866" i="16"/>
  <c r="B6866" i="16" s="1"/>
  <c r="A6867" i="16"/>
  <c r="B6867" i="16" s="1"/>
  <c r="A6868" i="16"/>
  <c r="B6868" i="16" s="1"/>
  <c r="A6869" i="16"/>
  <c r="B6869" i="16" s="1"/>
  <c r="A6870" i="16"/>
  <c r="B6870" i="16" s="1"/>
  <c r="A6871" i="16"/>
  <c r="B6871" i="16" s="1"/>
  <c r="A6872" i="16"/>
  <c r="B6872" i="16" s="1"/>
  <c r="A6873" i="16"/>
  <c r="B6873" i="16" s="1"/>
  <c r="A6874" i="16"/>
  <c r="B6874" i="16" s="1"/>
  <c r="A6875" i="16"/>
  <c r="B6875" i="16" s="1"/>
  <c r="A6876" i="16"/>
  <c r="B6876" i="16" s="1"/>
  <c r="A6877" i="16"/>
  <c r="B6877" i="16" s="1"/>
  <c r="A6878" i="16"/>
  <c r="B6878" i="16" s="1"/>
  <c r="A6879" i="16"/>
  <c r="B6879" i="16" s="1"/>
  <c r="A6880" i="16"/>
  <c r="B6880" i="16" s="1"/>
  <c r="A6881" i="16"/>
  <c r="B6881" i="16" s="1"/>
  <c r="A6882" i="16"/>
  <c r="B6882" i="16" s="1"/>
  <c r="A6883" i="16"/>
  <c r="B6883" i="16" s="1"/>
  <c r="A6884" i="16"/>
  <c r="B6884" i="16" s="1"/>
  <c r="A6885" i="16"/>
  <c r="B6885" i="16" s="1"/>
  <c r="A6886" i="16"/>
  <c r="B6886" i="16" s="1"/>
  <c r="A6887" i="16"/>
  <c r="B6887" i="16" s="1"/>
  <c r="A6888" i="16"/>
  <c r="B6888" i="16" s="1"/>
  <c r="A6889" i="16"/>
  <c r="B6889" i="16" s="1"/>
  <c r="A6890" i="16"/>
  <c r="B6890" i="16" s="1"/>
  <c r="A6891" i="16"/>
  <c r="B6891" i="16" s="1"/>
  <c r="A6892" i="16"/>
  <c r="B6892" i="16" s="1"/>
  <c r="A6893" i="16"/>
  <c r="B6893" i="16" s="1"/>
  <c r="A6894" i="16"/>
  <c r="B6894" i="16" s="1"/>
  <c r="A6895" i="16"/>
  <c r="B6895" i="16" s="1"/>
  <c r="A6896" i="16"/>
  <c r="B6896" i="16" s="1"/>
  <c r="A6897" i="16"/>
  <c r="B6897" i="16" s="1"/>
  <c r="A6898" i="16"/>
  <c r="B6898" i="16" s="1"/>
  <c r="A6899" i="16"/>
  <c r="B6899" i="16" s="1"/>
  <c r="A6900" i="16"/>
  <c r="B6900" i="16" s="1"/>
  <c r="A6901" i="16"/>
  <c r="B6901" i="16" s="1"/>
  <c r="A6902" i="16"/>
  <c r="B6902" i="16" s="1"/>
  <c r="A6903" i="16"/>
  <c r="B6903" i="16" s="1"/>
  <c r="A6904" i="16"/>
  <c r="B6904" i="16" s="1"/>
  <c r="A6905" i="16"/>
  <c r="B6905" i="16" s="1"/>
  <c r="A6906" i="16"/>
  <c r="B6906" i="16" s="1"/>
  <c r="A6907" i="16"/>
  <c r="B6907" i="16" s="1"/>
  <c r="A6908" i="16"/>
  <c r="B6908" i="16" s="1"/>
  <c r="A6909" i="16"/>
  <c r="B6909" i="16" s="1"/>
  <c r="A6910" i="16"/>
  <c r="B6910" i="16" s="1"/>
  <c r="A6911" i="16"/>
  <c r="B6911" i="16" s="1"/>
  <c r="A6912" i="16"/>
  <c r="B6912" i="16" s="1"/>
  <c r="A6913" i="16"/>
  <c r="B6913" i="16" s="1"/>
  <c r="A6914" i="16"/>
  <c r="B6914" i="16" s="1"/>
  <c r="A6915" i="16"/>
  <c r="B6915" i="16" s="1"/>
  <c r="A6916" i="16"/>
  <c r="B6916" i="16" s="1"/>
  <c r="A6917" i="16"/>
  <c r="B6917" i="16" s="1"/>
  <c r="A6918" i="16"/>
  <c r="B6918" i="16" s="1"/>
  <c r="A6919" i="16"/>
  <c r="B6919" i="16" s="1"/>
  <c r="A6920" i="16"/>
  <c r="B6920" i="16" s="1"/>
  <c r="A6921" i="16"/>
  <c r="B6921" i="16" s="1"/>
  <c r="A6922" i="16"/>
  <c r="B6922" i="16" s="1"/>
  <c r="A6923" i="16"/>
  <c r="B6923" i="16" s="1"/>
  <c r="A6924" i="16"/>
  <c r="B6924" i="16" s="1"/>
  <c r="A6925" i="16"/>
  <c r="B6925" i="16" s="1"/>
  <c r="A6926" i="16"/>
  <c r="B6926" i="16" s="1"/>
  <c r="A6927" i="16"/>
  <c r="B6927" i="16" s="1"/>
  <c r="A6928" i="16"/>
  <c r="B6928" i="16" s="1"/>
  <c r="A6929" i="16"/>
  <c r="B6929" i="16" s="1"/>
  <c r="A6930" i="16"/>
  <c r="B6930" i="16" s="1"/>
  <c r="A6931" i="16"/>
  <c r="B6931" i="16" s="1"/>
  <c r="A6932" i="16"/>
  <c r="B6932" i="16" s="1"/>
  <c r="A6933" i="16"/>
  <c r="B6933" i="16" s="1"/>
  <c r="A6934" i="16"/>
  <c r="B6934" i="16" s="1"/>
  <c r="A6935" i="16"/>
  <c r="B6935" i="16" s="1"/>
  <c r="A6936" i="16"/>
  <c r="B6936" i="16" s="1"/>
  <c r="A6937" i="16"/>
  <c r="B6937" i="16" s="1"/>
  <c r="A6938" i="16"/>
  <c r="B6938" i="16" s="1"/>
  <c r="A6939" i="16"/>
  <c r="B6939" i="16" s="1"/>
  <c r="A6940" i="16"/>
  <c r="B6940" i="16" s="1"/>
  <c r="A6941" i="16"/>
  <c r="B6941" i="16" s="1"/>
  <c r="A6942" i="16"/>
  <c r="B6942" i="16" s="1"/>
  <c r="A6943" i="16"/>
  <c r="B6943" i="16" s="1"/>
  <c r="A6944" i="16"/>
  <c r="B6944" i="16" s="1"/>
  <c r="A6945" i="16"/>
  <c r="B6945" i="16" s="1"/>
  <c r="A6946" i="16"/>
  <c r="B6946" i="16" s="1"/>
  <c r="A6947" i="16"/>
  <c r="B6947" i="16" s="1"/>
  <c r="A6948" i="16"/>
  <c r="B6948" i="16" s="1"/>
  <c r="A6949" i="16"/>
  <c r="B6949" i="16" s="1"/>
  <c r="A6950" i="16"/>
  <c r="B6950" i="16" s="1"/>
  <c r="A6951" i="16"/>
  <c r="B6951" i="16" s="1"/>
  <c r="A6952" i="16"/>
  <c r="B6952" i="16" s="1"/>
  <c r="A6953" i="16"/>
  <c r="B6953" i="16" s="1"/>
  <c r="A6954" i="16"/>
  <c r="B6954" i="16" s="1"/>
  <c r="A6955" i="16"/>
  <c r="B6955" i="16" s="1"/>
  <c r="A6956" i="16"/>
  <c r="B6956" i="16" s="1"/>
  <c r="A6957" i="16"/>
  <c r="B6957" i="16" s="1"/>
  <c r="A6958" i="16"/>
  <c r="B6958" i="16" s="1"/>
  <c r="A6959" i="16"/>
  <c r="B6959" i="16" s="1"/>
  <c r="A6960" i="16"/>
  <c r="B6960" i="16" s="1"/>
  <c r="A6961" i="16"/>
  <c r="B6961" i="16" s="1"/>
  <c r="A6962" i="16"/>
  <c r="B6962" i="16" s="1"/>
  <c r="A6963" i="16"/>
  <c r="B6963" i="16" s="1"/>
  <c r="A6964" i="16"/>
  <c r="B6964" i="16" s="1"/>
  <c r="A6965" i="16"/>
  <c r="B6965" i="16" s="1"/>
  <c r="A6966" i="16"/>
  <c r="B6966" i="16" s="1"/>
  <c r="A6967" i="16"/>
  <c r="B6967" i="16" s="1"/>
  <c r="A6968" i="16"/>
  <c r="B6968" i="16" s="1"/>
  <c r="A6969" i="16"/>
  <c r="B6969" i="16" s="1"/>
  <c r="A6970" i="16"/>
  <c r="B6970" i="16" s="1"/>
  <c r="A6971" i="16"/>
  <c r="B6971" i="16" s="1"/>
  <c r="A6972" i="16"/>
  <c r="B6972" i="16" s="1"/>
  <c r="A6973" i="16"/>
  <c r="B6973" i="16" s="1"/>
  <c r="A6974" i="16"/>
  <c r="B6974" i="16" s="1"/>
  <c r="A6975" i="16"/>
  <c r="B6975" i="16" s="1"/>
  <c r="A6976" i="16"/>
  <c r="B6976" i="16" s="1"/>
  <c r="A6977" i="16"/>
  <c r="B6977" i="16" s="1"/>
  <c r="A6978" i="16"/>
  <c r="B6978" i="16" s="1"/>
  <c r="A6979" i="16"/>
  <c r="B6979" i="16" s="1"/>
  <c r="A6980" i="16"/>
  <c r="B6980" i="16" s="1"/>
  <c r="A6981" i="16"/>
  <c r="B6981" i="16" s="1"/>
  <c r="A6982" i="16"/>
  <c r="B6982" i="16" s="1"/>
  <c r="A6983" i="16"/>
  <c r="B6983" i="16" s="1"/>
  <c r="A6984" i="16"/>
  <c r="B6984" i="16" s="1"/>
  <c r="A6985" i="16"/>
  <c r="B6985" i="16" s="1"/>
  <c r="A6986" i="16"/>
  <c r="B6986" i="16" s="1"/>
  <c r="A6987" i="16"/>
  <c r="B6987" i="16" s="1"/>
  <c r="A6988" i="16"/>
  <c r="B6988" i="16" s="1"/>
  <c r="A6989" i="16"/>
  <c r="B6989" i="16" s="1"/>
  <c r="A6990" i="16"/>
  <c r="B6990" i="16" s="1"/>
  <c r="A6991" i="16"/>
  <c r="B6991" i="16" s="1"/>
  <c r="A6992" i="16"/>
  <c r="B6992" i="16" s="1"/>
  <c r="A6993" i="16"/>
  <c r="B6993" i="16" s="1"/>
  <c r="A6994" i="16"/>
  <c r="B6994" i="16" s="1"/>
  <c r="A6995" i="16"/>
  <c r="B6995" i="16" s="1"/>
  <c r="A6996" i="16"/>
  <c r="B6996" i="16" s="1"/>
  <c r="A6997" i="16"/>
  <c r="B6997" i="16" s="1"/>
  <c r="A6998" i="16"/>
  <c r="B6998" i="16" s="1"/>
  <c r="A6999" i="16"/>
  <c r="B6999" i="16" s="1"/>
  <c r="A7000" i="16"/>
  <c r="B7000" i="16" s="1"/>
  <c r="A7001" i="16"/>
  <c r="B7001" i="16" s="1"/>
  <c r="A7002" i="16"/>
  <c r="B7002" i="16" s="1"/>
  <c r="A7003" i="16"/>
  <c r="B7003" i="16" s="1"/>
  <c r="A7004" i="16"/>
  <c r="B7004" i="16" s="1"/>
  <c r="A7005" i="16"/>
  <c r="B7005" i="16" s="1"/>
  <c r="A7006" i="16"/>
  <c r="B7006" i="16" s="1"/>
  <c r="A7007" i="16"/>
  <c r="B7007" i="16" s="1"/>
  <c r="A7008" i="16"/>
  <c r="B7008" i="16" s="1"/>
  <c r="A7009" i="16"/>
  <c r="B7009" i="16" s="1"/>
  <c r="A7010" i="16"/>
  <c r="B7010" i="16" s="1"/>
  <c r="A7011" i="16"/>
  <c r="B7011" i="16" s="1"/>
  <c r="A7012" i="16"/>
  <c r="B7012" i="16" s="1"/>
  <c r="A7013" i="16"/>
  <c r="B7013" i="16" s="1"/>
  <c r="A7014" i="16"/>
  <c r="B7014" i="16" s="1"/>
  <c r="A7015" i="16"/>
  <c r="B7015" i="16" s="1"/>
  <c r="A7016" i="16"/>
  <c r="B7016" i="16" s="1"/>
  <c r="A7017" i="16"/>
  <c r="B7017" i="16" s="1"/>
  <c r="A7018" i="16"/>
  <c r="B7018" i="16" s="1"/>
  <c r="A7019" i="16"/>
  <c r="B7019" i="16" s="1"/>
  <c r="A7020" i="16"/>
  <c r="B7020" i="16" s="1"/>
  <c r="A7021" i="16"/>
  <c r="B7021" i="16" s="1"/>
  <c r="A7022" i="16"/>
  <c r="B7022" i="16" s="1"/>
  <c r="A7023" i="16"/>
  <c r="B7023" i="16" s="1"/>
  <c r="A7024" i="16"/>
  <c r="B7024" i="16" s="1"/>
  <c r="A7025" i="16"/>
  <c r="B7025" i="16" s="1"/>
  <c r="A7026" i="16"/>
  <c r="B7026" i="16" s="1"/>
  <c r="A7027" i="16"/>
  <c r="B7027" i="16" s="1"/>
  <c r="A7028" i="16"/>
  <c r="B7028" i="16" s="1"/>
  <c r="A7029" i="16"/>
  <c r="B7029" i="16" s="1"/>
  <c r="A7030" i="16"/>
  <c r="B7030" i="16" s="1"/>
  <c r="A7031" i="16"/>
  <c r="B7031" i="16" s="1"/>
  <c r="A7032" i="16"/>
  <c r="B7032" i="16" s="1"/>
  <c r="A7033" i="16"/>
  <c r="B7033" i="16" s="1"/>
  <c r="A7034" i="16"/>
  <c r="B7034" i="16" s="1"/>
  <c r="A7035" i="16"/>
  <c r="B7035" i="16" s="1"/>
  <c r="A7036" i="16"/>
  <c r="B7036" i="16" s="1"/>
  <c r="A7037" i="16"/>
  <c r="B7037" i="16" s="1"/>
  <c r="A7038" i="16"/>
  <c r="B7038" i="16" s="1"/>
  <c r="A7039" i="16"/>
  <c r="B7039" i="16" s="1"/>
  <c r="A7040" i="16"/>
  <c r="B7040" i="16" s="1"/>
  <c r="A7041" i="16"/>
  <c r="B7041" i="16" s="1"/>
  <c r="A7042" i="16"/>
  <c r="B7042" i="16" s="1"/>
  <c r="A7043" i="16"/>
  <c r="B7043" i="16" s="1"/>
  <c r="A7044" i="16"/>
  <c r="B7044" i="16" s="1"/>
  <c r="A7045" i="16"/>
  <c r="B7045" i="16" s="1"/>
  <c r="A7046" i="16"/>
  <c r="B7046" i="16" s="1"/>
  <c r="A7047" i="16"/>
  <c r="B7047" i="16" s="1"/>
  <c r="A7048" i="16"/>
  <c r="B7048" i="16" s="1"/>
  <c r="A7049" i="16"/>
  <c r="B7049" i="16" s="1"/>
  <c r="A7050" i="16"/>
  <c r="B7050" i="16" s="1"/>
  <c r="A7051" i="16"/>
  <c r="B7051" i="16" s="1"/>
  <c r="A7052" i="16"/>
  <c r="B7052" i="16" s="1"/>
  <c r="A7053" i="16"/>
  <c r="B7053" i="16" s="1"/>
  <c r="A7054" i="16"/>
  <c r="B7054" i="16" s="1"/>
  <c r="A7055" i="16"/>
  <c r="B7055" i="16" s="1"/>
  <c r="A7056" i="16"/>
  <c r="B7056" i="16" s="1"/>
  <c r="A7057" i="16"/>
  <c r="B7057" i="16" s="1"/>
  <c r="A7058" i="16"/>
  <c r="B7058" i="16" s="1"/>
  <c r="A7059" i="16"/>
  <c r="B7059" i="16" s="1"/>
  <c r="A7060" i="16"/>
  <c r="B7060" i="16" s="1"/>
  <c r="A7061" i="16"/>
  <c r="B7061" i="16" s="1"/>
  <c r="A7062" i="16"/>
  <c r="B7062" i="16" s="1"/>
  <c r="A7063" i="16"/>
  <c r="B7063" i="16" s="1"/>
  <c r="A7064" i="16"/>
  <c r="B7064" i="16" s="1"/>
  <c r="A7065" i="16"/>
  <c r="B7065" i="16" s="1"/>
  <c r="A7066" i="16"/>
  <c r="B7066" i="16" s="1"/>
  <c r="A7067" i="16"/>
  <c r="B7067" i="16" s="1"/>
  <c r="A7068" i="16"/>
  <c r="B7068" i="16" s="1"/>
  <c r="A7069" i="16"/>
  <c r="B7069" i="16" s="1"/>
  <c r="A7070" i="16"/>
  <c r="B7070" i="16" s="1"/>
  <c r="A7071" i="16"/>
  <c r="B7071" i="16" s="1"/>
  <c r="A7072" i="16"/>
  <c r="B7072" i="16" s="1"/>
  <c r="A7073" i="16"/>
  <c r="B7073" i="16" s="1"/>
  <c r="A7074" i="16"/>
  <c r="B7074" i="16" s="1"/>
  <c r="A7075" i="16"/>
  <c r="B7075" i="16" s="1"/>
  <c r="A7076" i="16"/>
  <c r="B7076" i="16" s="1"/>
  <c r="A7077" i="16"/>
  <c r="B7077" i="16" s="1"/>
  <c r="A7078" i="16"/>
  <c r="B7078" i="16" s="1"/>
  <c r="A7079" i="16"/>
  <c r="B7079" i="16" s="1"/>
  <c r="A7080" i="16"/>
  <c r="B7080" i="16" s="1"/>
  <c r="A7081" i="16"/>
  <c r="B7081" i="16" s="1"/>
  <c r="A7082" i="16"/>
  <c r="B7082" i="16" s="1"/>
  <c r="A7083" i="16"/>
  <c r="B7083" i="16" s="1"/>
  <c r="A7084" i="16"/>
  <c r="B7084" i="16" s="1"/>
  <c r="A7085" i="16"/>
  <c r="B7085" i="16" s="1"/>
  <c r="A7086" i="16"/>
  <c r="B7086" i="16" s="1"/>
  <c r="A7087" i="16"/>
  <c r="B7087" i="16" s="1"/>
  <c r="A7088" i="16"/>
  <c r="B7088" i="16" s="1"/>
  <c r="A7089" i="16"/>
  <c r="B7089" i="16" s="1"/>
  <c r="A7090" i="16"/>
  <c r="B7090" i="16" s="1"/>
  <c r="A7091" i="16"/>
  <c r="B7091" i="16" s="1"/>
  <c r="A7092" i="16"/>
  <c r="B7092" i="16" s="1"/>
  <c r="A7093" i="16"/>
  <c r="B7093" i="16" s="1"/>
  <c r="A7094" i="16"/>
  <c r="B7094" i="16" s="1"/>
  <c r="A7095" i="16"/>
  <c r="B7095" i="16" s="1"/>
  <c r="A7096" i="16"/>
  <c r="B7096" i="16" s="1"/>
  <c r="A7097" i="16"/>
  <c r="B7097" i="16" s="1"/>
  <c r="A7098" i="16"/>
  <c r="B7098" i="16" s="1"/>
  <c r="A7099" i="16"/>
  <c r="B7099" i="16" s="1"/>
  <c r="A7100" i="16"/>
  <c r="B7100" i="16" s="1"/>
  <c r="A7101" i="16"/>
  <c r="B7101" i="16" s="1"/>
  <c r="A7102" i="16"/>
  <c r="B7102" i="16" s="1"/>
  <c r="A7103" i="16"/>
  <c r="B7103" i="16" s="1"/>
  <c r="A7104" i="16"/>
  <c r="B7104" i="16" s="1"/>
  <c r="A7105" i="16"/>
  <c r="B7105" i="16" s="1"/>
  <c r="A7106" i="16"/>
  <c r="B7106" i="16" s="1"/>
  <c r="A7107" i="16"/>
  <c r="B7107" i="16" s="1"/>
  <c r="A7108" i="16"/>
  <c r="B7108" i="16" s="1"/>
  <c r="A7109" i="16"/>
  <c r="B7109" i="16" s="1"/>
  <c r="A7110" i="16"/>
  <c r="B7110" i="16" s="1"/>
  <c r="A7111" i="16"/>
  <c r="B7111" i="16" s="1"/>
  <c r="A7112" i="16"/>
  <c r="B7112" i="16" s="1"/>
  <c r="A7113" i="16"/>
  <c r="B7113" i="16" s="1"/>
  <c r="A7114" i="16"/>
  <c r="B7114" i="16" s="1"/>
  <c r="A7115" i="16"/>
  <c r="B7115" i="16" s="1"/>
  <c r="A7116" i="16"/>
  <c r="B7116" i="16" s="1"/>
  <c r="A7117" i="16"/>
  <c r="B7117" i="16" s="1"/>
  <c r="A7118" i="16"/>
  <c r="B7118" i="16" s="1"/>
  <c r="A7119" i="16"/>
  <c r="B7119" i="16" s="1"/>
  <c r="A7120" i="16"/>
  <c r="B7120" i="16" s="1"/>
  <c r="A7121" i="16"/>
  <c r="B7121" i="16" s="1"/>
  <c r="A7122" i="16"/>
  <c r="B7122" i="16" s="1"/>
  <c r="A7123" i="16"/>
  <c r="B7123" i="16" s="1"/>
  <c r="A7124" i="16"/>
  <c r="B7124" i="16" s="1"/>
  <c r="A7125" i="16"/>
  <c r="B7125" i="16" s="1"/>
  <c r="A7126" i="16"/>
  <c r="B7126" i="16" s="1"/>
  <c r="A7127" i="16"/>
  <c r="B7127" i="16" s="1"/>
  <c r="A7128" i="16"/>
  <c r="B7128" i="16" s="1"/>
  <c r="A7129" i="16"/>
  <c r="B7129" i="16" s="1"/>
  <c r="A7130" i="16"/>
  <c r="B7130" i="16" s="1"/>
  <c r="A7131" i="16"/>
  <c r="B7131" i="16" s="1"/>
  <c r="A7132" i="16"/>
  <c r="B7132" i="16" s="1"/>
  <c r="A7133" i="16"/>
  <c r="B7133" i="16" s="1"/>
  <c r="A7134" i="16"/>
  <c r="B7134" i="16" s="1"/>
  <c r="A7135" i="16"/>
  <c r="B7135" i="16" s="1"/>
  <c r="A7136" i="16"/>
  <c r="B7136" i="16" s="1"/>
  <c r="A7137" i="16"/>
  <c r="B7137" i="16" s="1"/>
  <c r="A7138" i="16"/>
  <c r="B7138" i="16" s="1"/>
  <c r="A7139" i="16"/>
  <c r="B7139" i="16" s="1"/>
  <c r="A7140" i="16"/>
  <c r="B7140" i="16" s="1"/>
  <c r="A7141" i="16"/>
  <c r="B7141" i="16" s="1"/>
  <c r="A7142" i="16"/>
  <c r="B7142" i="16" s="1"/>
  <c r="A7143" i="16"/>
  <c r="B7143" i="16" s="1"/>
  <c r="A7144" i="16"/>
  <c r="B7144" i="16" s="1"/>
  <c r="A7145" i="16"/>
  <c r="B7145" i="16" s="1"/>
  <c r="A7146" i="16"/>
  <c r="B7146" i="16" s="1"/>
  <c r="A7147" i="16"/>
  <c r="B7147" i="16" s="1"/>
  <c r="A7148" i="16"/>
  <c r="B7148" i="16" s="1"/>
  <c r="A7149" i="16"/>
  <c r="B7149" i="16" s="1"/>
  <c r="A7150" i="16"/>
  <c r="B7150" i="16" s="1"/>
  <c r="A7151" i="16"/>
  <c r="B7151" i="16" s="1"/>
  <c r="A7152" i="16"/>
  <c r="B7152" i="16" s="1"/>
  <c r="A7153" i="16"/>
  <c r="B7153" i="16" s="1"/>
  <c r="A7154" i="16"/>
  <c r="B7154" i="16" s="1"/>
  <c r="A7155" i="16"/>
  <c r="B7155" i="16" s="1"/>
  <c r="A7156" i="16"/>
  <c r="B7156" i="16" s="1"/>
  <c r="A7157" i="16"/>
  <c r="B7157" i="16" s="1"/>
  <c r="A7158" i="16"/>
  <c r="B7158" i="16" s="1"/>
  <c r="A7159" i="16"/>
  <c r="B7159" i="16" s="1"/>
  <c r="A7160" i="16"/>
  <c r="B7160" i="16" s="1"/>
  <c r="A7161" i="16"/>
  <c r="B7161" i="16" s="1"/>
  <c r="A7162" i="16"/>
  <c r="B7162" i="16" s="1"/>
  <c r="A7163" i="16"/>
  <c r="B7163" i="16" s="1"/>
  <c r="A7164" i="16"/>
  <c r="B7164" i="16" s="1"/>
  <c r="A7165" i="16"/>
  <c r="B7165" i="16" s="1"/>
  <c r="A7166" i="16"/>
  <c r="B7166" i="16" s="1"/>
  <c r="A7167" i="16"/>
  <c r="B7167" i="16" s="1"/>
  <c r="A7168" i="16"/>
  <c r="B7168" i="16" s="1"/>
  <c r="A7169" i="16"/>
  <c r="B7169" i="16" s="1"/>
  <c r="A7170" i="16"/>
  <c r="B7170" i="16" s="1"/>
  <c r="A7171" i="16"/>
  <c r="B7171" i="16" s="1"/>
  <c r="A7172" i="16"/>
  <c r="B7172" i="16" s="1"/>
  <c r="A7173" i="16"/>
  <c r="B7173" i="16" s="1"/>
  <c r="A7174" i="16"/>
  <c r="B7174" i="16" s="1"/>
  <c r="A7175" i="16"/>
  <c r="B7175" i="16" s="1"/>
  <c r="A7176" i="16"/>
  <c r="B7176" i="16" s="1"/>
  <c r="A7177" i="16"/>
  <c r="B7177" i="16" s="1"/>
  <c r="A7178" i="16"/>
  <c r="B7178" i="16" s="1"/>
  <c r="A7179" i="16"/>
  <c r="B7179" i="16" s="1"/>
  <c r="A7180" i="16"/>
  <c r="B7180" i="16" s="1"/>
  <c r="A7181" i="16"/>
  <c r="B7181" i="16" s="1"/>
  <c r="A7182" i="16"/>
  <c r="B7182" i="16" s="1"/>
  <c r="A7183" i="16"/>
  <c r="B7183" i="16" s="1"/>
  <c r="A7184" i="16"/>
  <c r="B7184" i="16" s="1"/>
  <c r="A7185" i="16"/>
  <c r="B7185" i="16" s="1"/>
  <c r="A7186" i="16"/>
  <c r="B7186" i="16" s="1"/>
  <c r="A7187" i="16"/>
  <c r="B7187" i="16" s="1"/>
  <c r="A7188" i="16"/>
  <c r="B7188" i="16" s="1"/>
  <c r="A7189" i="16"/>
  <c r="B7189" i="16" s="1"/>
  <c r="A7190" i="16"/>
  <c r="B7190" i="16" s="1"/>
  <c r="A7191" i="16"/>
  <c r="B7191" i="16" s="1"/>
  <c r="A7192" i="16"/>
  <c r="B7192" i="16" s="1"/>
  <c r="A7193" i="16"/>
  <c r="B7193" i="16" s="1"/>
  <c r="A7194" i="16"/>
  <c r="B7194" i="16" s="1"/>
  <c r="A7195" i="16"/>
  <c r="B7195" i="16" s="1"/>
  <c r="A7196" i="16"/>
  <c r="B7196" i="16" s="1"/>
  <c r="A7197" i="16"/>
  <c r="B7197" i="16" s="1"/>
  <c r="A7198" i="16"/>
  <c r="B7198" i="16" s="1"/>
  <c r="A7199" i="16"/>
  <c r="B7199" i="16" s="1"/>
  <c r="A7200" i="16"/>
  <c r="B7200" i="16" s="1"/>
  <c r="A7201" i="16"/>
  <c r="B7201" i="16" s="1"/>
  <c r="A7202" i="16"/>
  <c r="B7202" i="16" s="1"/>
  <c r="A7203" i="16"/>
  <c r="B7203" i="16" s="1"/>
  <c r="A7204" i="16"/>
  <c r="B7204" i="16" s="1"/>
  <c r="A7205" i="16"/>
  <c r="B7205" i="16" s="1"/>
  <c r="A7206" i="16"/>
  <c r="B7206" i="16" s="1"/>
  <c r="A7207" i="16"/>
  <c r="B7207" i="16" s="1"/>
  <c r="A7208" i="16"/>
  <c r="B7208" i="16" s="1"/>
  <c r="A7209" i="16"/>
  <c r="B7209" i="16" s="1"/>
  <c r="A7210" i="16"/>
  <c r="B7210" i="16" s="1"/>
  <c r="A7211" i="16"/>
  <c r="B7211" i="16" s="1"/>
  <c r="A7212" i="16"/>
  <c r="B7212" i="16" s="1"/>
  <c r="A7213" i="16"/>
  <c r="B7213" i="16" s="1"/>
  <c r="A7214" i="16"/>
  <c r="B7214" i="16" s="1"/>
  <c r="A7215" i="16"/>
  <c r="B7215" i="16" s="1"/>
  <c r="A7216" i="16"/>
  <c r="B7216" i="16" s="1"/>
  <c r="A7217" i="16"/>
  <c r="B7217" i="16" s="1"/>
  <c r="A7218" i="16"/>
  <c r="B7218" i="16" s="1"/>
  <c r="A7219" i="16"/>
  <c r="B7219" i="16" s="1"/>
  <c r="A7220" i="16"/>
  <c r="B7220" i="16" s="1"/>
  <c r="A7221" i="16"/>
  <c r="B7221" i="16" s="1"/>
  <c r="A7222" i="16"/>
  <c r="B7222" i="16" s="1"/>
  <c r="A7223" i="16"/>
  <c r="B7223" i="16" s="1"/>
  <c r="A7224" i="16"/>
  <c r="B7224" i="16" s="1"/>
  <c r="A7225" i="16"/>
  <c r="B7225" i="16" s="1"/>
  <c r="A7226" i="16"/>
  <c r="B7226" i="16" s="1"/>
  <c r="A7227" i="16"/>
  <c r="B7227" i="16" s="1"/>
  <c r="A7228" i="16"/>
  <c r="B7228" i="16" s="1"/>
  <c r="A7229" i="16"/>
  <c r="B7229" i="16" s="1"/>
  <c r="A7230" i="16"/>
  <c r="B7230" i="16" s="1"/>
  <c r="A7231" i="16"/>
  <c r="B7231" i="16" s="1"/>
  <c r="A7232" i="16"/>
  <c r="B7232" i="16" s="1"/>
  <c r="A7233" i="16"/>
  <c r="B7233" i="16" s="1"/>
  <c r="A7234" i="16"/>
  <c r="B7234" i="16" s="1"/>
  <c r="A7235" i="16"/>
  <c r="B7235" i="16" s="1"/>
  <c r="A7236" i="16"/>
  <c r="B7236" i="16" s="1"/>
  <c r="A7237" i="16"/>
  <c r="B7237" i="16" s="1"/>
  <c r="A7238" i="16"/>
  <c r="B7238" i="16" s="1"/>
  <c r="A7239" i="16"/>
  <c r="B7239" i="16" s="1"/>
  <c r="A7240" i="16"/>
  <c r="B7240" i="16" s="1"/>
  <c r="A7241" i="16"/>
  <c r="B7241" i="16" s="1"/>
  <c r="A7242" i="16"/>
  <c r="B7242" i="16" s="1"/>
  <c r="A7243" i="16"/>
  <c r="B7243" i="16" s="1"/>
  <c r="A7244" i="16"/>
  <c r="B7244" i="16" s="1"/>
  <c r="A7245" i="16"/>
  <c r="B7245" i="16" s="1"/>
  <c r="A7246" i="16"/>
  <c r="B7246" i="16" s="1"/>
  <c r="A7247" i="16"/>
  <c r="B7247" i="16" s="1"/>
  <c r="A7248" i="16"/>
  <c r="B7248" i="16" s="1"/>
  <c r="A7249" i="16"/>
  <c r="B7249" i="16" s="1"/>
  <c r="A7250" i="16"/>
  <c r="B7250" i="16" s="1"/>
  <c r="A7251" i="16"/>
  <c r="B7251" i="16" s="1"/>
  <c r="A7252" i="16"/>
  <c r="B7252" i="16" s="1"/>
  <c r="A7253" i="16"/>
  <c r="B7253" i="16" s="1"/>
  <c r="A7254" i="16"/>
  <c r="B7254" i="16" s="1"/>
  <c r="A7255" i="16"/>
  <c r="B7255" i="16" s="1"/>
  <c r="A7256" i="16"/>
  <c r="B7256" i="16" s="1"/>
  <c r="A7257" i="16"/>
  <c r="B7257" i="16" s="1"/>
  <c r="A7258" i="16"/>
  <c r="B7258" i="16" s="1"/>
  <c r="A7259" i="16"/>
  <c r="B7259" i="16" s="1"/>
  <c r="A7260" i="16"/>
  <c r="B7260" i="16" s="1"/>
  <c r="A7261" i="16"/>
  <c r="B7261" i="16" s="1"/>
  <c r="A7262" i="16"/>
  <c r="B7262" i="16" s="1"/>
  <c r="A7263" i="16"/>
  <c r="B7263" i="16" s="1"/>
  <c r="A7264" i="16"/>
  <c r="B7264" i="16" s="1"/>
  <c r="A7265" i="16"/>
  <c r="B7265" i="16" s="1"/>
  <c r="A7266" i="16"/>
  <c r="B7266" i="16" s="1"/>
  <c r="A7267" i="16"/>
  <c r="B7267" i="16" s="1"/>
  <c r="A7268" i="16"/>
  <c r="B7268" i="16" s="1"/>
  <c r="A7269" i="16"/>
  <c r="B7269" i="16" s="1"/>
  <c r="A7270" i="16"/>
  <c r="B7270" i="16" s="1"/>
  <c r="A7271" i="16"/>
  <c r="B7271" i="16" s="1"/>
  <c r="A7272" i="16"/>
  <c r="B7272" i="16" s="1"/>
  <c r="A7273" i="16"/>
  <c r="B7273" i="16" s="1"/>
  <c r="A7274" i="16"/>
  <c r="B7274" i="16" s="1"/>
  <c r="A7275" i="16"/>
  <c r="B7275" i="16" s="1"/>
  <c r="A7276" i="16"/>
  <c r="B7276" i="16" s="1"/>
  <c r="A7277" i="16"/>
  <c r="B7277" i="16" s="1"/>
  <c r="A7278" i="16"/>
  <c r="B7278" i="16" s="1"/>
  <c r="A7279" i="16"/>
  <c r="B7279" i="16" s="1"/>
  <c r="A7280" i="16"/>
  <c r="B7280" i="16" s="1"/>
  <c r="A7281" i="16"/>
  <c r="B7281" i="16" s="1"/>
  <c r="A7282" i="16"/>
  <c r="B7282" i="16" s="1"/>
  <c r="A7283" i="16"/>
  <c r="B7283" i="16" s="1"/>
  <c r="A7284" i="16"/>
  <c r="B7284" i="16" s="1"/>
  <c r="A7285" i="16"/>
  <c r="B7285" i="16" s="1"/>
  <c r="A7286" i="16"/>
  <c r="B7286" i="16" s="1"/>
  <c r="A7287" i="16"/>
  <c r="B7287" i="16" s="1"/>
  <c r="A7288" i="16"/>
  <c r="B7288" i="16" s="1"/>
  <c r="A7289" i="16"/>
  <c r="B7289" i="16" s="1"/>
  <c r="A7290" i="16"/>
  <c r="B7290" i="16" s="1"/>
  <c r="A7291" i="16"/>
  <c r="B7291" i="16" s="1"/>
  <c r="A7292" i="16"/>
  <c r="B7292" i="16" s="1"/>
  <c r="A7293" i="16"/>
  <c r="B7293" i="16" s="1"/>
  <c r="A7294" i="16"/>
  <c r="B7294" i="16" s="1"/>
  <c r="A7295" i="16"/>
  <c r="B7295" i="16" s="1"/>
  <c r="A7296" i="16"/>
  <c r="B7296" i="16" s="1"/>
  <c r="A7297" i="16"/>
  <c r="B7297" i="16" s="1"/>
  <c r="A7298" i="16"/>
  <c r="B7298" i="16" s="1"/>
  <c r="A7299" i="16"/>
  <c r="B7299" i="16" s="1"/>
  <c r="A7300" i="16"/>
  <c r="B7300" i="16" s="1"/>
  <c r="A7301" i="16"/>
  <c r="B7301" i="16" s="1"/>
  <c r="A7302" i="16"/>
  <c r="B7302" i="16" s="1"/>
  <c r="A7303" i="16"/>
  <c r="B7303" i="16" s="1"/>
  <c r="A7304" i="16"/>
  <c r="B7304" i="16" s="1"/>
  <c r="A7305" i="16"/>
  <c r="B7305" i="16" s="1"/>
  <c r="A7306" i="16"/>
  <c r="B7306" i="16" s="1"/>
  <c r="A7307" i="16"/>
  <c r="B7307" i="16" s="1"/>
  <c r="A7308" i="16"/>
  <c r="B7308" i="16" s="1"/>
  <c r="A7309" i="16"/>
  <c r="B7309" i="16" s="1"/>
  <c r="A7310" i="16"/>
  <c r="B7310" i="16" s="1"/>
  <c r="A7311" i="16"/>
  <c r="B7311" i="16" s="1"/>
  <c r="A7312" i="16"/>
  <c r="B7312" i="16" s="1"/>
  <c r="A7313" i="16"/>
  <c r="B7313" i="16" s="1"/>
  <c r="A7314" i="16"/>
  <c r="B7314" i="16" s="1"/>
  <c r="A7315" i="16"/>
  <c r="B7315" i="16" s="1"/>
  <c r="A7316" i="16"/>
  <c r="B7316" i="16" s="1"/>
  <c r="A7317" i="16"/>
  <c r="B7317" i="16" s="1"/>
  <c r="A7318" i="16"/>
  <c r="B7318" i="16" s="1"/>
  <c r="A7319" i="16"/>
  <c r="B7319" i="16" s="1"/>
  <c r="A7320" i="16"/>
  <c r="B7320" i="16" s="1"/>
  <c r="A7321" i="16"/>
  <c r="B7321" i="16" s="1"/>
  <c r="A7322" i="16"/>
  <c r="B7322" i="16" s="1"/>
  <c r="A7323" i="16"/>
  <c r="B7323" i="16" s="1"/>
  <c r="A7324" i="16"/>
  <c r="B7324" i="16" s="1"/>
  <c r="A7325" i="16"/>
  <c r="B7325" i="16" s="1"/>
  <c r="A7326" i="16"/>
  <c r="B7326" i="16" s="1"/>
  <c r="A7327" i="16"/>
  <c r="B7327" i="16" s="1"/>
  <c r="A7328" i="16"/>
  <c r="B7328" i="16" s="1"/>
  <c r="A7329" i="16"/>
  <c r="B7329" i="16" s="1"/>
  <c r="A7330" i="16"/>
  <c r="B7330" i="16" s="1"/>
  <c r="A7331" i="16"/>
  <c r="B7331" i="16" s="1"/>
  <c r="A7332" i="16"/>
  <c r="B7332" i="16" s="1"/>
  <c r="A7333" i="16"/>
  <c r="B7333" i="16" s="1"/>
  <c r="A7334" i="16"/>
  <c r="B7334" i="16" s="1"/>
  <c r="A7335" i="16"/>
  <c r="B7335" i="16" s="1"/>
  <c r="A7336" i="16"/>
  <c r="B7336" i="16" s="1"/>
  <c r="A7337" i="16"/>
  <c r="B7337" i="16" s="1"/>
  <c r="A7338" i="16"/>
  <c r="B7338" i="16" s="1"/>
  <c r="A7339" i="16"/>
  <c r="B7339" i="16" s="1"/>
  <c r="A7340" i="16"/>
  <c r="B7340" i="16" s="1"/>
  <c r="A7341" i="16"/>
  <c r="B7341" i="16" s="1"/>
  <c r="A7342" i="16"/>
  <c r="B7342" i="16" s="1"/>
  <c r="A7343" i="16"/>
  <c r="B7343" i="16" s="1"/>
  <c r="A7344" i="16"/>
  <c r="B7344" i="16" s="1"/>
  <c r="A7345" i="16"/>
  <c r="B7345" i="16" s="1"/>
  <c r="A7346" i="16"/>
  <c r="B7346" i="16" s="1"/>
  <c r="A7347" i="16"/>
  <c r="B7347" i="16" s="1"/>
  <c r="A7348" i="16"/>
  <c r="B7348" i="16" s="1"/>
  <c r="A7349" i="16"/>
  <c r="B7349" i="16" s="1"/>
  <c r="A7350" i="16"/>
  <c r="B7350" i="16" s="1"/>
  <c r="A7351" i="16"/>
  <c r="B7351" i="16" s="1"/>
  <c r="A7352" i="16"/>
  <c r="B7352" i="16" s="1"/>
  <c r="A7353" i="16"/>
  <c r="B7353" i="16" s="1"/>
  <c r="A7354" i="16"/>
  <c r="B7354" i="16" s="1"/>
  <c r="A7355" i="16"/>
  <c r="B7355" i="16" s="1"/>
  <c r="A7356" i="16"/>
  <c r="B7356" i="16" s="1"/>
  <c r="A7357" i="16"/>
  <c r="B7357" i="16" s="1"/>
  <c r="A7358" i="16"/>
  <c r="B7358" i="16" s="1"/>
  <c r="A7359" i="16"/>
  <c r="B7359" i="16" s="1"/>
  <c r="A7360" i="16"/>
  <c r="B7360" i="16" s="1"/>
  <c r="A7361" i="16"/>
  <c r="B7361" i="16" s="1"/>
  <c r="A7362" i="16"/>
  <c r="B7362" i="16" s="1"/>
  <c r="A7363" i="16"/>
  <c r="B7363" i="16" s="1"/>
  <c r="A7364" i="16"/>
  <c r="B7364" i="16" s="1"/>
  <c r="A7365" i="16"/>
  <c r="B7365" i="16" s="1"/>
  <c r="A7366" i="16"/>
  <c r="B7366" i="16" s="1"/>
  <c r="A7367" i="16"/>
  <c r="B7367" i="16" s="1"/>
  <c r="A7368" i="16"/>
  <c r="B7368" i="16" s="1"/>
  <c r="A7369" i="16"/>
  <c r="B7369" i="16" s="1"/>
  <c r="A7370" i="16"/>
  <c r="B7370" i="16" s="1"/>
  <c r="A7371" i="16"/>
  <c r="B7371" i="16" s="1"/>
  <c r="A7372" i="16"/>
  <c r="B7372" i="16" s="1"/>
  <c r="A7373" i="16"/>
  <c r="B7373" i="16" s="1"/>
  <c r="A7374" i="16"/>
  <c r="B7374" i="16" s="1"/>
  <c r="A7375" i="16"/>
  <c r="B7375" i="16" s="1"/>
  <c r="A7376" i="16"/>
  <c r="B7376" i="16" s="1"/>
  <c r="A7377" i="16"/>
  <c r="B7377" i="16" s="1"/>
  <c r="A7378" i="16"/>
  <c r="B7378" i="16" s="1"/>
  <c r="A7379" i="16"/>
  <c r="B7379" i="16" s="1"/>
  <c r="A7380" i="16"/>
  <c r="B7380" i="16" s="1"/>
  <c r="A7381" i="16"/>
  <c r="B7381" i="16" s="1"/>
  <c r="A7382" i="16"/>
  <c r="B7382" i="16" s="1"/>
  <c r="A7383" i="16"/>
  <c r="B7383" i="16" s="1"/>
  <c r="A7384" i="16"/>
  <c r="B7384" i="16" s="1"/>
  <c r="A7385" i="16"/>
  <c r="B7385" i="16" s="1"/>
  <c r="A7386" i="16"/>
  <c r="B7386" i="16" s="1"/>
  <c r="A7387" i="16"/>
  <c r="B7387" i="16" s="1"/>
  <c r="A7388" i="16"/>
  <c r="B7388" i="16" s="1"/>
  <c r="A7389" i="16"/>
  <c r="B7389" i="16" s="1"/>
  <c r="A7390" i="16"/>
  <c r="B7390" i="16" s="1"/>
  <c r="A7391" i="16"/>
  <c r="B7391" i="16" s="1"/>
  <c r="A7392" i="16"/>
  <c r="B7392" i="16" s="1"/>
  <c r="A7393" i="16"/>
  <c r="B7393" i="16" s="1"/>
  <c r="A7394" i="16"/>
  <c r="B7394" i="16" s="1"/>
  <c r="A7395" i="16"/>
  <c r="B7395" i="16" s="1"/>
  <c r="A7396" i="16"/>
  <c r="B7396" i="16" s="1"/>
  <c r="A7397" i="16"/>
  <c r="B7397" i="16" s="1"/>
  <c r="A7398" i="16"/>
  <c r="B7398" i="16" s="1"/>
  <c r="A7399" i="16"/>
  <c r="B7399" i="16" s="1"/>
  <c r="A7400" i="16"/>
  <c r="B7400" i="16" s="1"/>
  <c r="A7401" i="16"/>
  <c r="B7401" i="16" s="1"/>
  <c r="A7402" i="16"/>
  <c r="B7402" i="16" s="1"/>
  <c r="A7403" i="16"/>
  <c r="B7403" i="16" s="1"/>
  <c r="A7404" i="16"/>
  <c r="B7404" i="16" s="1"/>
  <c r="A7405" i="16"/>
  <c r="B7405" i="16" s="1"/>
  <c r="A7406" i="16"/>
  <c r="B7406" i="16" s="1"/>
  <c r="A7407" i="16"/>
  <c r="B7407" i="16" s="1"/>
  <c r="A7408" i="16"/>
  <c r="B7408" i="16" s="1"/>
  <c r="A7409" i="16"/>
  <c r="B7409" i="16" s="1"/>
  <c r="A7410" i="16"/>
  <c r="B7410" i="16" s="1"/>
  <c r="A7411" i="16"/>
  <c r="B7411" i="16" s="1"/>
  <c r="A7412" i="16"/>
  <c r="B7412" i="16" s="1"/>
  <c r="A7413" i="16"/>
  <c r="B7413" i="16" s="1"/>
  <c r="A7414" i="16"/>
  <c r="B7414" i="16" s="1"/>
  <c r="A7415" i="16"/>
  <c r="B7415" i="16" s="1"/>
  <c r="A7416" i="16"/>
  <c r="B7416" i="16" s="1"/>
  <c r="A7417" i="16"/>
  <c r="B7417" i="16" s="1"/>
  <c r="A7418" i="16"/>
  <c r="B7418" i="16" s="1"/>
  <c r="A7419" i="16"/>
  <c r="B7419" i="16" s="1"/>
  <c r="A7420" i="16"/>
  <c r="B7420" i="16" s="1"/>
  <c r="A7421" i="16"/>
  <c r="B7421" i="16" s="1"/>
  <c r="A7422" i="16"/>
  <c r="B7422" i="16" s="1"/>
  <c r="A7423" i="16"/>
  <c r="B7423" i="16" s="1"/>
  <c r="A7424" i="16"/>
  <c r="B7424" i="16" s="1"/>
  <c r="A7425" i="16"/>
  <c r="B7425" i="16" s="1"/>
  <c r="A7426" i="16"/>
  <c r="B7426" i="16" s="1"/>
  <c r="A7427" i="16"/>
  <c r="B7427" i="16" s="1"/>
  <c r="A7428" i="16"/>
  <c r="B7428" i="16" s="1"/>
  <c r="A7429" i="16"/>
  <c r="B7429" i="16" s="1"/>
  <c r="A7430" i="16"/>
  <c r="B7430" i="16" s="1"/>
  <c r="A7431" i="16"/>
  <c r="B7431" i="16" s="1"/>
  <c r="A7432" i="16"/>
  <c r="B7432" i="16" s="1"/>
  <c r="A7433" i="16"/>
  <c r="B7433" i="16" s="1"/>
  <c r="A7434" i="16"/>
  <c r="B7434" i="16" s="1"/>
  <c r="A7435" i="16"/>
  <c r="B7435" i="16" s="1"/>
  <c r="A7436" i="16"/>
  <c r="B7436" i="16" s="1"/>
  <c r="A7437" i="16"/>
  <c r="B7437" i="16" s="1"/>
  <c r="A7438" i="16"/>
  <c r="B7438" i="16" s="1"/>
  <c r="A7439" i="16"/>
  <c r="B7439" i="16" s="1"/>
  <c r="A7440" i="16"/>
  <c r="B7440" i="16" s="1"/>
  <c r="A7441" i="16"/>
  <c r="B7441" i="16" s="1"/>
  <c r="A7442" i="16"/>
  <c r="B7442" i="16" s="1"/>
  <c r="A7443" i="16"/>
  <c r="B7443" i="16" s="1"/>
  <c r="A7444" i="16"/>
  <c r="B7444" i="16" s="1"/>
  <c r="A7445" i="16"/>
  <c r="B7445" i="16" s="1"/>
  <c r="A7446" i="16"/>
  <c r="B7446" i="16" s="1"/>
  <c r="A7447" i="16"/>
  <c r="B7447" i="16" s="1"/>
  <c r="A7448" i="16"/>
  <c r="B7448" i="16" s="1"/>
  <c r="A7449" i="16"/>
  <c r="B7449" i="16" s="1"/>
  <c r="A7450" i="16"/>
  <c r="B7450" i="16" s="1"/>
  <c r="A7451" i="16"/>
  <c r="B7451" i="16" s="1"/>
  <c r="A7452" i="16"/>
  <c r="B7452" i="16" s="1"/>
  <c r="A7453" i="16"/>
  <c r="B7453" i="16" s="1"/>
  <c r="A7454" i="16"/>
  <c r="B7454" i="16" s="1"/>
  <c r="A7455" i="16"/>
  <c r="B7455" i="16" s="1"/>
  <c r="A7456" i="16"/>
  <c r="B7456" i="16" s="1"/>
  <c r="A7457" i="16"/>
  <c r="B7457" i="16" s="1"/>
  <c r="A7458" i="16"/>
  <c r="B7458" i="16" s="1"/>
  <c r="A7459" i="16"/>
  <c r="B7459" i="16" s="1"/>
  <c r="A7460" i="16"/>
  <c r="B7460" i="16" s="1"/>
  <c r="A7461" i="16"/>
  <c r="B7461" i="16" s="1"/>
  <c r="A7462" i="16"/>
  <c r="B7462" i="16" s="1"/>
  <c r="A7463" i="16"/>
  <c r="B7463" i="16" s="1"/>
  <c r="A7464" i="16"/>
  <c r="B7464" i="16" s="1"/>
  <c r="A7465" i="16"/>
  <c r="B7465" i="16" s="1"/>
  <c r="A7466" i="16"/>
  <c r="B7466" i="16" s="1"/>
  <c r="A7467" i="16"/>
  <c r="B7467" i="16" s="1"/>
  <c r="A7468" i="16"/>
  <c r="B7468" i="16" s="1"/>
  <c r="A7469" i="16"/>
  <c r="B7469" i="16" s="1"/>
  <c r="A7470" i="16"/>
  <c r="B7470" i="16" s="1"/>
  <c r="A7471" i="16"/>
  <c r="B7471" i="16" s="1"/>
  <c r="A7472" i="16"/>
  <c r="B7472" i="16" s="1"/>
  <c r="A7473" i="16"/>
  <c r="B7473" i="16" s="1"/>
  <c r="A7474" i="16"/>
  <c r="B7474" i="16" s="1"/>
  <c r="A7475" i="16"/>
  <c r="B7475" i="16" s="1"/>
  <c r="A7476" i="16"/>
  <c r="B7476" i="16" s="1"/>
  <c r="A7477" i="16"/>
  <c r="B7477" i="16" s="1"/>
  <c r="A7478" i="16"/>
  <c r="B7478" i="16" s="1"/>
  <c r="A7479" i="16"/>
  <c r="B7479" i="16" s="1"/>
  <c r="A7480" i="16"/>
  <c r="B7480" i="16" s="1"/>
  <c r="A7481" i="16"/>
  <c r="B7481" i="16" s="1"/>
  <c r="A7482" i="16"/>
  <c r="B7482" i="16" s="1"/>
  <c r="A7483" i="16"/>
  <c r="B7483" i="16" s="1"/>
  <c r="A7484" i="16"/>
  <c r="B7484" i="16" s="1"/>
  <c r="A7485" i="16"/>
  <c r="B7485" i="16" s="1"/>
  <c r="A7486" i="16"/>
  <c r="B7486" i="16" s="1"/>
  <c r="A7487" i="16"/>
  <c r="B7487" i="16" s="1"/>
  <c r="A7488" i="16"/>
  <c r="B7488" i="16" s="1"/>
  <c r="A7489" i="16"/>
  <c r="B7489" i="16" s="1"/>
  <c r="A7490" i="16"/>
  <c r="B7490" i="16" s="1"/>
  <c r="A7491" i="16"/>
  <c r="B7491" i="16" s="1"/>
  <c r="A7492" i="16"/>
  <c r="B7492" i="16" s="1"/>
  <c r="A7493" i="16"/>
  <c r="B7493" i="16" s="1"/>
  <c r="A7494" i="16"/>
  <c r="B7494" i="16" s="1"/>
  <c r="A7495" i="16"/>
  <c r="B7495" i="16" s="1"/>
  <c r="A7496" i="16"/>
  <c r="B7496" i="16" s="1"/>
  <c r="A7497" i="16"/>
  <c r="B7497" i="16" s="1"/>
  <c r="A7498" i="16"/>
  <c r="B7498" i="16" s="1"/>
  <c r="A7499" i="16"/>
  <c r="B7499" i="16" s="1"/>
  <c r="A7500" i="16"/>
  <c r="B7500" i="16" s="1"/>
  <c r="A7501" i="16"/>
  <c r="B7501" i="16" s="1"/>
  <c r="A7502" i="16"/>
  <c r="B7502" i="16" s="1"/>
  <c r="A7503" i="16"/>
  <c r="B7503" i="16" s="1"/>
  <c r="A7504" i="16"/>
  <c r="B7504" i="16" s="1"/>
  <c r="A7505" i="16"/>
  <c r="B7505" i="16" s="1"/>
  <c r="A7506" i="16"/>
  <c r="B7506" i="16" s="1"/>
  <c r="A7507" i="16"/>
  <c r="B7507" i="16" s="1"/>
  <c r="A7508" i="16"/>
  <c r="B7508" i="16" s="1"/>
  <c r="A7509" i="16"/>
  <c r="B7509" i="16" s="1"/>
  <c r="A7510" i="16"/>
  <c r="B7510" i="16" s="1"/>
  <c r="A7511" i="16"/>
  <c r="B7511" i="16" s="1"/>
  <c r="A7512" i="16"/>
  <c r="B7512" i="16" s="1"/>
  <c r="A7513" i="16"/>
  <c r="B7513" i="16" s="1"/>
  <c r="A7514" i="16"/>
  <c r="B7514" i="16" s="1"/>
  <c r="A7515" i="16"/>
  <c r="B7515" i="16" s="1"/>
  <c r="A7516" i="16"/>
  <c r="B7516" i="16" s="1"/>
  <c r="A7517" i="16"/>
  <c r="B7517" i="16" s="1"/>
  <c r="A7518" i="16"/>
  <c r="B7518" i="16" s="1"/>
  <c r="A7519" i="16"/>
  <c r="B7519" i="16" s="1"/>
  <c r="A7520" i="16"/>
  <c r="B7520" i="16" s="1"/>
  <c r="A7521" i="16"/>
  <c r="B7521" i="16" s="1"/>
  <c r="A7522" i="16"/>
  <c r="B7522" i="16" s="1"/>
  <c r="A7523" i="16"/>
  <c r="B7523" i="16" s="1"/>
  <c r="A7524" i="16"/>
  <c r="B7524" i="16" s="1"/>
  <c r="A7525" i="16"/>
  <c r="B7525" i="16" s="1"/>
  <c r="A7526" i="16"/>
  <c r="B7526" i="16" s="1"/>
  <c r="A7527" i="16"/>
  <c r="B7527" i="16" s="1"/>
  <c r="A7528" i="16"/>
  <c r="B7528" i="16" s="1"/>
  <c r="A7529" i="16"/>
  <c r="B7529" i="16" s="1"/>
  <c r="A7530" i="16"/>
  <c r="B7530" i="16" s="1"/>
  <c r="A7531" i="16"/>
  <c r="B7531" i="16" s="1"/>
  <c r="A7532" i="16"/>
  <c r="B7532" i="16" s="1"/>
  <c r="A7533" i="16"/>
  <c r="B7533" i="16" s="1"/>
  <c r="A7534" i="16"/>
  <c r="B7534" i="16" s="1"/>
  <c r="A7535" i="16"/>
  <c r="B7535" i="16" s="1"/>
  <c r="A7536" i="16"/>
  <c r="B7536" i="16" s="1"/>
  <c r="A7537" i="16"/>
  <c r="B7537" i="16" s="1"/>
  <c r="A7538" i="16"/>
  <c r="B7538" i="16" s="1"/>
  <c r="A7539" i="16"/>
  <c r="B7539" i="16" s="1"/>
  <c r="A7540" i="16"/>
  <c r="B7540" i="16" s="1"/>
  <c r="A7541" i="16"/>
  <c r="B7541" i="16" s="1"/>
  <c r="A7542" i="16"/>
  <c r="B7542" i="16" s="1"/>
  <c r="A7543" i="16"/>
  <c r="B7543" i="16" s="1"/>
  <c r="A7544" i="16"/>
  <c r="B7544" i="16" s="1"/>
  <c r="A7545" i="16"/>
  <c r="B7545" i="16" s="1"/>
  <c r="A7546" i="16"/>
  <c r="B7546" i="16" s="1"/>
  <c r="A7547" i="16"/>
  <c r="B7547" i="16" s="1"/>
  <c r="A7548" i="16"/>
  <c r="B7548" i="16" s="1"/>
  <c r="A7549" i="16"/>
  <c r="B7549" i="16" s="1"/>
  <c r="A7550" i="16"/>
  <c r="B7550" i="16" s="1"/>
  <c r="A7551" i="16"/>
  <c r="B7551" i="16" s="1"/>
  <c r="A7552" i="16"/>
  <c r="B7552" i="16" s="1"/>
  <c r="A7553" i="16"/>
  <c r="B7553" i="16" s="1"/>
  <c r="A7554" i="16"/>
  <c r="B7554" i="16" s="1"/>
  <c r="A7555" i="16"/>
  <c r="B7555" i="16" s="1"/>
  <c r="A7556" i="16"/>
  <c r="B7556" i="16" s="1"/>
  <c r="A7557" i="16"/>
  <c r="B7557" i="16" s="1"/>
  <c r="A7558" i="16"/>
  <c r="B7558" i="16" s="1"/>
  <c r="A7559" i="16"/>
  <c r="B7559" i="16" s="1"/>
  <c r="A7560" i="16"/>
  <c r="B7560" i="16" s="1"/>
  <c r="A7561" i="16"/>
  <c r="B7561" i="16" s="1"/>
  <c r="A7562" i="16"/>
  <c r="B7562" i="16" s="1"/>
  <c r="A7563" i="16"/>
  <c r="B7563" i="16" s="1"/>
  <c r="A7564" i="16"/>
  <c r="B7564" i="16" s="1"/>
  <c r="A7565" i="16"/>
  <c r="B7565" i="16" s="1"/>
  <c r="A7566" i="16"/>
  <c r="B7566" i="16" s="1"/>
  <c r="A7567" i="16"/>
  <c r="B7567" i="16" s="1"/>
  <c r="A7568" i="16"/>
  <c r="B7568" i="16" s="1"/>
  <c r="A7569" i="16"/>
  <c r="B7569" i="16" s="1"/>
  <c r="A7570" i="16"/>
  <c r="B7570" i="16" s="1"/>
  <c r="A7571" i="16"/>
  <c r="B7571" i="16" s="1"/>
  <c r="A7572" i="16"/>
  <c r="B7572" i="16" s="1"/>
  <c r="A7573" i="16"/>
  <c r="B7573" i="16" s="1"/>
  <c r="A7574" i="16"/>
  <c r="B7574" i="16" s="1"/>
  <c r="A7575" i="16"/>
  <c r="B7575" i="16" s="1"/>
  <c r="A7576" i="16"/>
  <c r="B7576" i="16" s="1"/>
  <c r="A7577" i="16"/>
  <c r="B7577" i="16" s="1"/>
  <c r="A7578" i="16"/>
  <c r="B7578" i="16" s="1"/>
  <c r="A7579" i="16"/>
  <c r="B7579" i="16" s="1"/>
  <c r="A7580" i="16"/>
  <c r="B7580" i="16" s="1"/>
  <c r="A7581" i="16"/>
  <c r="B7581" i="16" s="1"/>
  <c r="A7582" i="16"/>
  <c r="B7582" i="16" s="1"/>
  <c r="A7583" i="16"/>
  <c r="B7583" i="16" s="1"/>
  <c r="A7584" i="16"/>
  <c r="B7584" i="16" s="1"/>
  <c r="A7585" i="16"/>
  <c r="B7585" i="16" s="1"/>
  <c r="A7586" i="16"/>
  <c r="B7586" i="16" s="1"/>
  <c r="A7587" i="16"/>
  <c r="B7587" i="16" s="1"/>
  <c r="A7588" i="16"/>
  <c r="B7588" i="16" s="1"/>
  <c r="A7589" i="16"/>
  <c r="B7589" i="16" s="1"/>
  <c r="A7590" i="16"/>
  <c r="B7590" i="16" s="1"/>
  <c r="A7591" i="16"/>
  <c r="B7591" i="16" s="1"/>
  <c r="A7592" i="16"/>
  <c r="B7592" i="16" s="1"/>
  <c r="A7593" i="16"/>
  <c r="B7593" i="16" s="1"/>
  <c r="A7594" i="16"/>
  <c r="B7594" i="16" s="1"/>
  <c r="A7595" i="16"/>
  <c r="B7595" i="16" s="1"/>
  <c r="A7596" i="16"/>
  <c r="B7596" i="16" s="1"/>
  <c r="A7597" i="16"/>
  <c r="B7597" i="16" s="1"/>
  <c r="A7598" i="16"/>
  <c r="B7598" i="16" s="1"/>
  <c r="A7599" i="16"/>
  <c r="B7599" i="16" s="1"/>
  <c r="A7600" i="16"/>
  <c r="B7600" i="16" s="1"/>
  <c r="A7601" i="16"/>
  <c r="B7601" i="16" s="1"/>
  <c r="A7602" i="16"/>
  <c r="B7602" i="16" s="1"/>
  <c r="A7603" i="16"/>
  <c r="B7603" i="16" s="1"/>
  <c r="A7604" i="16"/>
  <c r="B7604" i="16" s="1"/>
  <c r="A7605" i="16"/>
  <c r="B7605" i="16" s="1"/>
  <c r="A7606" i="16"/>
  <c r="B7606" i="16" s="1"/>
  <c r="A7607" i="16"/>
  <c r="B7607" i="16" s="1"/>
  <c r="A7608" i="16"/>
  <c r="B7608" i="16" s="1"/>
  <c r="A7609" i="16"/>
  <c r="B7609" i="16" s="1"/>
  <c r="A7610" i="16"/>
  <c r="B7610" i="16" s="1"/>
  <c r="A7611" i="16"/>
  <c r="B7611" i="16" s="1"/>
  <c r="A7612" i="16"/>
  <c r="B7612" i="16" s="1"/>
  <c r="A7613" i="16"/>
  <c r="B7613" i="16" s="1"/>
  <c r="A7614" i="16"/>
  <c r="B7614" i="16" s="1"/>
  <c r="A7615" i="16"/>
  <c r="B7615" i="16" s="1"/>
  <c r="A7616" i="16"/>
  <c r="B7616" i="16" s="1"/>
  <c r="A7617" i="16"/>
  <c r="B7617" i="16" s="1"/>
  <c r="A7618" i="16"/>
  <c r="B7618" i="16" s="1"/>
  <c r="A7619" i="16"/>
  <c r="B7619" i="16" s="1"/>
  <c r="A7620" i="16"/>
  <c r="B7620" i="16" s="1"/>
  <c r="A7621" i="16"/>
  <c r="B7621" i="16" s="1"/>
  <c r="A7622" i="16"/>
  <c r="B7622" i="16" s="1"/>
  <c r="A7623" i="16"/>
  <c r="B7623" i="16" s="1"/>
  <c r="A7624" i="16"/>
  <c r="B7624" i="16" s="1"/>
  <c r="A7625" i="16"/>
  <c r="B7625" i="16" s="1"/>
  <c r="A7626" i="16"/>
  <c r="B7626" i="16" s="1"/>
  <c r="A7627" i="16"/>
  <c r="B7627" i="16" s="1"/>
  <c r="A7628" i="16"/>
  <c r="B7628" i="16" s="1"/>
  <c r="A7629" i="16"/>
  <c r="B7629" i="16" s="1"/>
  <c r="A7630" i="16"/>
  <c r="B7630" i="16" s="1"/>
  <c r="A7631" i="16"/>
  <c r="B7631" i="16" s="1"/>
  <c r="A7632" i="16"/>
  <c r="B7632" i="16" s="1"/>
  <c r="A7633" i="16"/>
  <c r="B7633" i="16" s="1"/>
  <c r="A7634" i="16"/>
  <c r="B7634" i="16" s="1"/>
  <c r="A7635" i="16"/>
  <c r="B7635" i="16" s="1"/>
  <c r="A7636" i="16"/>
  <c r="B7636" i="16" s="1"/>
  <c r="A7637" i="16"/>
  <c r="B7637" i="16" s="1"/>
  <c r="A7638" i="16"/>
  <c r="B7638" i="16" s="1"/>
  <c r="A7639" i="16"/>
  <c r="B7639" i="16" s="1"/>
  <c r="A7640" i="16"/>
  <c r="B7640" i="16" s="1"/>
  <c r="A7641" i="16"/>
  <c r="B7641" i="16" s="1"/>
  <c r="A7642" i="16"/>
  <c r="B7642" i="16" s="1"/>
  <c r="A7643" i="16"/>
  <c r="B7643" i="16" s="1"/>
  <c r="A7644" i="16"/>
  <c r="B7644" i="16" s="1"/>
  <c r="A7645" i="16"/>
  <c r="B7645" i="16" s="1"/>
  <c r="A7646" i="16"/>
  <c r="B7646" i="16" s="1"/>
  <c r="A7647" i="16"/>
  <c r="B7647" i="16" s="1"/>
  <c r="A7648" i="16"/>
  <c r="B7648" i="16" s="1"/>
  <c r="A7649" i="16"/>
  <c r="B7649" i="16" s="1"/>
  <c r="A7650" i="16"/>
  <c r="B7650" i="16" s="1"/>
  <c r="A7651" i="16"/>
  <c r="B7651" i="16" s="1"/>
  <c r="A7652" i="16"/>
  <c r="B7652" i="16" s="1"/>
  <c r="A7653" i="16"/>
  <c r="B7653" i="16" s="1"/>
  <c r="A7654" i="16"/>
  <c r="B7654" i="16" s="1"/>
  <c r="A7655" i="16"/>
  <c r="B7655" i="16" s="1"/>
  <c r="A7656" i="16"/>
  <c r="B7656" i="16" s="1"/>
  <c r="A7657" i="16"/>
  <c r="B7657" i="16" s="1"/>
  <c r="A7658" i="16"/>
  <c r="B7658" i="16" s="1"/>
  <c r="A7659" i="16"/>
  <c r="B7659" i="16" s="1"/>
  <c r="A7660" i="16"/>
  <c r="B7660" i="16" s="1"/>
  <c r="A7661" i="16"/>
  <c r="B7661" i="16" s="1"/>
  <c r="A7662" i="16"/>
  <c r="B7662" i="16" s="1"/>
  <c r="A7663" i="16"/>
  <c r="B7663" i="16" s="1"/>
  <c r="A7664" i="16"/>
  <c r="B7664" i="16" s="1"/>
  <c r="A7665" i="16"/>
  <c r="B7665" i="16" s="1"/>
  <c r="A7666" i="16"/>
  <c r="B7666" i="16" s="1"/>
  <c r="A7667" i="16"/>
  <c r="B7667" i="16" s="1"/>
  <c r="A7668" i="16"/>
  <c r="B7668" i="16" s="1"/>
  <c r="A7669" i="16"/>
  <c r="B7669" i="16" s="1"/>
  <c r="A7670" i="16"/>
  <c r="B7670" i="16" s="1"/>
  <c r="A7671" i="16"/>
  <c r="B7671" i="16" s="1"/>
  <c r="A7672" i="16"/>
  <c r="B7672" i="16" s="1"/>
  <c r="A7673" i="16"/>
  <c r="B7673" i="16" s="1"/>
  <c r="A7674" i="16"/>
  <c r="B7674" i="16" s="1"/>
  <c r="A7675" i="16"/>
  <c r="B7675" i="16" s="1"/>
  <c r="A7676" i="16"/>
  <c r="B7676" i="16" s="1"/>
  <c r="A7677" i="16"/>
  <c r="B7677" i="16" s="1"/>
  <c r="A7678" i="16"/>
  <c r="B7678" i="16" s="1"/>
  <c r="A7679" i="16"/>
  <c r="B7679" i="16" s="1"/>
  <c r="A7680" i="16"/>
  <c r="B7680" i="16" s="1"/>
  <c r="A7681" i="16"/>
  <c r="B7681" i="16" s="1"/>
  <c r="A7682" i="16"/>
  <c r="B7682" i="16" s="1"/>
  <c r="A7683" i="16"/>
  <c r="B7683" i="16" s="1"/>
  <c r="A7684" i="16"/>
  <c r="B7684" i="16" s="1"/>
  <c r="A7685" i="16"/>
  <c r="B7685" i="16" s="1"/>
  <c r="A7686" i="16"/>
  <c r="B7686" i="16" s="1"/>
  <c r="A7687" i="16"/>
  <c r="B7687" i="16" s="1"/>
  <c r="A7688" i="16"/>
  <c r="B7688" i="16" s="1"/>
  <c r="A7689" i="16"/>
  <c r="B7689" i="16" s="1"/>
  <c r="A7690" i="16"/>
  <c r="B7690" i="16" s="1"/>
  <c r="A7691" i="16"/>
  <c r="B7691" i="16" s="1"/>
  <c r="A7692" i="16"/>
  <c r="B7692" i="16" s="1"/>
  <c r="A7693" i="16"/>
  <c r="B7693" i="16" s="1"/>
  <c r="A7694" i="16"/>
  <c r="B7694" i="16" s="1"/>
  <c r="A7695" i="16"/>
  <c r="B7695" i="16" s="1"/>
  <c r="A7696" i="16"/>
  <c r="B7696" i="16" s="1"/>
  <c r="A7697" i="16"/>
  <c r="B7697" i="16" s="1"/>
  <c r="A7698" i="16"/>
  <c r="B7698" i="16" s="1"/>
  <c r="A7699" i="16"/>
  <c r="B7699" i="16" s="1"/>
  <c r="A7700" i="16"/>
  <c r="B7700" i="16" s="1"/>
  <c r="A7701" i="16"/>
  <c r="B7701" i="16" s="1"/>
  <c r="A7702" i="16"/>
  <c r="B7702" i="16" s="1"/>
  <c r="A7703" i="16"/>
  <c r="B7703" i="16" s="1"/>
  <c r="A7704" i="16"/>
  <c r="B7704" i="16" s="1"/>
  <c r="A7705" i="16"/>
  <c r="B7705" i="16" s="1"/>
  <c r="A7706" i="16"/>
  <c r="B7706" i="16" s="1"/>
  <c r="A7707" i="16"/>
  <c r="B7707" i="16" s="1"/>
  <c r="A7708" i="16"/>
  <c r="B7708" i="16" s="1"/>
  <c r="A7709" i="16"/>
  <c r="B7709" i="16" s="1"/>
  <c r="A7710" i="16"/>
  <c r="B7710" i="16" s="1"/>
  <c r="A7711" i="16"/>
  <c r="B7711" i="16" s="1"/>
  <c r="A7712" i="16"/>
  <c r="B7712" i="16" s="1"/>
  <c r="A7713" i="16"/>
  <c r="B7713" i="16" s="1"/>
  <c r="A7714" i="16"/>
  <c r="B7714" i="16" s="1"/>
  <c r="A7715" i="16"/>
  <c r="B7715" i="16" s="1"/>
  <c r="A7716" i="16"/>
  <c r="B7716" i="16" s="1"/>
  <c r="A7717" i="16"/>
  <c r="B7717" i="16" s="1"/>
  <c r="A7718" i="16"/>
  <c r="B7718" i="16" s="1"/>
  <c r="A7719" i="16"/>
  <c r="B7719" i="16" s="1"/>
  <c r="A7720" i="16"/>
  <c r="B7720" i="16" s="1"/>
  <c r="A7721" i="16"/>
  <c r="B7721" i="16" s="1"/>
  <c r="A7722" i="16"/>
  <c r="B7722" i="16" s="1"/>
  <c r="A7723" i="16"/>
  <c r="B7723" i="16" s="1"/>
  <c r="A7724" i="16"/>
  <c r="B7724" i="16" s="1"/>
  <c r="A7725" i="16"/>
  <c r="B7725" i="16" s="1"/>
  <c r="A7726" i="16"/>
  <c r="B7726" i="16" s="1"/>
  <c r="A7727" i="16"/>
  <c r="B7727" i="16" s="1"/>
  <c r="A7728" i="16"/>
  <c r="B7728" i="16" s="1"/>
  <c r="A7729" i="16"/>
  <c r="B7729" i="16" s="1"/>
  <c r="A7730" i="16"/>
  <c r="B7730" i="16" s="1"/>
  <c r="A7731" i="16"/>
  <c r="B7731" i="16" s="1"/>
  <c r="A7732" i="16"/>
  <c r="B7732" i="16" s="1"/>
  <c r="A7733" i="16"/>
  <c r="B7733" i="16" s="1"/>
  <c r="A7734" i="16"/>
  <c r="B7734" i="16" s="1"/>
  <c r="A7735" i="16"/>
  <c r="B7735" i="16" s="1"/>
  <c r="A7736" i="16"/>
  <c r="B7736" i="16" s="1"/>
  <c r="A7737" i="16"/>
  <c r="B7737" i="16" s="1"/>
  <c r="A7738" i="16"/>
  <c r="B7738" i="16" s="1"/>
  <c r="A7739" i="16"/>
  <c r="B7739" i="16" s="1"/>
  <c r="A7740" i="16"/>
  <c r="B7740" i="16" s="1"/>
  <c r="A7741" i="16"/>
  <c r="B7741" i="16" s="1"/>
  <c r="A7742" i="16"/>
  <c r="B7742" i="16" s="1"/>
  <c r="A7743" i="16"/>
  <c r="B7743" i="16" s="1"/>
  <c r="A7744" i="16"/>
  <c r="B7744" i="16" s="1"/>
  <c r="A7745" i="16"/>
  <c r="B7745" i="16" s="1"/>
  <c r="A7746" i="16"/>
  <c r="B7746" i="16" s="1"/>
  <c r="A7747" i="16"/>
  <c r="B7747" i="16" s="1"/>
  <c r="A7748" i="16"/>
  <c r="B7748" i="16" s="1"/>
  <c r="A7749" i="16"/>
  <c r="B7749" i="16" s="1"/>
  <c r="A7750" i="16"/>
  <c r="B7750" i="16" s="1"/>
  <c r="A7751" i="16"/>
  <c r="B7751" i="16" s="1"/>
  <c r="A7752" i="16"/>
  <c r="B7752" i="16" s="1"/>
  <c r="A7753" i="16"/>
  <c r="B7753" i="16" s="1"/>
  <c r="A7754" i="16"/>
  <c r="B7754" i="16" s="1"/>
  <c r="A7755" i="16"/>
  <c r="B7755" i="16" s="1"/>
  <c r="A7756" i="16"/>
  <c r="B7756" i="16" s="1"/>
  <c r="A7757" i="16"/>
  <c r="B7757" i="16" s="1"/>
  <c r="A7758" i="16"/>
  <c r="B7758" i="16" s="1"/>
  <c r="A7759" i="16"/>
  <c r="B7759" i="16" s="1"/>
  <c r="A7760" i="16"/>
  <c r="B7760" i="16" s="1"/>
  <c r="A7761" i="16"/>
  <c r="B7761" i="16" s="1"/>
  <c r="A7762" i="16"/>
  <c r="B7762" i="16" s="1"/>
  <c r="A7763" i="16"/>
  <c r="B7763" i="16" s="1"/>
  <c r="A7764" i="16"/>
  <c r="B7764" i="16" s="1"/>
  <c r="A7765" i="16"/>
  <c r="B7765" i="16" s="1"/>
  <c r="A7766" i="16"/>
  <c r="B7766" i="16" s="1"/>
  <c r="A7767" i="16"/>
  <c r="B7767" i="16" s="1"/>
  <c r="A7768" i="16"/>
  <c r="B7768" i="16" s="1"/>
  <c r="A7769" i="16"/>
  <c r="B7769" i="16" s="1"/>
  <c r="A7770" i="16"/>
  <c r="B7770" i="16" s="1"/>
  <c r="A7771" i="16"/>
  <c r="B7771" i="16" s="1"/>
  <c r="A7772" i="16"/>
  <c r="B7772" i="16" s="1"/>
  <c r="A7773" i="16"/>
  <c r="B7773" i="16" s="1"/>
  <c r="A7774" i="16"/>
  <c r="B7774" i="16" s="1"/>
  <c r="A7775" i="16"/>
  <c r="B7775" i="16" s="1"/>
  <c r="A7776" i="16"/>
  <c r="B7776" i="16" s="1"/>
  <c r="A7777" i="16"/>
  <c r="B7777" i="16" s="1"/>
  <c r="A7778" i="16"/>
  <c r="B7778" i="16" s="1"/>
  <c r="A7779" i="16"/>
  <c r="B7779" i="16" s="1"/>
  <c r="A7780" i="16"/>
  <c r="B7780" i="16" s="1"/>
  <c r="A7781" i="16"/>
  <c r="B7781" i="16" s="1"/>
  <c r="A7782" i="16"/>
  <c r="B7782" i="16" s="1"/>
  <c r="A7783" i="16"/>
  <c r="B7783" i="16" s="1"/>
  <c r="A7784" i="16"/>
  <c r="B7784" i="16" s="1"/>
  <c r="A7785" i="16"/>
  <c r="B7785" i="16" s="1"/>
  <c r="A7786" i="16"/>
  <c r="B7786" i="16" s="1"/>
  <c r="A7787" i="16"/>
  <c r="B7787" i="16" s="1"/>
  <c r="A7788" i="16"/>
  <c r="B7788" i="16" s="1"/>
  <c r="A7789" i="16"/>
  <c r="B7789" i="16" s="1"/>
  <c r="A7790" i="16"/>
  <c r="B7790" i="16" s="1"/>
  <c r="A7791" i="16"/>
  <c r="B7791" i="16" s="1"/>
  <c r="A7792" i="16"/>
  <c r="B7792" i="16" s="1"/>
  <c r="A7793" i="16"/>
  <c r="B7793" i="16" s="1"/>
  <c r="A7794" i="16"/>
  <c r="B7794" i="16" s="1"/>
  <c r="A7795" i="16"/>
  <c r="B7795" i="16" s="1"/>
  <c r="A7796" i="16"/>
  <c r="B7796" i="16" s="1"/>
  <c r="A7797" i="16"/>
  <c r="B7797" i="16" s="1"/>
  <c r="A7798" i="16"/>
  <c r="B7798" i="16" s="1"/>
  <c r="A7799" i="16"/>
  <c r="B7799" i="16" s="1"/>
  <c r="A7800" i="16"/>
  <c r="B7800" i="16" s="1"/>
  <c r="A7801" i="16"/>
  <c r="B7801" i="16" s="1"/>
  <c r="A7802" i="16"/>
  <c r="B7802" i="16" s="1"/>
  <c r="A7803" i="16"/>
  <c r="B7803" i="16" s="1"/>
  <c r="A7804" i="16"/>
  <c r="B7804" i="16" s="1"/>
  <c r="A7805" i="16"/>
  <c r="B7805" i="16" s="1"/>
  <c r="A7806" i="16"/>
  <c r="B7806" i="16" s="1"/>
  <c r="A7807" i="16"/>
  <c r="B7807" i="16" s="1"/>
  <c r="A7808" i="16"/>
  <c r="B7808" i="16" s="1"/>
  <c r="A7809" i="16"/>
  <c r="B7809" i="16" s="1"/>
  <c r="A7810" i="16"/>
  <c r="B7810" i="16" s="1"/>
  <c r="A7811" i="16"/>
  <c r="B7811" i="16" s="1"/>
  <c r="A7812" i="16"/>
  <c r="B7812" i="16" s="1"/>
  <c r="A7813" i="16"/>
  <c r="B7813" i="16" s="1"/>
  <c r="A7814" i="16"/>
  <c r="B7814" i="16" s="1"/>
  <c r="A7815" i="16"/>
  <c r="B7815" i="16" s="1"/>
  <c r="A7816" i="16"/>
  <c r="B7816" i="16" s="1"/>
  <c r="A7817" i="16"/>
  <c r="B7817" i="16" s="1"/>
  <c r="A7818" i="16"/>
  <c r="B7818" i="16" s="1"/>
  <c r="A7819" i="16"/>
  <c r="B7819" i="16" s="1"/>
  <c r="A7820" i="16"/>
  <c r="B7820" i="16" s="1"/>
  <c r="A7821" i="16"/>
  <c r="B7821" i="16" s="1"/>
  <c r="A7822" i="16"/>
  <c r="B7822" i="16" s="1"/>
  <c r="A7823" i="16"/>
  <c r="B7823" i="16" s="1"/>
  <c r="A7824" i="16"/>
  <c r="B7824" i="16" s="1"/>
  <c r="A7825" i="16"/>
  <c r="B7825" i="16" s="1"/>
  <c r="A7826" i="16"/>
  <c r="B7826" i="16" s="1"/>
  <c r="A7827" i="16"/>
  <c r="B7827" i="16" s="1"/>
  <c r="A7828" i="16"/>
  <c r="B7828" i="16" s="1"/>
  <c r="A7829" i="16"/>
  <c r="B7829" i="16" s="1"/>
  <c r="A7830" i="16"/>
  <c r="B7830" i="16" s="1"/>
  <c r="A7831" i="16"/>
  <c r="B7831" i="16" s="1"/>
  <c r="A7832" i="16"/>
  <c r="B7832" i="16" s="1"/>
  <c r="A7833" i="16"/>
  <c r="B7833" i="16" s="1"/>
  <c r="A7834" i="16"/>
  <c r="B7834" i="16" s="1"/>
  <c r="A7835" i="16"/>
  <c r="B7835" i="16" s="1"/>
  <c r="A7836" i="16"/>
  <c r="B7836" i="16" s="1"/>
  <c r="A7837" i="16"/>
  <c r="B7837" i="16" s="1"/>
  <c r="A7838" i="16"/>
  <c r="B7838" i="16" s="1"/>
  <c r="A7839" i="16"/>
  <c r="B7839" i="16" s="1"/>
  <c r="A7840" i="16"/>
  <c r="B7840" i="16" s="1"/>
  <c r="A7841" i="16"/>
  <c r="B7841" i="16" s="1"/>
  <c r="A7842" i="16"/>
  <c r="B7842" i="16" s="1"/>
  <c r="A7843" i="16"/>
  <c r="B7843" i="16" s="1"/>
  <c r="A7844" i="16"/>
  <c r="B7844" i="16" s="1"/>
  <c r="A7845" i="16"/>
  <c r="B7845" i="16" s="1"/>
  <c r="A7846" i="16"/>
  <c r="B7846" i="16" s="1"/>
  <c r="A7847" i="16"/>
  <c r="B7847" i="16" s="1"/>
  <c r="A7848" i="16"/>
  <c r="B7848" i="16" s="1"/>
  <c r="A7849" i="16"/>
  <c r="B7849" i="16" s="1"/>
  <c r="A7850" i="16"/>
  <c r="B7850" i="16" s="1"/>
  <c r="A7851" i="16"/>
  <c r="B7851" i="16" s="1"/>
  <c r="A7852" i="16"/>
  <c r="B7852" i="16" s="1"/>
  <c r="A7853" i="16"/>
  <c r="B7853" i="16" s="1"/>
  <c r="A7854" i="16"/>
  <c r="B7854" i="16" s="1"/>
  <c r="A7855" i="16"/>
  <c r="B7855" i="16" s="1"/>
  <c r="A7856" i="16"/>
  <c r="B7856" i="16" s="1"/>
  <c r="A7857" i="16"/>
  <c r="B7857" i="16" s="1"/>
  <c r="A7858" i="16"/>
  <c r="B7858" i="16" s="1"/>
  <c r="A7859" i="16"/>
  <c r="B7859" i="16" s="1"/>
  <c r="A7860" i="16"/>
  <c r="B7860" i="16" s="1"/>
  <c r="A7861" i="16"/>
  <c r="B7861" i="16" s="1"/>
  <c r="A7862" i="16"/>
  <c r="B7862" i="16" s="1"/>
  <c r="A7863" i="16"/>
  <c r="B7863" i="16" s="1"/>
  <c r="A7864" i="16"/>
  <c r="B7864" i="16" s="1"/>
  <c r="A7865" i="16"/>
  <c r="B7865" i="16" s="1"/>
  <c r="A7866" i="16"/>
  <c r="B7866" i="16" s="1"/>
  <c r="A7867" i="16"/>
  <c r="B7867" i="16" s="1"/>
  <c r="A7868" i="16"/>
  <c r="B7868" i="16" s="1"/>
  <c r="A7869" i="16"/>
  <c r="B7869" i="16" s="1"/>
  <c r="A7870" i="16"/>
  <c r="B7870" i="16" s="1"/>
  <c r="A7871" i="16"/>
  <c r="B7871" i="16" s="1"/>
  <c r="A7872" i="16"/>
  <c r="B7872" i="16" s="1"/>
  <c r="A7873" i="16"/>
  <c r="B7873" i="16" s="1"/>
  <c r="A7874" i="16"/>
  <c r="B7874" i="16" s="1"/>
  <c r="A7875" i="16"/>
  <c r="B7875" i="16" s="1"/>
  <c r="A7876" i="16"/>
  <c r="B7876" i="16" s="1"/>
  <c r="A7877" i="16"/>
  <c r="B7877" i="16" s="1"/>
  <c r="A7878" i="16"/>
  <c r="B7878" i="16" s="1"/>
  <c r="A7879" i="16"/>
  <c r="B7879" i="16" s="1"/>
  <c r="A7880" i="16"/>
  <c r="B7880" i="16" s="1"/>
  <c r="A7881" i="16"/>
  <c r="B7881" i="16" s="1"/>
  <c r="A7882" i="16"/>
  <c r="B7882" i="16" s="1"/>
  <c r="A7883" i="16"/>
  <c r="B7883" i="16" s="1"/>
  <c r="A7884" i="16"/>
  <c r="B7884" i="16" s="1"/>
  <c r="A7885" i="16"/>
  <c r="B7885" i="16" s="1"/>
  <c r="A7886" i="16"/>
  <c r="B7886" i="16" s="1"/>
  <c r="A7887" i="16"/>
  <c r="B7887" i="16" s="1"/>
  <c r="A7888" i="16"/>
  <c r="B7888" i="16" s="1"/>
  <c r="A7889" i="16"/>
  <c r="B7889" i="16" s="1"/>
  <c r="A7890" i="16"/>
  <c r="B7890" i="16" s="1"/>
  <c r="A7891" i="16"/>
  <c r="B7891" i="16" s="1"/>
  <c r="A7892" i="16"/>
  <c r="B7892" i="16" s="1"/>
  <c r="A7893" i="16"/>
  <c r="B7893" i="16" s="1"/>
  <c r="A7894" i="16"/>
  <c r="B7894" i="16" s="1"/>
  <c r="A7895" i="16"/>
  <c r="B7895" i="16" s="1"/>
  <c r="A7896" i="16"/>
  <c r="B7896" i="16" s="1"/>
  <c r="A7897" i="16"/>
  <c r="B7897" i="16" s="1"/>
  <c r="A7898" i="16"/>
  <c r="B7898" i="16" s="1"/>
  <c r="A7899" i="16"/>
  <c r="B7899" i="16" s="1"/>
  <c r="A7900" i="16"/>
  <c r="B7900" i="16" s="1"/>
  <c r="A7901" i="16"/>
  <c r="B7901" i="16" s="1"/>
  <c r="A7902" i="16"/>
  <c r="B7902" i="16" s="1"/>
  <c r="A7903" i="16"/>
  <c r="B7903" i="16" s="1"/>
  <c r="A7904" i="16"/>
  <c r="B7904" i="16" s="1"/>
  <c r="A7905" i="16"/>
  <c r="B7905" i="16" s="1"/>
  <c r="A7906" i="16"/>
  <c r="B7906" i="16" s="1"/>
  <c r="A7907" i="16"/>
  <c r="B7907" i="16" s="1"/>
  <c r="A7908" i="16"/>
  <c r="B7908" i="16" s="1"/>
  <c r="A7909" i="16"/>
  <c r="B7909" i="16" s="1"/>
  <c r="A7910" i="16"/>
  <c r="B7910" i="16" s="1"/>
  <c r="A7911" i="16"/>
  <c r="B7911" i="16" s="1"/>
  <c r="A7912" i="16"/>
  <c r="B7912" i="16" s="1"/>
  <c r="A7913" i="16"/>
  <c r="B7913" i="16" s="1"/>
  <c r="A7914" i="16"/>
  <c r="B7914" i="16" s="1"/>
  <c r="A7915" i="16"/>
  <c r="B7915" i="16" s="1"/>
  <c r="A7916" i="16"/>
  <c r="B7916" i="16" s="1"/>
  <c r="A7917" i="16"/>
  <c r="B7917" i="16" s="1"/>
  <c r="A7918" i="16"/>
  <c r="B7918" i="16" s="1"/>
  <c r="A7919" i="16"/>
  <c r="B7919" i="16" s="1"/>
  <c r="A7920" i="16"/>
  <c r="B7920" i="16" s="1"/>
  <c r="A7921" i="16"/>
  <c r="B7921" i="16" s="1"/>
  <c r="A7922" i="16"/>
  <c r="B7922" i="16" s="1"/>
  <c r="A7923" i="16"/>
  <c r="B7923" i="16" s="1"/>
  <c r="A7924" i="16"/>
  <c r="B7924" i="16" s="1"/>
  <c r="A7925" i="16"/>
  <c r="B7925" i="16" s="1"/>
  <c r="A7926" i="16"/>
  <c r="B7926" i="16" s="1"/>
  <c r="A7927" i="16"/>
  <c r="B7927" i="16" s="1"/>
  <c r="A7928" i="16"/>
  <c r="B7928" i="16" s="1"/>
  <c r="A7929" i="16"/>
  <c r="B7929" i="16" s="1"/>
  <c r="A7930" i="16"/>
  <c r="B7930" i="16" s="1"/>
  <c r="A7931" i="16"/>
  <c r="B7931" i="16" s="1"/>
  <c r="A7932" i="16"/>
  <c r="B7932" i="16" s="1"/>
  <c r="A7933" i="16"/>
  <c r="B7933" i="16" s="1"/>
  <c r="A7934" i="16"/>
  <c r="B7934" i="16" s="1"/>
  <c r="A7935" i="16"/>
  <c r="B7935" i="16" s="1"/>
  <c r="A7936" i="16"/>
  <c r="B7936" i="16" s="1"/>
  <c r="A7937" i="16"/>
  <c r="B7937" i="16" s="1"/>
  <c r="A7938" i="16"/>
  <c r="B7938" i="16" s="1"/>
  <c r="A7939" i="16"/>
  <c r="B7939" i="16" s="1"/>
  <c r="A7940" i="16"/>
  <c r="B7940" i="16" s="1"/>
  <c r="A7941" i="16"/>
  <c r="B7941" i="16" s="1"/>
  <c r="A7942" i="16"/>
  <c r="B7942" i="16" s="1"/>
  <c r="A7943" i="16"/>
  <c r="B7943" i="16" s="1"/>
  <c r="A7944" i="16"/>
  <c r="B7944" i="16" s="1"/>
  <c r="A7945" i="16"/>
  <c r="B7945" i="16" s="1"/>
  <c r="A7946" i="16"/>
  <c r="B7946" i="16" s="1"/>
  <c r="A7947" i="16"/>
  <c r="B7947" i="16" s="1"/>
  <c r="A7948" i="16"/>
  <c r="B7948" i="16" s="1"/>
  <c r="A7949" i="16"/>
  <c r="B7949" i="16" s="1"/>
  <c r="A7950" i="16"/>
  <c r="B7950" i="16" s="1"/>
  <c r="A7951" i="16"/>
  <c r="B7951" i="16" s="1"/>
  <c r="A7952" i="16"/>
  <c r="B7952" i="16" s="1"/>
  <c r="A7953" i="16"/>
  <c r="B7953" i="16" s="1"/>
  <c r="A7954" i="16"/>
  <c r="B7954" i="16" s="1"/>
  <c r="A7955" i="16"/>
  <c r="B7955" i="16" s="1"/>
  <c r="A7956" i="16"/>
  <c r="B7956" i="16" s="1"/>
  <c r="A7957" i="16"/>
  <c r="B7957" i="16" s="1"/>
  <c r="A7958" i="16"/>
  <c r="B7958" i="16" s="1"/>
  <c r="A7959" i="16"/>
  <c r="B7959" i="16" s="1"/>
  <c r="A7960" i="16"/>
  <c r="B7960" i="16" s="1"/>
  <c r="A7961" i="16"/>
  <c r="B7961" i="16" s="1"/>
  <c r="A7962" i="16"/>
  <c r="B7962" i="16" s="1"/>
  <c r="A7963" i="16"/>
  <c r="B7963" i="16" s="1"/>
  <c r="A7964" i="16"/>
  <c r="B7964" i="16" s="1"/>
  <c r="A7965" i="16"/>
  <c r="B7965" i="16" s="1"/>
  <c r="A7966" i="16"/>
  <c r="B7966" i="16" s="1"/>
  <c r="A7967" i="16"/>
  <c r="B7967" i="16" s="1"/>
  <c r="A7968" i="16"/>
  <c r="B7968" i="16" s="1"/>
  <c r="A7969" i="16"/>
  <c r="B7969" i="16" s="1"/>
  <c r="A7970" i="16"/>
  <c r="B7970" i="16" s="1"/>
  <c r="A7971" i="16"/>
  <c r="B7971" i="16" s="1"/>
  <c r="A7972" i="16"/>
  <c r="B7972" i="16" s="1"/>
  <c r="A7973" i="16"/>
  <c r="B7973" i="16" s="1"/>
  <c r="A7974" i="16"/>
  <c r="B7974" i="16" s="1"/>
  <c r="A7975" i="16"/>
  <c r="B7975" i="16" s="1"/>
  <c r="A7976" i="16"/>
  <c r="B7976" i="16" s="1"/>
  <c r="A7977" i="16"/>
  <c r="B7977" i="16" s="1"/>
  <c r="A7978" i="16"/>
  <c r="B7978" i="16" s="1"/>
  <c r="A7979" i="16"/>
  <c r="B7979" i="16" s="1"/>
  <c r="A7980" i="16"/>
  <c r="B7980" i="16" s="1"/>
  <c r="A7981" i="16"/>
  <c r="B7981" i="16" s="1"/>
  <c r="A7982" i="16"/>
  <c r="B7982" i="16" s="1"/>
  <c r="A7983" i="16"/>
  <c r="B7983" i="16" s="1"/>
  <c r="A7984" i="16"/>
  <c r="B7984" i="16" s="1"/>
  <c r="A7985" i="16"/>
  <c r="B7985" i="16" s="1"/>
  <c r="A7986" i="16"/>
  <c r="B7986" i="16" s="1"/>
  <c r="A7987" i="16"/>
  <c r="B7987" i="16" s="1"/>
  <c r="A7988" i="16"/>
  <c r="B7988" i="16" s="1"/>
  <c r="A7989" i="16"/>
  <c r="B7989" i="16" s="1"/>
  <c r="A7990" i="16"/>
  <c r="B7990" i="16" s="1"/>
  <c r="A7991" i="16"/>
  <c r="B7991" i="16" s="1"/>
  <c r="A7992" i="16"/>
  <c r="B7992" i="16" s="1"/>
  <c r="A7993" i="16"/>
  <c r="B7993" i="16" s="1"/>
  <c r="A7994" i="16"/>
  <c r="B7994" i="16" s="1"/>
  <c r="A7995" i="16"/>
  <c r="B7995" i="16" s="1"/>
  <c r="A7996" i="16"/>
  <c r="B7996" i="16" s="1"/>
  <c r="A7997" i="16"/>
  <c r="B7997" i="16" s="1"/>
  <c r="A7998" i="16"/>
  <c r="B7998" i="16" s="1"/>
  <c r="A7999" i="16"/>
  <c r="B7999" i="16" s="1"/>
  <c r="A8000" i="16"/>
  <c r="B8000" i="16" s="1"/>
  <c r="A8001" i="16"/>
  <c r="B8001" i="16" s="1"/>
  <c r="A8002" i="16"/>
  <c r="B8002" i="16" s="1"/>
  <c r="A8003" i="16"/>
  <c r="B8003" i="16" s="1"/>
  <c r="A8004" i="16"/>
  <c r="B8004" i="16" s="1"/>
  <c r="A8005" i="16"/>
  <c r="B8005" i="16" s="1"/>
  <c r="A8006" i="16"/>
  <c r="B8006" i="16" s="1"/>
  <c r="A8007" i="16"/>
  <c r="B8007" i="16" s="1"/>
  <c r="A8008" i="16"/>
  <c r="B8008" i="16" s="1"/>
  <c r="A8009" i="16"/>
  <c r="B8009" i="16" s="1"/>
  <c r="A8010" i="16"/>
  <c r="B8010" i="16" s="1"/>
  <c r="A8011" i="16"/>
  <c r="B8011" i="16" s="1"/>
  <c r="A8012" i="16"/>
  <c r="B8012" i="16" s="1"/>
  <c r="A8013" i="16"/>
  <c r="B8013" i="16" s="1"/>
  <c r="A8014" i="16"/>
  <c r="B8014" i="16" s="1"/>
  <c r="A8015" i="16"/>
  <c r="B8015" i="16" s="1"/>
  <c r="A8016" i="16"/>
  <c r="B8016" i="16" s="1"/>
  <c r="A8017" i="16"/>
  <c r="B8017" i="16" s="1"/>
  <c r="A8018" i="16"/>
  <c r="B8018" i="16" s="1"/>
  <c r="A8019" i="16"/>
  <c r="B8019" i="16" s="1"/>
  <c r="A8020" i="16"/>
  <c r="B8020" i="16" s="1"/>
  <c r="A8021" i="16"/>
  <c r="B8021" i="16" s="1"/>
  <c r="A8022" i="16"/>
  <c r="B8022" i="16" s="1"/>
  <c r="A8023" i="16"/>
  <c r="B8023" i="16" s="1"/>
  <c r="A8024" i="16"/>
  <c r="B8024" i="16" s="1"/>
  <c r="A8025" i="16"/>
  <c r="B8025" i="16" s="1"/>
  <c r="A8026" i="16"/>
  <c r="B8026" i="16" s="1"/>
  <c r="A8027" i="16"/>
  <c r="B8027" i="16" s="1"/>
  <c r="A8028" i="16"/>
  <c r="B8028" i="16" s="1"/>
  <c r="A8029" i="16"/>
  <c r="B8029" i="16" s="1"/>
  <c r="A8030" i="16"/>
  <c r="B8030" i="16" s="1"/>
  <c r="A8031" i="16"/>
  <c r="B8031" i="16" s="1"/>
  <c r="A8032" i="16"/>
  <c r="B8032" i="16" s="1"/>
  <c r="A8033" i="16"/>
  <c r="B8033" i="16" s="1"/>
  <c r="A8034" i="16"/>
  <c r="B8034" i="16" s="1"/>
  <c r="A8035" i="16"/>
  <c r="B8035" i="16" s="1"/>
  <c r="A8036" i="16"/>
  <c r="B8036" i="16" s="1"/>
  <c r="A8037" i="16"/>
  <c r="B8037" i="16" s="1"/>
  <c r="A8038" i="16"/>
  <c r="B8038" i="16" s="1"/>
  <c r="A8039" i="16"/>
  <c r="B8039" i="16" s="1"/>
  <c r="A8040" i="16"/>
  <c r="B8040" i="16" s="1"/>
  <c r="A8041" i="16"/>
  <c r="B8041" i="16" s="1"/>
  <c r="A8042" i="16"/>
  <c r="B8042" i="16" s="1"/>
  <c r="A8043" i="16"/>
  <c r="B8043" i="16" s="1"/>
  <c r="A8044" i="16"/>
  <c r="B8044" i="16" s="1"/>
  <c r="A8045" i="16"/>
  <c r="B8045" i="16" s="1"/>
  <c r="A8046" i="16"/>
  <c r="B8046" i="16" s="1"/>
  <c r="A8047" i="16"/>
  <c r="B8047" i="16" s="1"/>
  <c r="A8048" i="16"/>
  <c r="B8048" i="16" s="1"/>
  <c r="A8049" i="16"/>
  <c r="B8049" i="16" s="1"/>
  <c r="A8050" i="16"/>
  <c r="B8050" i="16" s="1"/>
  <c r="A8051" i="16"/>
  <c r="B8051" i="16" s="1"/>
  <c r="A8052" i="16"/>
  <c r="B8052" i="16" s="1"/>
  <c r="A8053" i="16"/>
  <c r="B8053" i="16" s="1"/>
  <c r="A8054" i="16"/>
  <c r="B8054" i="16" s="1"/>
  <c r="A8055" i="16"/>
  <c r="B8055" i="16" s="1"/>
  <c r="A8056" i="16"/>
  <c r="B8056" i="16" s="1"/>
  <c r="A8057" i="16"/>
  <c r="B8057" i="16" s="1"/>
  <c r="A8058" i="16"/>
  <c r="B8058" i="16" s="1"/>
  <c r="A8059" i="16"/>
  <c r="B8059" i="16" s="1"/>
  <c r="A8060" i="16"/>
  <c r="B8060" i="16" s="1"/>
  <c r="A8061" i="16"/>
  <c r="B8061" i="16" s="1"/>
  <c r="A8062" i="16"/>
  <c r="B8062" i="16" s="1"/>
  <c r="A8063" i="16"/>
  <c r="B8063" i="16" s="1"/>
  <c r="A8064" i="16"/>
  <c r="B8064" i="16" s="1"/>
  <c r="A8065" i="16"/>
  <c r="B8065" i="16" s="1"/>
  <c r="A8066" i="16"/>
  <c r="B8066" i="16" s="1"/>
  <c r="A8067" i="16"/>
  <c r="B8067" i="16" s="1"/>
  <c r="A8068" i="16"/>
  <c r="B8068" i="16" s="1"/>
  <c r="A8069" i="16"/>
  <c r="B8069" i="16" s="1"/>
  <c r="A8070" i="16"/>
  <c r="B8070" i="16" s="1"/>
  <c r="A8071" i="16"/>
  <c r="B8071" i="16" s="1"/>
  <c r="A8072" i="16"/>
  <c r="B8072" i="16" s="1"/>
  <c r="A8073" i="16"/>
  <c r="B8073" i="16" s="1"/>
  <c r="A8074" i="16"/>
  <c r="B8074" i="16" s="1"/>
  <c r="A8075" i="16"/>
  <c r="B8075" i="16" s="1"/>
  <c r="A8076" i="16"/>
  <c r="B8076" i="16" s="1"/>
  <c r="A8077" i="16"/>
  <c r="B8077" i="16" s="1"/>
  <c r="A8078" i="16"/>
  <c r="B8078" i="16" s="1"/>
  <c r="A8079" i="16"/>
  <c r="B8079" i="16" s="1"/>
  <c r="A8080" i="16"/>
  <c r="B8080" i="16" s="1"/>
  <c r="A8081" i="16"/>
  <c r="B8081" i="16" s="1"/>
  <c r="A8082" i="16"/>
  <c r="B8082" i="16" s="1"/>
  <c r="A8083" i="16"/>
  <c r="B8083" i="16" s="1"/>
  <c r="A8084" i="16"/>
  <c r="B8084" i="16" s="1"/>
  <c r="A8085" i="16"/>
  <c r="B8085" i="16" s="1"/>
  <c r="A8086" i="16"/>
  <c r="B8086" i="16" s="1"/>
  <c r="A8087" i="16"/>
  <c r="B8087" i="16" s="1"/>
  <c r="A8088" i="16"/>
  <c r="B8088" i="16" s="1"/>
  <c r="A8089" i="16"/>
  <c r="B8089" i="16" s="1"/>
  <c r="A8090" i="16"/>
  <c r="B8090" i="16" s="1"/>
  <c r="A8091" i="16"/>
  <c r="B8091" i="16" s="1"/>
  <c r="A8092" i="16"/>
  <c r="B8092" i="16" s="1"/>
  <c r="A8093" i="16"/>
  <c r="B8093" i="16" s="1"/>
  <c r="A8094" i="16"/>
  <c r="B8094" i="16" s="1"/>
  <c r="A8095" i="16"/>
  <c r="B8095" i="16" s="1"/>
  <c r="A8096" i="16"/>
  <c r="B8096" i="16" s="1"/>
  <c r="A8097" i="16"/>
  <c r="B8097" i="16" s="1"/>
  <c r="A8098" i="16"/>
  <c r="B8098" i="16" s="1"/>
  <c r="A8099" i="16"/>
  <c r="B8099" i="16" s="1"/>
  <c r="A8100" i="16"/>
  <c r="B8100" i="16" s="1"/>
  <c r="A8101" i="16"/>
  <c r="B8101" i="16" s="1"/>
  <c r="A8102" i="16"/>
  <c r="B8102" i="16" s="1"/>
  <c r="A8103" i="16"/>
  <c r="B8103" i="16" s="1"/>
  <c r="A8104" i="16"/>
  <c r="B8104" i="16" s="1"/>
  <c r="A8105" i="16"/>
  <c r="B8105" i="16" s="1"/>
  <c r="A8106" i="16"/>
  <c r="B8106" i="16" s="1"/>
  <c r="A8107" i="16"/>
  <c r="B8107" i="16" s="1"/>
  <c r="A8108" i="16"/>
  <c r="B8108" i="16" s="1"/>
  <c r="A8109" i="16"/>
  <c r="B8109" i="16" s="1"/>
  <c r="A8110" i="16"/>
  <c r="B8110" i="16" s="1"/>
  <c r="A8111" i="16"/>
  <c r="B8111" i="16" s="1"/>
  <c r="A8112" i="16"/>
  <c r="B8112" i="16" s="1"/>
  <c r="A8113" i="16"/>
  <c r="B8113" i="16" s="1"/>
  <c r="A8114" i="16"/>
  <c r="B8114" i="16" s="1"/>
  <c r="A8115" i="16"/>
  <c r="B8115" i="16" s="1"/>
  <c r="A8116" i="16"/>
  <c r="B8116" i="16" s="1"/>
  <c r="A8117" i="16"/>
  <c r="B8117" i="16" s="1"/>
  <c r="A8118" i="16"/>
  <c r="B8118" i="16" s="1"/>
  <c r="A8119" i="16"/>
  <c r="B8119" i="16" s="1"/>
  <c r="A8120" i="16"/>
  <c r="B8120" i="16" s="1"/>
  <c r="A8121" i="16"/>
  <c r="B8121" i="16" s="1"/>
  <c r="A8122" i="16"/>
  <c r="B8122" i="16" s="1"/>
  <c r="A8123" i="16"/>
  <c r="B8123" i="16" s="1"/>
  <c r="A8124" i="16"/>
  <c r="B8124" i="16" s="1"/>
  <c r="A8125" i="16"/>
  <c r="B8125" i="16" s="1"/>
  <c r="A8126" i="16"/>
  <c r="B8126" i="16" s="1"/>
  <c r="A8127" i="16"/>
  <c r="B8127" i="16" s="1"/>
  <c r="A8128" i="16"/>
  <c r="B8128" i="16" s="1"/>
  <c r="A8129" i="16"/>
  <c r="B8129" i="16" s="1"/>
  <c r="A8130" i="16"/>
  <c r="B8130" i="16" s="1"/>
  <c r="A8131" i="16"/>
  <c r="B8131" i="16" s="1"/>
  <c r="A8132" i="16"/>
  <c r="B8132" i="16" s="1"/>
  <c r="A8133" i="16"/>
  <c r="B8133" i="16" s="1"/>
  <c r="A8134" i="16"/>
  <c r="B8134" i="16" s="1"/>
  <c r="A8135" i="16"/>
  <c r="B8135" i="16" s="1"/>
  <c r="A8136" i="16"/>
  <c r="B8136" i="16" s="1"/>
  <c r="A8137" i="16"/>
  <c r="B8137" i="16" s="1"/>
  <c r="A8138" i="16"/>
  <c r="B8138" i="16" s="1"/>
  <c r="A8139" i="16"/>
  <c r="B8139" i="16" s="1"/>
  <c r="A8140" i="16"/>
  <c r="B8140" i="16" s="1"/>
  <c r="A8141" i="16"/>
  <c r="B8141" i="16" s="1"/>
  <c r="A8142" i="16"/>
  <c r="B8142" i="16" s="1"/>
  <c r="A8143" i="16"/>
  <c r="B8143" i="16" s="1"/>
  <c r="A8144" i="16"/>
  <c r="B8144" i="16" s="1"/>
  <c r="A8145" i="16"/>
  <c r="B8145" i="16" s="1"/>
  <c r="A8146" i="16"/>
  <c r="B8146" i="16" s="1"/>
  <c r="A8147" i="16"/>
  <c r="B8147" i="16" s="1"/>
  <c r="A8148" i="16"/>
  <c r="B8148" i="16" s="1"/>
  <c r="A8149" i="16"/>
  <c r="B8149" i="16" s="1"/>
  <c r="A8150" i="16"/>
  <c r="B8150" i="16" s="1"/>
  <c r="A8151" i="16"/>
  <c r="B8151" i="16" s="1"/>
  <c r="A8152" i="16"/>
  <c r="B8152" i="16" s="1"/>
  <c r="A8153" i="16"/>
  <c r="B8153" i="16" s="1"/>
  <c r="A8154" i="16"/>
  <c r="B8154" i="16" s="1"/>
  <c r="A8155" i="16"/>
  <c r="B8155" i="16" s="1"/>
  <c r="A8156" i="16"/>
  <c r="B8156" i="16" s="1"/>
  <c r="A8157" i="16"/>
  <c r="B8157" i="16" s="1"/>
  <c r="A8158" i="16"/>
  <c r="B8158" i="16" s="1"/>
  <c r="A8159" i="16"/>
  <c r="B8159" i="16" s="1"/>
  <c r="A8160" i="16"/>
  <c r="B8160" i="16" s="1"/>
  <c r="A8161" i="16"/>
  <c r="B8161" i="16" s="1"/>
  <c r="A8162" i="16"/>
  <c r="B8162" i="16" s="1"/>
  <c r="A8163" i="16"/>
  <c r="B8163" i="16" s="1"/>
  <c r="A8164" i="16"/>
  <c r="B8164" i="16" s="1"/>
  <c r="A8165" i="16"/>
  <c r="B8165" i="16" s="1"/>
  <c r="A8166" i="16"/>
  <c r="B8166" i="16" s="1"/>
  <c r="A8167" i="16"/>
  <c r="B8167" i="16" s="1"/>
  <c r="A8168" i="16"/>
  <c r="B8168" i="16" s="1"/>
  <c r="A8169" i="16"/>
  <c r="B8169" i="16" s="1"/>
  <c r="A8170" i="16"/>
  <c r="B8170" i="16" s="1"/>
  <c r="A8171" i="16"/>
  <c r="B8171" i="16" s="1"/>
  <c r="A8172" i="16"/>
  <c r="B8172" i="16" s="1"/>
  <c r="A8173" i="16"/>
  <c r="B8173" i="16" s="1"/>
  <c r="A8174" i="16"/>
  <c r="B8174" i="16" s="1"/>
  <c r="A8175" i="16"/>
  <c r="B8175" i="16" s="1"/>
  <c r="A8176" i="16"/>
  <c r="B8176" i="16" s="1"/>
  <c r="A8177" i="16"/>
  <c r="B8177" i="16" s="1"/>
  <c r="A8178" i="16"/>
  <c r="B8178" i="16" s="1"/>
  <c r="A8179" i="16"/>
  <c r="B8179" i="16" s="1"/>
  <c r="A8180" i="16"/>
  <c r="B8180" i="16" s="1"/>
  <c r="A8181" i="16"/>
  <c r="B8181" i="16" s="1"/>
  <c r="A8182" i="16"/>
  <c r="B8182" i="16" s="1"/>
  <c r="A8183" i="16"/>
  <c r="B8183" i="16" s="1"/>
  <c r="A8184" i="16"/>
  <c r="B8184" i="16" s="1"/>
  <c r="A8185" i="16"/>
  <c r="B8185" i="16" s="1"/>
  <c r="A8186" i="16"/>
  <c r="B8186" i="16" s="1"/>
  <c r="A8187" i="16"/>
  <c r="B8187" i="16" s="1"/>
  <c r="A8188" i="16"/>
  <c r="B8188" i="16" s="1"/>
  <c r="A8189" i="16"/>
  <c r="B8189" i="16" s="1"/>
  <c r="A8190" i="16"/>
  <c r="B8190" i="16" s="1"/>
  <c r="A8191" i="16"/>
  <c r="B8191" i="16" s="1"/>
  <c r="A8192" i="16"/>
  <c r="B8192" i="16" s="1"/>
  <c r="A8193" i="16"/>
  <c r="B8193" i="16" s="1"/>
  <c r="A8194" i="16"/>
  <c r="B8194" i="16" s="1"/>
  <c r="A8195" i="16"/>
  <c r="B8195" i="16" s="1"/>
  <c r="A8196" i="16"/>
  <c r="B8196" i="16" s="1"/>
  <c r="A8197" i="16"/>
  <c r="B8197" i="16" s="1"/>
  <c r="A8198" i="16"/>
  <c r="B8198" i="16" s="1"/>
  <c r="A8199" i="16"/>
  <c r="B8199" i="16" s="1"/>
  <c r="A8200" i="16"/>
  <c r="B8200" i="16" s="1"/>
  <c r="A8201" i="16"/>
  <c r="B8201" i="16" s="1"/>
  <c r="A8202" i="16"/>
  <c r="B8202" i="16" s="1"/>
  <c r="A8203" i="16"/>
  <c r="B8203" i="16" s="1"/>
  <c r="A8204" i="16"/>
  <c r="B8204" i="16" s="1"/>
  <c r="A8205" i="16"/>
  <c r="B8205" i="16" s="1"/>
  <c r="A8206" i="16"/>
  <c r="B8206" i="16" s="1"/>
  <c r="A8207" i="16"/>
  <c r="B8207" i="16" s="1"/>
  <c r="A8208" i="16"/>
  <c r="B8208" i="16" s="1"/>
  <c r="A8209" i="16"/>
  <c r="B8209" i="16" s="1"/>
  <c r="A8210" i="16"/>
  <c r="B8210" i="16" s="1"/>
  <c r="A8211" i="16"/>
  <c r="B8211" i="16" s="1"/>
  <c r="A8212" i="16"/>
  <c r="B8212" i="16" s="1"/>
  <c r="A8213" i="16"/>
  <c r="B8213" i="16" s="1"/>
  <c r="A8214" i="16"/>
  <c r="B8214" i="16" s="1"/>
  <c r="A8215" i="16"/>
  <c r="B8215" i="16" s="1"/>
  <c r="A8216" i="16"/>
  <c r="B8216" i="16" s="1"/>
  <c r="A8217" i="16"/>
  <c r="B8217" i="16" s="1"/>
  <c r="A8218" i="16"/>
  <c r="B8218" i="16" s="1"/>
  <c r="A8219" i="16"/>
  <c r="B8219" i="16" s="1"/>
  <c r="A8220" i="16"/>
  <c r="B8220" i="16" s="1"/>
  <c r="A8221" i="16"/>
  <c r="B8221" i="16" s="1"/>
  <c r="A8222" i="16"/>
  <c r="B8222" i="16" s="1"/>
  <c r="A8223" i="16"/>
  <c r="B8223" i="16" s="1"/>
  <c r="A8224" i="16"/>
  <c r="B8224" i="16" s="1"/>
  <c r="A8225" i="16"/>
  <c r="B8225" i="16" s="1"/>
  <c r="A8226" i="16"/>
  <c r="B8226" i="16" s="1"/>
  <c r="A8227" i="16"/>
  <c r="B8227" i="16" s="1"/>
  <c r="A8228" i="16"/>
  <c r="B8228" i="16" s="1"/>
  <c r="A8229" i="16"/>
  <c r="B8229" i="16" s="1"/>
  <c r="A8230" i="16"/>
  <c r="B8230" i="16" s="1"/>
  <c r="A8231" i="16"/>
  <c r="B8231" i="16" s="1"/>
  <c r="A8232" i="16"/>
  <c r="B8232" i="16" s="1"/>
  <c r="A8233" i="16"/>
  <c r="B8233" i="16" s="1"/>
  <c r="A8234" i="16"/>
  <c r="B8234" i="16" s="1"/>
  <c r="A8235" i="16"/>
  <c r="B8235" i="16" s="1"/>
  <c r="A8236" i="16"/>
  <c r="B8236" i="16" s="1"/>
  <c r="A8237" i="16"/>
  <c r="B8237" i="16" s="1"/>
  <c r="A8238" i="16"/>
  <c r="B8238" i="16" s="1"/>
  <c r="A8239" i="16"/>
  <c r="B8239" i="16" s="1"/>
  <c r="A8240" i="16"/>
  <c r="B8240" i="16" s="1"/>
  <c r="A8241" i="16"/>
  <c r="B8241" i="16" s="1"/>
  <c r="A8242" i="16"/>
  <c r="B8242" i="16" s="1"/>
  <c r="A8243" i="16"/>
  <c r="B8243" i="16" s="1"/>
  <c r="A8244" i="16"/>
  <c r="B8244" i="16" s="1"/>
  <c r="A8245" i="16"/>
  <c r="B8245" i="16" s="1"/>
  <c r="A8246" i="16"/>
  <c r="B8246" i="16" s="1"/>
  <c r="A8247" i="16"/>
  <c r="B8247" i="16" s="1"/>
  <c r="A8248" i="16"/>
  <c r="B8248" i="16" s="1"/>
  <c r="A8249" i="16"/>
  <c r="B8249" i="16" s="1"/>
  <c r="A8250" i="16"/>
  <c r="B8250" i="16" s="1"/>
  <c r="A8251" i="16"/>
  <c r="B8251" i="16" s="1"/>
  <c r="A8252" i="16"/>
  <c r="B8252" i="16" s="1"/>
  <c r="A8253" i="16"/>
  <c r="B8253" i="16" s="1"/>
  <c r="A8254" i="16"/>
  <c r="B8254" i="16" s="1"/>
  <c r="A8255" i="16"/>
  <c r="B8255" i="16" s="1"/>
  <c r="A8256" i="16"/>
  <c r="B8256" i="16" s="1"/>
  <c r="A8257" i="16"/>
  <c r="B8257" i="16" s="1"/>
  <c r="A8258" i="16"/>
  <c r="B8258" i="16" s="1"/>
  <c r="A8259" i="16"/>
  <c r="B8259" i="16" s="1"/>
  <c r="A8260" i="16"/>
  <c r="B8260" i="16" s="1"/>
  <c r="A8261" i="16"/>
  <c r="B8261" i="16" s="1"/>
  <c r="A8262" i="16"/>
  <c r="B8262" i="16" s="1"/>
  <c r="A8263" i="16"/>
  <c r="B8263" i="16" s="1"/>
  <c r="A8264" i="16"/>
  <c r="B8264" i="16" s="1"/>
  <c r="A8265" i="16"/>
  <c r="B8265" i="16" s="1"/>
  <c r="A8266" i="16"/>
  <c r="B8266" i="16" s="1"/>
  <c r="A8267" i="16"/>
  <c r="B8267" i="16" s="1"/>
  <c r="A8268" i="16"/>
  <c r="B8268" i="16" s="1"/>
  <c r="A8269" i="16"/>
  <c r="B8269" i="16" s="1"/>
  <c r="A8270" i="16"/>
  <c r="B8270" i="16" s="1"/>
  <c r="A8271" i="16"/>
  <c r="B8271" i="16" s="1"/>
  <c r="A8272" i="16"/>
  <c r="B8272" i="16" s="1"/>
  <c r="A8273" i="16"/>
  <c r="B8273" i="16" s="1"/>
  <c r="A8274" i="16"/>
  <c r="B8274" i="16" s="1"/>
  <c r="A8275" i="16"/>
  <c r="B8275" i="16" s="1"/>
  <c r="A8276" i="16"/>
  <c r="B8276" i="16" s="1"/>
  <c r="A8277" i="16"/>
  <c r="B8277" i="16" s="1"/>
  <c r="A8278" i="16"/>
  <c r="B8278" i="16" s="1"/>
  <c r="A8279" i="16"/>
  <c r="B8279" i="16" s="1"/>
  <c r="A8280" i="16"/>
  <c r="B8280" i="16" s="1"/>
  <c r="A8281" i="16"/>
  <c r="B8281" i="16" s="1"/>
  <c r="A8282" i="16"/>
  <c r="B8282" i="16" s="1"/>
  <c r="A8283" i="16"/>
  <c r="B8283" i="16" s="1"/>
  <c r="A8284" i="16"/>
  <c r="B8284" i="16" s="1"/>
  <c r="A8285" i="16"/>
  <c r="B8285" i="16" s="1"/>
  <c r="A8286" i="16"/>
  <c r="B8286" i="16" s="1"/>
  <c r="A8287" i="16"/>
  <c r="B8287" i="16" s="1"/>
  <c r="A8288" i="16"/>
  <c r="B8288" i="16" s="1"/>
  <c r="A8289" i="16"/>
  <c r="B8289" i="16" s="1"/>
  <c r="A8290" i="16"/>
  <c r="B8290" i="16" s="1"/>
  <c r="A8291" i="16"/>
  <c r="B8291" i="16" s="1"/>
  <c r="A8292" i="16"/>
  <c r="B8292" i="16" s="1"/>
  <c r="A8293" i="16"/>
  <c r="B8293" i="16" s="1"/>
  <c r="A8294" i="16"/>
  <c r="B8294" i="16" s="1"/>
  <c r="A8295" i="16"/>
  <c r="B8295" i="16" s="1"/>
  <c r="A8296" i="16"/>
  <c r="B8296" i="16" s="1"/>
  <c r="A8297" i="16"/>
  <c r="B8297" i="16" s="1"/>
  <c r="A8298" i="16"/>
  <c r="B8298" i="16" s="1"/>
  <c r="A8299" i="16"/>
  <c r="B8299" i="16" s="1"/>
  <c r="A8300" i="16"/>
  <c r="B8300" i="16" s="1"/>
  <c r="A8301" i="16"/>
  <c r="B8301" i="16" s="1"/>
  <c r="A8302" i="16"/>
  <c r="B8302" i="16" s="1"/>
  <c r="A8303" i="16"/>
  <c r="B8303" i="16" s="1"/>
  <c r="A8304" i="16"/>
  <c r="B8304" i="16" s="1"/>
  <c r="A8305" i="16"/>
  <c r="B8305" i="16" s="1"/>
  <c r="A8306" i="16"/>
  <c r="B8306" i="16" s="1"/>
  <c r="A8307" i="16"/>
  <c r="B8307" i="16" s="1"/>
  <c r="A8308" i="16"/>
  <c r="B8308" i="16" s="1"/>
  <c r="A8309" i="16"/>
  <c r="B8309" i="16" s="1"/>
  <c r="A8310" i="16"/>
  <c r="B8310" i="16" s="1"/>
  <c r="A8311" i="16"/>
  <c r="B8311" i="16" s="1"/>
  <c r="A8312" i="16"/>
  <c r="B8312" i="16" s="1"/>
  <c r="A8313" i="16"/>
  <c r="B8313" i="16" s="1"/>
  <c r="A8314" i="16"/>
  <c r="B8314" i="16" s="1"/>
  <c r="A8315" i="16"/>
  <c r="B8315" i="16" s="1"/>
  <c r="A8316" i="16"/>
  <c r="B8316" i="16" s="1"/>
  <c r="A8317" i="16"/>
  <c r="B8317" i="16" s="1"/>
  <c r="A8318" i="16"/>
  <c r="B8318" i="16" s="1"/>
  <c r="A8319" i="16"/>
  <c r="B8319" i="16" s="1"/>
  <c r="A8320" i="16"/>
  <c r="B8320" i="16" s="1"/>
  <c r="A8321" i="16"/>
  <c r="B8321" i="16" s="1"/>
  <c r="A8322" i="16"/>
  <c r="B8322" i="16" s="1"/>
  <c r="A8323" i="16"/>
  <c r="B8323" i="16" s="1"/>
  <c r="A8324" i="16"/>
  <c r="B8324" i="16" s="1"/>
  <c r="A8325" i="16"/>
  <c r="B8325" i="16" s="1"/>
  <c r="A8326" i="16"/>
  <c r="B8326" i="16" s="1"/>
  <c r="A8327" i="16"/>
  <c r="B8327" i="16" s="1"/>
  <c r="A8328" i="16"/>
  <c r="B8328" i="16" s="1"/>
  <c r="A8329" i="16"/>
  <c r="B8329" i="16" s="1"/>
  <c r="A8330" i="16"/>
  <c r="B8330" i="16" s="1"/>
  <c r="A8331" i="16"/>
  <c r="B8331" i="16" s="1"/>
  <c r="A8332" i="16"/>
  <c r="B8332" i="16" s="1"/>
  <c r="A8333" i="16"/>
  <c r="B8333" i="16" s="1"/>
  <c r="A8334" i="16"/>
  <c r="B8334" i="16" s="1"/>
  <c r="A8335" i="16"/>
  <c r="B8335" i="16" s="1"/>
  <c r="A8336" i="16"/>
  <c r="B8336" i="16" s="1"/>
  <c r="A8337" i="16"/>
  <c r="B8337" i="16" s="1"/>
  <c r="A8338" i="16"/>
  <c r="B8338" i="16" s="1"/>
  <c r="A8339" i="16"/>
  <c r="B8339" i="16" s="1"/>
  <c r="A8340" i="16"/>
  <c r="B8340" i="16" s="1"/>
  <c r="A8341" i="16"/>
  <c r="B8341" i="16" s="1"/>
  <c r="A8342" i="16"/>
  <c r="B8342" i="16" s="1"/>
  <c r="A8343" i="16"/>
  <c r="B8343" i="16" s="1"/>
  <c r="A8344" i="16"/>
  <c r="B8344" i="16" s="1"/>
  <c r="A8345" i="16"/>
  <c r="B8345" i="16" s="1"/>
  <c r="A8346" i="16"/>
  <c r="B8346" i="16" s="1"/>
  <c r="A8347" i="16"/>
  <c r="B8347" i="16" s="1"/>
  <c r="A8348" i="16"/>
  <c r="B8348" i="16" s="1"/>
  <c r="A8349" i="16"/>
  <c r="B8349" i="16" s="1"/>
  <c r="A8350" i="16"/>
  <c r="B8350" i="16" s="1"/>
  <c r="A8351" i="16"/>
  <c r="B8351" i="16" s="1"/>
  <c r="A8352" i="16"/>
  <c r="B8352" i="16" s="1"/>
  <c r="A8353" i="16"/>
  <c r="B8353" i="16" s="1"/>
  <c r="A8354" i="16"/>
  <c r="B8354" i="16" s="1"/>
  <c r="A8355" i="16"/>
  <c r="B8355" i="16" s="1"/>
  <c r="A8356" i="16"/>
  <c r="B8356" i="16" s="1"/>
  <c r="A8357" i="16"/>
  <c r="B8357" i="16" s="1"/>
  <c r="A8358" i="16"/>
  <c r="B8358" i="16" s="1"/>
  <c r="A8359" i="16"/>
  <c r="B8359" i="16" s="1"/>
  <c r="A8360" i="16"/>
  <c r="B8360" i="16" s="1"/>
  <c r="A8361" i="16"/>
  <c r="B8361" i="16" s="1"/>
  <c r="A8362" i="16"/>
  <c r="B8362" i="16" s="1"/>
  <c r="A8363" i="16"/>
  <c r="B8363" i="16" s="1"/>
  <c r="A8364" i="16"/>
  <c r="B8364" i="16" s="1"/>
  <c r="A8365" i="16"/>
  <c r="B8365" i="16" s="1"/>
  <c r="A8366" i="16"/>
  <c r="B8366" i="16" s="1"/>
  <c r="A8367" i="16"/>
  <c r="B8367" i="16" s="1"/>
  <c r="A8368" i="16"/>
  <c r="B8368" i="16" s="1"/>
  <c r="A8369" i="16"/>
  <c r="B8369" i="16" s="1"/>
  <c r="A8370" i="16"/>
  <c r="B8370" i="16" s="1"/>
  <c r="A8371" i="16"/>
  <c r="B8371" i="16" s="1"/>
  <c r="A8372" i="16"/>
  <c r="B8372" i="16" s="1"/>
  <c r="A8373" i="16"/>
  <c r="B8373" i="16" s="1"/>
  <c r="A8374" i="16"/>
  <c r="B8374" i="16" s="1"/>
  <c r="A8375" i="16"/>
  <c r="B8375" i="16" s="1"/>
  <c r="A8376" i="16"/>
  <c r="B8376" i="16" s="1"/>
  <c r="A8377" i="16"/>
  <c r="B8377" i="16" s="1"/>
  <c r="A8378" i="16"/>
  <c r="B8378" i="16" s="1"/>
  <c r="A8379" i="16"/>
  <c r="B8379" i="16" s="1"/>
  <c r="A8380" i="16"/>
  <c r="B8380" i="16" s="1"/>
  <c r="A8381" i="16"/>
  <c r="B8381" i="16" s="1"/>
  <c r="A8382" i="16"/>
  <c r="B8382" i="16" s="1"/>
  <c r="A8383" i="16"/>
  <c r="B8383" i="16" s="1"/>
  <c r="A8384" i="16"/>
  <c r="B8384" i="16" s="1"/>
  <c r="A8385" i="16"/>
  <c r="B8385" i="16" s="1"/>
  <c r="A8386" i="16"/>
  <c r="B8386" i="16" s="1"/>
  <c r="A8387" i="16"/>
  <c r="B8387" i="16" s="1"/>
  <c r="A8388" i="16"/>
  <c r="B8388" i="16" s="1"/>
  <c r="A8389" i="16"/>
  <c r="B8389" i="16" s="1"/>
  <c r="A8390" i="16"/>
  <c r="B8390" i="16" s="1"/>
  <c r="A8391" i="16"/>
  <c r="B8391" i="16" s="1"/>
  <c r="A8392" i="16"/>
  <c r="B8392" i="16" s="1"/>
  <c r="A8393" i="16"/>
  <c r="B8393" i="16" s="1"/>
  <c r="A8394" i="16"/>
  <c r="B8394" i="16" s="1"/>
  <c r="A8395" i="16"/>
  <c r="B8395" i="16" s="1"/>
  <c r="A8396" i="16"/>
  <c r="B8396" i="16" s="1"/>
  <c r="A8397" i="16"/>
  <c r="B8397" i="16" s="1"/>
  <c r="A8398" i="16"/>
  <c r="B8398" i="16" s="1"/>
  <c r="A8399" i="16"/>
  <c r="B8399" i="16" s="1"/>
  <c r="A8400" i="16"/>
  <c r="B8400" i="16" s="1"/>
  <c r="A8401" i="16"/>
  <c r="B8401" i="16" s="1"/>
  <c r="A8402" i="16"/>
  <c r="B8402" i="16" s="1"/>
  <c r="A8403" i="16"/>
  <c r="B8403" i="16" s="1"/>
  <c r="A8404" i="16"/>
  <c r="B8404" i="16" s="1"/>
  <c r="A8405" i="16"/>
  <c r="B8405" i="16" s="1"/>
  <c r="A8406" i="16"/>
  <c r="B8406" i="16" s="1"/>
  <c r="A8407" i="16"/>
  <c r="B8407" i="16" s="1"/>
  <c r="A8408" i="16"/>
  <c r="B8408" i="16" s="1"/>
  <c r="A8409" i="16"/>
  <c r="B8409" i="16" s="1"/>
  <c r="A8410" i="16"/>
  <c r="B8410" i="16" s="1"/>
  <c r="A8411" i="16"/>
  <c r="B8411" i="16" s="1"/>
  <c r="A8412" i="16"/>
  <c r="B8412" i="16" s="1"/>
  <c r="A8413" i="16"/>
  <c r="B8413" i="16" s="1"/>
  <c r="A8414" i="16"/>
  <c r="B8414" i="16" s="1"/>
  <c r="A8415" i="16"/>
  <c r="B8415" i="16" s="1"/>
  <c r="A8416" i="16"/>
  <c r="B8416" i="16" s="1"/>
  <c r="A8417" i="16"/>
  <c r="B8417" i="16" s="1"/>
  <c r="A8418" i="16"/>
  <c r="B8418" i="16" s="1"/>
  <c r="A8419" i="16"/>
  <c r="B8419" i="16" s="1"/>
  <c r="A8420" i="16"/>
  <c r="B8420" i="16" s="1"/>
  <c r="A8421" i="16"/>
  <c r="B8421" i="16" s="1"/>
  <c r="A8422" i="16"/>
  <c r="B8422" i="16" s="1"/>
  <c r="A8423" i="16"/>
  <c r="B8423" i="16" s="1"/>
  <c r="A8424" i="16"/>
  <c r="B8424" i="16" s="1"/>
  <c r="A8425" i="16"/>
  <c r="B8425" i="16" s="1"/>
  <c r="A8426" i="16"/>
  <c r="B8426" i="16" s="1"/>
  <c r="A8427" i="16"/>
  <c r="B8427" i="16" s="1"/>
  <c r="A8428" i="16"/>
  <c r="B8428" i="16" s="1"/>
  <c r="A8429" i="16"/>
  <c r="B8429" i="16" s="1"/>
  <c r="A8430" i="16"/>
  <c r="B8430" i="16" s="1"/>
  <c r="A8431" i="16"/>
  <c r="B8431" i="16" s="1"/>
  <c r="A8432" i="16"/>
  <c r="B8432" i="16" s="1"/>
  <c r="A8433" i="16"/>
  <c r="B8433" i="16" s="1"/>
  <c r="A8434" i="16"/>
  <c r="B8434" i="16" s="1"/>
  <c r="A8435" i="16"/>
  <c r="B8435" i="16" s="1"/>
  <c r="A8436" i="16"/>
  <c r="B8436" i="16" s="1"/>
  <c r="A8437" i="16"/>
  <c r="B8437" i="16" s="1"/>
  <c r="A8438" i="16"/>
  <c r="B8438" i="16" s="1"/>
  <c r="A8439" i="16"/>
  <c r="B8439" i="16" s="1"/>
  <c r="A8440" i="16"/>
  <c r="B8440" i="16" s="1"/>
  <c r="A8441" i="16"/>
  <c r="B8441" i="16" s="1"/>
  <c r="A8442" i="16"/>
  <c r="B8442" i="16" s="1"/>
  <c r="A8443" i="16"/>
  <c r="B8443" i="16" s="1"/>
  <c r="A8444" i="16"/>
  <c r="B8444" i="16" s="1"/>
  <c r="A8445" i="16"/>
  <c r="B8445" i="16" s="1"/>
  <c r="A8446" i="16"/>
  <c r="B8446" i="16" s="1"/>
  <c r="A8447" i="16"/>
  <c r="B8447" i="16" s="1"/>
  <c r="A8448" i="16"/>
  <c r="B8448" i="16" s="1"/>
  <c r="A8449" i="16"/>
  <c r="B8449" i="16" s="1"/>
  <c r="A8450" i="16"/>
  <c r="B8450" i="16" s="1"/>
  <c r="A8451" i="16"/>
  <c r="B8451" i="16" s="1"/>
  <c r="A8452" i="16"/>
  <c r="B8452" i="16" s="1"/>
  <c r="A8453" i="16"/>
  <c r="B8453" i="16" s="1"/>
  <c r="A8454" i="16"/>
  <c r="B8454" i="16" s="1"/>
  <c r="A8455" i="16"/>
  <c r="B8455" i="16" s="1"/>
  <c r="A8456" i="16"/>
  <c r="B8456" i="16" s="1"/>
  <c r="A8457" i="16"/>
  <c r="B8457" i="16" s="1"/>
  <c r="A8458" i="16"/>
  <c r="B8458" i="16" s="1"/>
  <c r="A8459" i="16"/>
  <c r="B8459" i="16" s="1"/>
  <c r="A8460" i="16"/>
  <c r="B8460" i="16" s="1"/>
  <c r="A8461" i="16"/>
  <c r="B8461" i="16" s="1"/>
  <c r="A8462" i="16"/>
  <c r="B8462" i="16" s="1"/>
  <c r="A8463" i="16"/>
  <c r="B8463" i="16" s="1"/>
  <c r="A8464" i="16"/>
  <c r="B8464" i="16" s="1"/>
  <c r="A8465" i="16"/>
  <c r="B8465" i="16" s="1"/>
  <c r="A8466" i="16"/>
  <c r="B8466" i="16" s="1"/>
  <c r="A8467" i="16"/>
  <c r="B8467" i="16" s="1"/>
  <c r="A8468" i="16"/>
  <c r="B8468" i="16" s="1"/>
  <c r="A8469" i="16"/>
  <c r="B8469" i="16" s="1"/>
  <c r="A8470" i="16"/>
  <c r="B8470" i="16" s="1"/>
  <c r="A8471" i="16"/>
  <c r="B8471" i="16" s="1"/>
  <c r="A8472" i="16"/>
  <c r="B8472" i="16" s="1"/>
  <c r="A8473" i="16"/>
  <c r="B8473" i="16" s="1"/>
  <c r="A8474" i="16"/>
  <c r="B8474" i="16" s="1"/>
  <c r="A8475" i="16"/>
  <c r="B8475" i="16" s="1"/>
  <c r="A8476" i="16"/>
  <c r="B8476" i="16" s="1"/>
  <c r="A8477" i="16"/>
  <c r="B8477" i="16" s="1"/>
  <c r="A8478" i="16"/>
  <c r="B8478" i="16" s="1"/>
  <c r="A8479" i="16"/>
  <c r="B8479" i="16" s="1"/>
  <c r="A8480" i="16"/>
  <c r="B8480" i="16" s="1"/>
  <c r="A8481" i="16"/>
  <c r="B8481" i="16" s="1"/>
  <c r="A8482" i="16"/>
  <c r="B8482" i="16" s="1"/>
  <c r="A8483" i="16"/>
  <c r="B8483" i="16" s="1"/>
  <c r="A8484" i="16"/>
  <c r="B8484" i="16" s="1"/>
  <c r="A8485" i="16"/>
  <c r="B8485" i="16" s="1"/>
  <c r="A8486" i="16"/>
  <c r="B8486" i="16" s="1"/>
  <c r="A8487" i="16"/>
  <c r="B8487" i="16" s="1"/>
  <c r="A8488" i="16"/>
  <c r="B8488" i="16" s="1"/>
  <c r="A8489" i="16"/>
  <c r="B8489" i="16" s="1"/>
  <c r="A8490" i="16"/>
  <c r="B8490" i="16" s="1"/>
  <c r="A8491" i="16"/>
  <c r="B8491" i="16" s="1"/>
  <c r="A8492" i="16"/>
  <c r="B8492" i="16" s="1"/>
  <c r="A8493" i="16"/>
  <c r="B8493" i="16" s="1"/>
  <c r="A8494" i="16"/>
  <c r="B8494" i="16" s="1"/>
  <c r="A8495" i="16"/>
  <c r="B8495" i="16" s="1"/>
  <c r="A8496" i="16"/>
  <c r="B8496" i="16" s="1"/>
  <c r="A8497" i="16"/>
  <c r="B8497" i="16" s="1"/>
  <c r="A8498" i="16"/>
  <c r="B8498" i="16" s="1"/>
  <c r="A8499" i="16"/>
  <c r="B8499" i="16" s="1"/>
  <c r="A8500" i="16"/>
  <c r="B8500" i="16" s="1"/>
  <c r="A8501" i="16"/>
  <c r="B8501" i="16" s="1"/>
  <c r="A8502" i="16"/>
  <c r="B8502" i="16" s="1"/>
  <c r="A8503" i="16"/>
  <c r="B8503" i="16" s="1"/>
  <c r="A8504" i="16"/>
  <c r="B8504" i="16" s="1"/>
  <c r="A8505" i="16"/>
  <c r="B8505" i="16" s="1"/>
  <c r="A8506" i="16"/>
  <c r="B8506" i="16" s="1"/>
  <c r="A8507" i="16"/>
  <c r="B8507" i="16" s="1"/>
  <c r="A8508" i="16"/>
  <c r="B8508" i="16" s="1"/>
  <c r="A8509" i="16"/>
  <c r="B8509" i="16" s="1"/>
  <c r="A8510" i="16"/>
  <c r="B8510" i="16" s="1"/>
  <c r="A8511" i="16"/>
  <c r="B8511" i="16" s="1"/>
  <c r="A8512" i="16"/>
  <c r="B8512" i="16" s="1"/>
  <c r="A8513" i="16"/>
  <c r="B8513" i="16" s="1"/>
  <c r="A8514" i="16"/>
  <c r="B8514" i="16" s="1"/>
  <c r="A8515" i="16"/>
  <c r="B8515" i="16" s="1"/>
  <c r="A8516" i="16"/>
  <c r="B8516" i="16" s="1"/>
  <c r="A8517" i="16"/>
  <c r="B8517" i="16" s="1"/>
  <c r="A8518" i="16"/>
  <c r="B8518" i="16" s="1"/>
  <c r="A8519" i="16"/>
  <c r="B8519" i="16" s="1"/>
  <c r="A8520" i="16"/>
  <c r="B8520" i="16" s="1"/>
  <c r="A8521" i="16"/>
  <c r="B8521" i="16" s="1"/>
  <c r="A8522" i="16"/>
  <c r="B8522" i="16" s="1"/>
  <c r="A8523" i="16"/>
  <c r="B8523" i="16" s="1"/>
  <c r="A8524" i="16"/>
  <c r="B8524" i="16" s="1"/>
  <c r="A8525" i="16"/>
  <c r="B8525" i="16" s="1"/>
  <c r="A8526" i="16"/>
  <c r="B8526" i="16" s="1"/>
  <c r="A8527" i="16"/>
  <c r="B8527" i="16" s="1"/>
  <c r="A8528" i="16"/>
  <c r="B8528" i="16" s="1"/>
  <c r="A8529" i="16"/>
  <c r="B8529" i="16" s="1"/>
  <c r="A8530" i="16"/>
  <c r="B8530" i="16" s="1"/>
  <c r="A8531" i="16"/>
  <c r="B8531" i="16" s="1"/>
  <c r="A8532" i="16"/>
  <c r="B8532" i="16" s="1"/>
  <c r="A8533" i="16"/>
  <c r="B8533" i="16" s="1"/>
  <c r="A8534" i="16"/>
  <c r="B8534" i="16" s="1"/>
  <c r="A8535" i="16"/>
  <c r="B8535" i="16" s="1"/>
  <c r="A8536" i="16"/>
  <c r="B8536" i="16" s="1"/>
  <c r="A8537" i="16"/>
  <c r="B8537" i="16" s="1"/>
  <c r="A8538" i="16"/>
  <c r="B8538" i="16" s="1"/>
  <c r="A8539" i="16"/>
  <c r="B8539" i="16" s="1"/>
  <c r="A8540" i="16"/>
  <c r="B8540" i="16" s="1"/>
  <c r="A8541" i="16"/>
  <c r="B8541" i="16" s="1"/>
  <c r="A8542" i="16"/>
  <c r="B8542" i="16" s="1"/>
  <c r="A8543" i="16"/>
  <c r="B8543" i="16" s="1"/>
  <c r="A8544" i="16"/>
  <c r="B8544" i="16" s="1"/>
  <c r="A8545" i="16"/>
  <c r="B8545" i="16" s="1"/>
  <c r="A8546" i="16"/>
  <c r="B8546" i="16" s="1"/>
  <c r="A8547" i="16"/>
  <c r="B8547" i="16" s="1"/>
  <c r="A8548" i="16"/>
  <c r="B8548" i="16" s="1"/>
  <c r="A8549" i="16"/>
  <c r="B8549" i="16" s="1"/>
  <c r="A8550" i="16"/>
  <c r="B8550" i="16" s="1"/>
  <c r="A8551" i="16"/>
  <c r="B8551" i="16" s="1"/>
  <c r="A8552" i="16"/>
  <c r="B8552" i="16" s="1"/>
  <c r="A8553" i="16"/>
  <c r="B8553" i="16" s="1"/>
  <c r="A8554" i="16"/>
  <c r="B8554" i="16" s="1"/>
  <c r="A8555" i="16"/>
  <c r="B8555" i="16" s="1"/>
  <c r="A8556" i="16"/>
  <c r="B8556" i="16" s="1"/>
  <c r="A8557" i="16"/>
  <c r="B8557" i="16" s="1"/>
  <c r="A8558" i="16"/>
  <c r="B8558" i="16" s="1"/>
  <c r="A8559" i="16"/>
  <c r="B8559" i="16" s="1"/>
  <c r="A8560" i="16"/>
  <c r="B8560" i="16" s="1"/>
  <c r="A8561" i="16"/>
  <c r="B8561" i="16" s="1"/>
  <c r="A8562" i="16"/>
  <c r="B8562" i="16" s="1"/>
  <c r="A8563" i="16"/>
  <c r="B8563" i="16" s="1"/>
  <c r="A8564" i="16"/>
  <c r="B8564" i="16" s="1"/>
  <c r="A8565" i="16"/>
  <c r="B8565" i="16" s="1"/>
  <c r="A8566" i="16"/>
  <c r="B8566" i="16" s="1"/>
  <c r="A8567" i="16"/>
  <c r="B8567" i="16" s="1"/>
  <c r="A8568" i="16"/>
  <c r="B8568" i="16" s="1"/>
  <c r="A8569" i="16"/>
  <c r="B8569" i="16" s="1"/>
  <c r="A8570" i="16"/>
  <c r="B8570" i="16" s="1"/>
  <c r="A8571" i="16"/>
  <c r="B8571" i="16" s="1"/>
  <c r="A8572" i="16"/>
  <c r="B8572" i="16" s="1"/>
  <c r="A8573" i="16"/>
  <c r="B8573" i="16" s="1"/>
  <c r="A8574" i="16"/>
  <c r="B8574" i="16" s="1"/>
  <c r="A8575" i="16"/>
  <c r="B8575" i="16" s="1"/>
  <c r="A8576" i="16"/>
  <c r="B8576" i="16" s="1"/>
  <c r="A8577" i="16"/>
  <c r="B8577" i="16" s="1"/>
  <c r="A8578" i="16"/>
  <c r="B8578" i="16" s="1"/>
  <c r="A8579" i="16"/>
  <c r="B8579" i="16" s="1"/>
  <c r="A8580" i="16"/>
  <c r="B8580" i="16" s="1"/>
  <c r="A8581" i="16"/>
  <c r="B8581" i="16" s="1"/>
  <c r="A8582" i="16"/>
  <c r="B8582" i="16" s="1"/>
  <c r="A8583" i="16"/>
  <c r="B8583" i="16" s="1"/>
  <c r="A8584" i="16"/>
  <c r="B8584" i="16" s="1"/>
  <c r="A8585" i="16"/>
  <c r="B8585" i="16" s="1"/>
  <c r="A8586" i="16"/>
  <c r="B8586" i="16" s="1"/>
  <c r="A8587" i="16"/>
  <c r="B8587" i="16" s="1"/>
  <c r="A8588" i="16"/>
  <c r="B8588" i="16" s="1"/>
  <c r="A8589" i="16"/>
  <c r="B8589" i="16" s="1"/>
  <c r="A8590" i="16"/>
  <c r="B8590" i="16" s="1"/>
  <c r="A8591" i="16"/>
  <c r="B8591" i="16" s="1"/>
  <c r="A8592" i="16"/>
  <c r="B8592" i="16" s="1"/>
  <c r="A8593" i="16"/>
  <c r="B8593" i="16" s="1"/>
  <c r="A8594" i="16"/>
  <c r="B8594" i="16" s="1"/>
  <c r="A8595" i="16"/>
  <c r="B8595" i="16" s="1"/>
  <c r="A8596" i="16"/>
  <c r="B8596" i="16" s="1"/>
  <c r="A8597" i="16"/>
  <c r="B8597" i="16" s="1"/>
  <c r="A8598" i="16"/>
  <c r="B8598" i="16" s="1"/>
  <c r="A8599" i="16"/>
  <c r="B8599" i="16" s="1"/>
  <c r="A8600" i="16"/>
  <c r="B8600" i="16" s="1"/>
  <c r="A8601" i="16"/>
  <c r="B8601" i="16" s="1"/>
  <c r="A8602" i="16"/>
  <c r="B8602" i="16" s="1"/>
  <c r="A8603" i="16"/>
  <c r="B8603" i="16" s="1"/>
  <c r="A8604" i="16"/>
  <c r="B8604" i="16" s="1"/>
  <c r="A8605" i="16"/>
  <c r="B8605" i="16" s="1"/>
  <c r="A8606" i="16"/>
  <c r="B8606" i="16" s="1"/>
  <c r="A8607" i="16"/>
  <c r="B8607" i="16" s="1"/>
  <c r="A8608" i="16"/>
  <c r="B8608" i="16" s="1"/>
  <c r="A8609" i="16"/>
  <c r="B8609" i="16" s="1"/>
  <c r="A8610" i="16"/>
  <c r="B8610" i="16" s="1"/>
  <c r="A8611" i="16"/>
  <c r="B8611" i="16" s="1"/>
  <c r="A8612" i="16"/>
  <c r="B8612" i="16" s="1"/>
  <c r="A8613" i="16"/>
  <c r="B8613" i="16" s="1"/>
  <c r="A8614" i="16"/>
  <c r="B8614" i="16" s="1"/>
  <c r="A8615" i="16"/>
  <c r="B8615" i="16" s="1"/>
  <c r="A8616" i="16"/>
  <c r="B8616" i="16" s="1"/>
  <c r="A8617" i="16"/>
  <c r="B8617" i="16" s="1"/>
  <c r="A8618" i="16"/>
  <c r="B8618" i="16" s="1"/>
  <c r="A8619" i="16"/>
  <c r="B8619" i="16" s="1"/>
  <c r="A8620" i="16"/>
  <c r="B8620" i="16" s="1"/>
  <c r="A8621" i="16"/>
  <c r="B8621" i="16" s="1"/>
  <c r="A8622" i="16"/>
  <c r="B8622" i="16" s="1"/>
  <c r="A8623" i="16"/>
  <c r="B8623" i="16" s="1"/>
  <c r="A8624" i="16"/>
  <c r="B8624" i="16" s="1"/>
  <c r="A8625" i="16"/>
  <c r="B8625" i="16" s="1"/>
  <c r="A8626" i="16"/>
  <c r="B8626" i="16" s="1"/>
  <c r="A8627" i="16"/>
  <c r="B8627" i="16" s="1"/>
  <c r="A8628" i="16"/>
  <c r="B8628" i="16" s="1"/>
  <c r="A8629" i="16"/>
  <c r="B8629" i="16" s="1"/>
  <c r="A8630" i="16"/>
  <c r="B8630" i="16" s="1"/>
  <c r="A8631" i="16"/>
  <c r="B8631" i="16" s="1"/>
  <c r="A8632" i="16"/>
  <c r="B8632" i="16" s="1"/>
  <c r="A8633" i="16"/>
  <c r="B8633" i="16" s="1"/>
  <c r="A8634" i="16"/>
  <c r="B8634" i="16" s="1"/>
  <c r="A8635" i="16"/>
  <c r="B8635" i="16" s="1"/>
  <c r="A8636" i="16"/>
  <c r="B8636" i="16" s="1"/>
  <c r="A8637" i="16"/>
  <c r="B8637" i="16" s="1"/>
  <c r="A8638" i="16"/>
  <c r="B8638" i="16" s="1"/>
  <c r="A8639" i="16"/>
  <c r="B8639" i="16" s="1"/>
  <c r="A8640" i="16"/>
  <c r="B8640" i="16" s="1"/>
  <c r="A8641" i="16"/>
  <c r="B8641" i="16" s="1"/>
  <c r="A8642" i="16"/>
  <c r="B8642" i="16" s="1"/>
  <c r="A8643" i="16"/>
  <c r="B8643" i="16" s="1"/>
  <c r="A8644" i="16"/>
  <c r="B8644" i="16" s="1"/>
  <c r="A8645" i="16"/>
  <c r="B8645" i="16" s="1"/>
  <c r="A8646" i="16"/>
  <c r="B8646" i="16" s="1"/>
  <c r="A8647" i="16"/>
  <c r="B8647" i="16" s="1"/>
  <c r="A8648" i="16"/>
  <c r="B8648" i="16" s="1"/>
  <c r="A8649" i="16"/>
  <c r="B8649" i="16" s="1"/>
  <c r="A8650" i="16"/>
  <c r="B8650" i="16" s="1"/>
  <c r="A8651" i="16"/>
  <c r="B8651" i="16" s="1"/>
  <c r="A8652" i="16"/>
  <c r="B8652" i="16" s="1"/>
  <c r="A8653" i="16"/>
  <c r="B8653" i="16" s="1"/>
  <c r="A8654" i="16"/>
  <c r="B8654" i="16" s="1"/>
  <c r="A8655" i="16"/>
  <c r="B8655" i="16" s="1"/>
  <c r="A8656" i="16"/>
  <c r="B8656" i="16" s="1"/>
  <c r="A8657" i="16"/>
  <c r="B8657" i="16" s="1"/>
  <c r="A8658" i="16"/>
  <c r="B8658" i="16" s="1"/>
  <c r="A8659" i="16"/>
  <c r="B8659" i="16" s="1"/>
  <c r="A8660" i="16"/>
  <c r="B8660" i="16" s="1"/>
  <c r="A8661" i="16"/>
  <c r="B8661" i="16" s="1"/>
  <c r="A8662" i="16"/>
  <c r="B8662" i="16" s="1"/>
  <c r="A8663" i="16"/>
  <c r="B8663" i="16" s="1"/>
  <c r="A8664" i="16"/>
  <c r="B8664" i="16" s="1"/>
  <c r="A8665" i="16"/>
  <c r="B8665" i="16" s="1"/>
  <c r="A8666" i="16"/>
  <c r="B8666" i="16" s="1"/>
  <c r="A8667" i="16"/>
  <c r="B8667" i="16" s="1"/>
  <c r="A8668" i="16"/>
  <c r="B8668" i="16" s="1"/>
  <c r="A8669" i="16"/>
  <c r="B8669" i="16" s="1"/>
  <c r="A8670" i="16"/>
  <c r="B8670" i="16" s="1"/>
  <c r="A8671" i="16"/>
  <c r="B8671" i="16" s="1"/>
  <c r="A8672" i="16"/>
  <c r="B8672" i="16" s="1"/>
  <c r="A8673" i="16"/>
  <c r="B8673" i="16" s="1"/>
  <c r="A8674" i="16"/>
  <c r="B8674" i="16" s="1"/>
  <c r="A8675" i="16"/>
  <c r="B8675" i="16" s="1"/>
  <c r="A8676" i="16"/>
  <c r="B8676" i="16" s="1"/>
  <c r="A8677" i="16"/>
  <c r="B8677" i="16" s="1"/>
  <c r="A8678" i="16"/>
  <c r="B8678" i="16" s="1"/>
  <c r="A8679" i="16"/>
  <c r="B8679" i="16" s="1"/>
  <c r="A8680" i="16"/>
  <c r="B8680" i="16" s="1"/>
  <c r="A8681" i="16"/>
  <c r="B8681" i="16" s="1"/>
  <c r="A8682" i="16"/>
  <c r="B8682" i="16" s="1"/>
  <c r="A8683" i="16"/>
  <c r="B8683" i="16" s="1"/>
  <c r="A8684" i="16"/>
  <c r="B8684" i="16" s="1"/>
  <c r="A8685" i="16"/>
  <c r="B8685" i="16" s="1"/>
  <c r="A8686" i="16"/>
  <c r="B8686" i="16" s="1"/>
  <c r="A8687" i="16"/>
  <c r="B8687" i="16" s="1"/>
  <c r="A8688" i="16"/>
  <c r="B8688" i="16" s="1"/>
  <c r="A8689" i="16"/>
  <c r="B8689" i="16" s="1"/>
  <c r="A8690" i="16"/>
  <c r="B8690" i="16" s="1"/>
  <c r="A8691" i="16"/>
  <c r="B8691" i="16" s="1"/>
  <c r="A8692" i="16"/>
  <c r="B8692" i="16" s="1"/>
  <c r="A8693" i="16"/>
  <c r="B8693" i="16" s="1"/>
  <c r="A8694" i="16"/>
  <c r="B8694" i="16" s="1"/>
  <c r="A8695" i="16"/>
  <c r="B8695" i="16" s="1"/>
  <c r="A8696" i="16"/>
  <c r="B8696" i="16" s="1"/>
  <c r="A8697" i="16"/>
  <c r="B8697" i="16" s="1"/>
  <c r="A8698" i="16"/>
  <c r="B8698" i="16" s="1"/>
  <c r="A8699" i="16"/>
  <c r="B8699" i="16" s="1"/>
  <c r="A8700" i="16"/>
  <c r="B8700" i="16" s="1"/>
  <c r="A8701" i="16"/>
  <c r="B8701" i="16" s="1"/>
  <c r="A8702" i="16"/>
  <c r="B8702" i="16" s="1"/>
  <c r="A8703" i="16"/>
  <c r="B8703" i="16" s="1"/>
  <c r="A8704" i="16"/>
  <c r="B8704" i="16" s="1"/>
  <c r="A8705" i="16"/>
  <c r="B8705" i="16" s="1"/>
  <c r="A8706" i="16"/>
  <c r="B8706" i="16" s="1"/>
  <c r="A8707" i="16"/>
  <c r="B8707" i="16" s="1"/>
  <c r="A8708" i="16"/>
  <c r="B8708" i="16" s="1"/>
  <c r="A8709" i="16"/>
  <c r="B8709" i="16" s="1"/>
  <c r="A8710" i="16"/>
  <c r="B8710" i="16" s="1"/>
  <c r="A8711" i="16"/>
  <c r="B8711" i="16" s="1"/>
  <c r="A8712" i="16"/>
  <c r="B8712" i="16" s="1"/>
  <c r="A8713" i="16"/>
  <c r="B8713" i="16" s="1"/>
  <c r="A8714" i="16"/>
  <c r="B8714" i="16" s="1"/>
  <c r="A8715" i="16"/>
  <c r="B8715" i="16" s="1"/>
  <c r="A8716" i="16"/>
  <c r="B8716" i="16" s="1"/>
  <c r="A8717" i="16"/>
  <c r="B8717" i="16" s="1"/>
  <c r="A8718" i="16"/>
  <c r="B8718" i="16" s="1"/>
  <c r="A8719" i="16"/>
  <c r="B8719" i="16" s="1"/>
  <c r="A8720" i="16"/>
  <c r="B8720" i="16" s="1"/>
  <c r="A8721" i="16"/>
  <c r="B8721" i="16" s="1"/>
  <c r="A8722" i="16"/>
  <c r="B8722" i="16" s="1"/>
  <c r="A8723" i="16"/>
  <c r="B8723" i="16" s="1"/>
  <c r="A8724" i="16"/>
  <c r="B8724" i="16" s="1"/>
  <c r="A8725" i="16"/>
  <c r="B8725" i="16" s="1"/>
  <c r="A8726" i="16"/>
  <c r="B8726" i="16" s="1"/>
  <c r="A8727" i="16"/>
  <c r="B8727" i="16" s="1"/>
  <c r="A8728" i="16"/>
  <c r="B8728" i="16" s="1"/>
  <c r="A8729" i="16"/>
  <c r="B8729" i="16" s="1"/>
  <c r="A8730" i="16"/>
  <c r="B8730" i="16" s="1"/>
  <c r="A8731" i="16"/>
  <c r="B8731" i="16" s="1"/>
  <c r="A8732" i="16"/>
  <c r="B8732" i="16" s="1"/>
  <c r="A8733" i="16"/>
  <c r="B8733" i="16" s="1"/>
  <c r="A8734" i="16"/>
  <c r="B8734" i="16" s="1"/>
  <c r="A8735" i="16"/>
  <c r="B8735" i="16" s="1"/>
  <c r="A8736" i="16"/>
  <c r="B8736" i="16" s="1"/>
  <c r="A8737" i="16"/>
  <c r="B8737" i="16" s="1"/>
  <c r="A8738" i="16"/>
  <c r="B8738" i="16" s="1"/>
  <c r="A8739" i="16"/>
  <c r="B8739" i="16" s="1"/>
  <c r="A8740" i="16"/>
  <c r="B8740" i="16" s="1"/>
  <c r="A8741" i="16"/>
  <c r="B8741" i="16" s="1"/>
  <c r="A8742" i="16"/>
  <c r="B8742" i="16" s="1"/>
  <c r="A8743" i="16"/>
  <c r="B8743" i="16" s="1"/>
  <c r="A8744" i="16"/>
  <c r="B8744" i="16" s="1"/>
  <c r="A8745" i="16"/>
  <c r="B8745" i="16" s="1"/>
  <c r="A8746" i="16"/>
  <c r="B8746" i="16" s="1"/>
  <c r="A8747" i="16"/>
  <c r="B8747" i="16" s="1"/>
  <c r="A8748" i="16"/>
  <c r="B8748" i="16" s="1"/>
  <c r="A8749" i="16"/>
  <c r="B8749" i="16" s="1"/>
  <c r="A8750" i="16"/>
  <c r="B8750" i="16" s="1"/>
  <c r="A8751" i="16"/>
  <c r="B8751" i="16" s="1"/>
  <c r="A8752" i="16"/>
  <c r="B8752" i="16" s="1"/>
  <c r="A8753" i="16"/>
  <c r="B8753" i="16" s="1"/>
  <c r="A8754" i="16"/>
  <c r="B8754" i="16" s="1"/>
  <c r="A8755" i="16"/>
  <c r="B8755" i="16" s="1"/>
  <c r="A8756" i="16"/>
  <c r="B8756" i="16" s="1"/>
  <c r="A8757" i="16"/>
  <c r="B8757" i="16" s="1"/>
  <c r="A8758" i="16"/>
  <c r="B8758" i="16" s="1"/>
  <c r="A8759" i="16"/>
  <c r="B8759" i="16" s="1"/>
  <c r="A8760" i="16"/>
  <c r="B8760" i="16" s="1"/>
  <c r="A8761" i="16"/>
  <c r="B8761" i="16" s="1"/>
  <c r="A8762" i="16"/>
  <c r="B8762" i="16" s="1"/>
  <c r="A8763" i="16"/>
  <c r="B8763" i="16" s="1"/>
  <c r="A8764" i="16"/>
  <c r="B8764" i="16" s="1"/>
  <c r="A8765" i="16"/>
  <c r="B8765" i="16" s="1"/>
  <c r="A8766" i="16"/>
  <c r="B8766" i="16" s="1"/>
  <c r="A8767" i="16"/>
  <c r="B8767" i="16" s="1"/>
  <c r="A8768" i="16"/>
  <c r="B8768" i="16" s="1"/>
  <c r="A8769" i="16"/>
  <c r="B8769" i="16" s="1"/>
  <c r="A8770" i="16"/>
  <c r="B8770" i="16" s="1"/>
  <c r="A8771" i="16"/>
  <c r="B8771" i="16" s="1"/>
  <c r="A8772" i="16"/>
  <c r="B8772" i="16" s="1"/>
  <c r="A8773" i="16"/>
  <c r="B8773" i="16" s="1"/>
  <c r="A8774" i="16"/>
  <c r="B8774" i="16" s="1"/>
  <c r="A8775" i="16"/>
  <c r="B8775" i="16" s="1"/>
  <c r="A8776" i="16"/>
  <c r="B8776" i="16" s="1"/>
  <c r="A8777" i="16"/>
  <c r="B8777" i="16" s="1"/>
  <c r="A8778" i="16"/>
  <c r="B8778" i="16" s="1"/>
  <c r="A8779" i="16"/>
  <c r="B8779" i="16" s="1"/>
  <c r="A8780" i="16"/>
  <c r="B8780" i="16" s="1"/>
  <c r="A8781" i="16"/>
  <c r="B8781" i="16" s="1"/>
  <c r="A8782" i="16"/>
  <c r="B8782" i="16" s="1"/>
  <c r="A8783" i="16"/>
  <c r="B8783" i="16" s="1"/>
  <c r="A8784" i="16"/>
  <c r="B8784" i="16" s="1"/>
  <c r="A8785" i="16"/>
  <c r="B8785" i="16" s="1"/>
  <c r="A8786" i="16"/>
  <c r="B8786" i="16" s="1"/>
  <c r="A8787" i="16"/>
  <c r="B8787" i="16" s="1"/>
  <c r="A8788" i="16"/>
  <c r="B8788" i="16" s="1"/>
  <c r="A8789" i="16"/>
  <c r="B8789" i="16" s="1"/>
  <c r="A8790" i="16"/>
  <c r="B8790" i="16" s="1"/>
  <c r="A8791" i="16"/>
  <c r="B8791" i="16" s="1"/>
  <c r="A8792" i="16"/>
  <c r="B8792" i="16" s="1"/>
  <c r="A8793" i="16"/>
  <c r="B8793" i="16" s="1"/>
  <c r="A8794" i="16"/>
  <c r="B8794" i="16" s="1"/>
  <c r="A8795" i="16"/>
  <c r="B8795" i="16" s="1"/>
  <c r="A8796" i="16"/>
  <c r="B8796" i="16" s="1"/>
  <c r="A8797" i="16"/>
  <c r="B8797" i="16" s="1"/>
  <c r="A8798" i="16"/>
  <c r="B8798" i="16" s="1"/>
  <c r="A8799" i="16"/>
  <c r="B8799" i="16" s="1"/>
  <c r="A8800" i="16"/>
  <c r="B8800" i="16" s="1"/>
  <c r="A8801" i="16"/>
  <c r="B8801" i="16" s="1"/>
  <c r="A8802" i="16"/>
  <c r="B8802" i="16" s="1"/>
  <c r="A8803" i="16"/>
  <c r="B8803" i="16" s="1"/>
  <c r="A8804" i="16"/>
  <c r="B8804" i="16" s="1"/>
  <c r="A8805" i="16"/>
  <c r="B8805" i="16" s="1"/>
  <c r="A8806" i="16"/>
  <c r="B8806" i="16" s="1"/>
  <c r="A8807" i="16"/>
  <c r="B8807" i="16" s="1"/>
  <c r="A8808" i="16"/>
  <c r="B8808" i="16" s="1"/>
  <c r="A8809" i="16"/>
  <c r="B8809" i="16" s="1"/>
  <c r="A8810" i="16"/>
  <c r="B8810" i="16" s="1"/>
  <c r="A8811" i="16"/>
  <c r="B8811" i="16" s="1"/>
  <c r="A8812" i="16"/>
  <c r="B8812" i="16" s="1"/>
  <c r="A8813" i="16"/>
  <c r="B8813" i="16" s="1"/>
  <c r="A8814" i="16"/>
  <c r="B8814" i="16" s="1"/>
  <c r="A8815" i="16"/>
  <c r="B8815" i="16" s="1"/>
  <c r="A8816" i="16"/>
  <c r="B8816" i="16" s="1"/>
  <c r="A8817" i="16"/>
  <c r="B8817" i="16" s="1"/>
  <c r="A8818" i="16"/>
  <c r="B8818" i="16" s="1"/>
  <c r="A8819" i="16"/>
  <c r="B8819" i="16" s="1"/>
  <c r="A8820" i="16"/>
  <c r="B8820" i="16" s="1"/>
  <c r="A8821" i="16"/>
  <c r="B8821" i="16" s="1"/>
  <c r="A8822" i="16"/>
  <c r="B8822" i="16" s="1"/>
  <c r="A8823" i="16"/>
  <c r="B8823" i="16" s="1"/>
  <c r="A8824" i="16"/>
  <c r="B8824" i="16" s="1"/>
  <c r="A8825" i="16"/>
  <c r="B8825" i="16" s="1"/>
  <c r="A8826" i="16"/>
  <c r="B8826" i="16" s="1"/>
  <c r="A8827" i="16"/>
  <c r="B8827" i="16" s="1"/>
  <c r="A8828" i="16"/>
  <c r="B8828" i="16" s="1"/>
  <c r="A8829" i="16"/>
  <c r="B8829" i="16" s="1"/>
  <c r="A8830" i="16"/>
  <c r="B8830" i="16" s="1"/>
  <c r="A8831" i="16"/>
  <c r="B8831" i="16" s="1"/>
  <c r="A8832" i="16"/>
  <c r="B8832" i="16" s="1"/>
  <c r="A8833" i="16"/>
  <c r="B8833" i="16" s="1"/>
  <c r="A8834" i="16"/>
  <c r="B8834" i="16" s="1"/>
  <c r="A8835" i="16"/>
  <c r="B8835" i="16" s="1"/>
  <c r="A8836" i="16"/>
  <c r="B8836" i="16" s="1"/>
  <c r="A8837" i="16"/>
  <c r="B8837" i="16" s="1"/>
  <c r="A8838" i="16"/>
  <c r="B8838" i="16" s="1"/>
  <c r="A8839" i="16"/>
  <c r="B8839" i="16" s="1"/>
  <c r="A8840" i="16"/>
  <c r="B8840" i="16" s="1"/>
  <c r="A8841" i="16"/>
  <c r="B8841" i="16" s="1"/>
  <c r="A8842" i="16"/>
  <c r="B8842" i="16" s="1"/>
  <c r="A8843" i="16"/>
  <c r="B8843" i="16" s="1"/>
  <c r="A8844" i="16"/>
  <c r="B8844" i="16" s="1"/>
  <c r="A8845" i="16"/>
  <c r="B8845" i="16" s="1"/>
  <c r="A8846" i="16"/>
  <c r="B8846" i="16" s="1"/>
  <c r="A8847" i="16"/>
  <c r="B8847" i="16" s="1"/>
  <c r="A8848" i="16"/>
  <c r="B8848" i="16" s="1"/>
  <c r="A8849" i="16"/>
  <c r="B8849" i="16" s="1"/>
  <c r="A8850" i="16"/>
  <c r="B8850" i="16" s="1"/>
  <c r="A8851" i="16"/>
  <c r="B8851" i="16" s="1"/>
  <c r="A8852" i="16"/>
  <c r="B8852" i="16" s="1"/>
  <c r="A8853" i="16"/>
  <c r="B8853" i="16" s="1"/>
  <c r="A8854" i="16"/>
  <c r="B8854" i="16" s="1"/>
  <c r="A8855" i="16"/>
  <c r="B8855" i="16" s="1"/>
  <c r="A8856" i="16"/>
  <c r="B8856" i="16" s="1"/>
  <c r="A8857" i="16"/>
  <c r="B8857" i="16" s="1"/>
  <c r="A8858" i="16"/>
  <c r="B8858" i="16" s="1"/>
  <c r="A8859" i="16"/>
  <c r="B8859" i="16" s="1"/>
  <c r="A8860" i="16"/>
  <c r="B8860" i="16" s="1"/>
  <c r="A8861" i="16"/>
  <c r="B8861" i="16" s="1"/>
  <c r="A8862" i="16"/>
  <c r="B8862" i="16" s="1"/>
  <c r="A8863" i="16"/>
  <c r="B8863" i="16" s="1"/>
  <c r="A8864" i="16"/>
  <c r="B8864" i="16" s="1"/>
  <c r="A8865" i="16"/>
  <c r="B8865" i="16" s="1"/>
  <c r="A8866" i="16"/>
  <c r="B8866" i="16" s="1"/>
  <c r="A8867" i="16"/>
  <c r="B8867" i="16" s="1"/>
  <c r="A8868" i="16"/>
  <c r="B8868" i="16" s="1"/>
  <c r="A8869" i="16"/>
  <c r="B8869" i="16" s="1"/>
  <c r="A8870" i="16"/>
  <c r="B8870" i="16" s="1"/>
  <c r="A8871" i="16"/>
  <c r="B8871" i="16" s="1"/>
  <c r="A8872" i="16"/>
  <c r="B8872" i="16" s="1"/>
  <c r="A8873" i="16"/>
  <c r="B8873" i="16" s="1"/>
  <c r="A8874" i="16"/>
  <c r="B8874" i="16" s="1"/>
  <c r="A8875" i="16"/>
  <c r="B8875" i="16" s="1"/>
  <c r="A8876" i="16"/>
  <c r="B8876" i="16" s="1"/>
  <c r="A8877" i="16"/>
  <c r="B8877" i="16" s="1"/>
  <c r="A8878" i="16"/>
  <c r="B8878" i="16" s="1"/>
  <c r="A8879" i="16"/>
  <c r="B8879" i="16" s="1"/>
  <c r="A8880" i="16"/>
  <c r="B8880" i="16" s="1"/>
  <c r="A8881" i="16"/>
  <c r="B8881" i="16" s="1"/>
  <c r="A8882" i="16"/>
  <c r="B8882" i="16" s="1"/>
  <c r="A8883" i="16"/>
  <c r="B8883" i="16" s="1"/>
  <c r="A8884" i="16"/>
  <c r="B8884" i="16" s="1"/>
  <c r="A8885" i="16"/>
  <c r="B8885" i="16" s="1"/>
  <c r="A8886" i="16"/>
  <c r="B8886" i="16" s="1"/>
  <c r="A8887" i="16"/>
  <c r="B8887" i="16" s="1"/>
  <c r="A8888" i="16"/>
  <c r="B8888" i="16" s="1"/>
  <c r="A8889" i="16"/>
  <c r="B8889" i="16" s="1"/>
  <c r="A8890" i="16"/>
  <c r="B8890" i="16" s="1"/>
  <c r="A8891" i="16"/>
  <c r="B8891" i="16" s="1"/>
  <c r="A8892" i="16"/>
  <c r="B8892" i="16" s="1"/>
  <c r="A8893" i="16"/>
  <c r="B8893" i="16" s="1"/>
  <c r="A8894" i="16"/>
  <c r="B8894" i="16" s="1"/>
  <c r="A8895" i="16"/>
  <c r="B8895" i="16" s="1"/>
  <c r="A8896" i="16"/>
  <c r="B8896" i="16" s="1"/>
  <c r="A8897" i="16"/>
  <c r="B8897" i="16" s="1"/>
  <c r="A8898" i="16"/>
  <c r="B8898" i="16" s="1"/>
  <c r="A8899" i="16"/>
  <c r="B8899" i="16" s="1"/>
  <c r="A8900" i="16"/>
  <c r="B8900" i="16" s="1"/>
  <c r="A8901" i="16"/>
  <c r="B8901" i="16" s="1"/>
  <c r="A8902" i="16"/>
  <c r="B8902" i="16" s="1"/>
  <c r="A8903" i="16"/>
  <c r="B8903" i="16" s="1"/>
  <c r="A8904" i="16"/>
  <c r="B8904" i="16" s="1"/>
  <c r="A8905" i="16"/>
  <c r="B8905" i="16" s="1"/>
  <c r="A8906" i="16"/>
  <c r="B8906" i="16" s="1"/>
  <c r="A8907" i="16"/>
  <c r="B8907" i="16" s="1"/>
  <c r="A8908" i="16"/>
  <c r="B8908" i="16" s="1"/>
  <c r="A8909" i="16"/>
  <c r="B8909" i="16" s="1"/>
  <c r="A8910" i="16"/>
  <c r="B8910" i="16" s="1"/>
  <c r="A8911" i="16"/>
  <c r="B8911" i="16" s="1"/>
  <c r="A8912" i="16"/>
  <c r="B8912" i="16" s="1"/>
  <c r="A8913" i="16"/>
  <c r="B8913" i="16" s="1"/>
  <c r="A8914" i="16"/>
  <c r="B8914" i="16" s="1"/>
  <c r="A8915" i="16"/>
  <c r="B8915" i="16" s="1"/>
  <c r="A8916" i="16"/>
  <c r="B8916" i="16" s="1"/>
  <c r="A8917" i="16"/>
  <c r="B8917" i="16" s="1"/>
  <c r="A8918" i="16"/>
  <c r="B8918" i="16" s="1"/>
  <c r="A8919" i="16"/>
  <c r="B8919" i="16" s="1"/>
  <c r="A8920" i="16"/>
  <c r="B8920" i="16" s="1"/>
  <c r="A8921" i="16"/>
  <c r="B8921" i="16" s="1"/>
  <c r="A8922" i="16"/>
  <c r="B8922" i="16" s="1"/>
  <c r="A8923" i="16"/>
  <c r="B8923" i="16" s="1"/>
  <c r="A8924" i="16"/>
  <c r="B8924" i="16" s="1"/>
  <c r="A8925" i="16"/>
  <c r="B8925" i="16" s="1"/>
  <c r="A8926" i="16"/>
  <c r="B8926" i="16" s="1"/>
  <c r="A8927" i="16"/>
  <c r="B8927" i="16" s="1"/>
  <c r="A8928" i="16"/>
  <c r="B8928" i="16" s="1"/>
  <c r="A8929" i="16"/>
  <c r="B8929" i="16" s="1"/>
  <c r="A8930" i="16"/>
  <c r="B8930" i="16" s="1"/>
  <c r="A8931" i="16"/>
  <c r="B8931" i="16" s="1"/>
  <c r="A8932" i="16"/>
  <c r="B8932" i="16" s="1"/>
  <c r="A8933" i="16"/>
  <c r="B8933" i="16" s="1"/>
  <c r="A8934" i="16"/>
  <c r="B8934" i="16" s="1"/>
  <c r="A8935" i="16"/>
  <c r="B8935" i="16" s="1"/>
  <c r="A8936" i="16"/>
  <c r="B8936" i="16" s="1"/>
  <c r="A8937" i="16"/>
  <c r="B8937" i="16" s="1"/>
  <c r="A8938" i="16"/>
  <c r="B8938" i="16" s="1"/>
  <c r="A8939" i="16"/>
  <c r="B8939" i="16" s="1"/>
  <c r="A8940" i="16"/>
  <c r="B8940" i="16" s="1"/>
  <c r="A8941" i="16"/>
  <c r="B8941" i="16" s="1"/>
  <c r="A8942" i="16"/>
  <c r="B8942" i="16" s="1"/>
  <c r="A8943" i="16"/>
  <c r="B8943" i="16" s="1"/>
  <c r="A8944" i="16"/>
  <c r="B8944" i="16" s="1"/>
  <c r="A8945" i="16"/>
  <c r="B8945" i="16" s="1"/>
  <c r="A8946" i="16"/>
  <c r="B8946" i="16" s="1"/>
  <c r="A8947" i="16"/>
  <c r="B8947" i="16" s="1"/>
  <c r="A8948" i="16"/>
  <c r="B8948" i="16" s="1"/>
  <c r="A8949" i="16"/>
  <c r="B8949" i="16" s="1"/>
  <c r="A8950" i="16"/>
  <c r="B8950" i="16" s="1"/>
  <c r="A8951" i="16"/>
  <c r="B8951" i="16" s="1"/>
  <c r="A8952" i="16"/>
  <c r="B8952" i="16" s="1"/>
  <c r="A8953" i="16"/>
  <c r="B8953" i="16" s="1"/>
  <c r="A8954" i="16"/>
  <c r="B8954" i="16" s="1"/>
  <c r="A8955" i="16"/>
  <c r="B8955" i="16" s="1"/>
  <c r="A8956" i="16"/>
  <c r="B8956" i="16" s="1"/>
  <c r="A8957" i="16"/>
  <c r="B8957" i="16" s="1"/>
  <c r="A8958" i="16"/>
  <c r="B8958" i="16" s="1"/>
  <c r="A8959" i="16"/>
  <c r="B8959" i="16" s="1"/>
  <c r="A8960" i="16"/>
  <c r="B8960" i="16" s="1"/>
  <c r="A8961" i="16"/>
  <c r="B8961" i="16" s="1"/>
  <c r="A8962" i="16"/>
  <c r="B8962" i="16" s="1"/>
  <c r="A8963" i="16"/>
  <c r="B8963" i="16" s="1"/>
  <c r="A8964" i="16"/>
  <c r="B8964" i="16" s="1"/>
  <c r="A8965" i="16"/>
  <c r="B8965" i="16" s="1"/>
  <c r="A8966" i="16"/>
  <c r="B8966" i="16" s="1"/>
  <c r="A8967" i="16"/>
  <c r="B8967" i="16" s="1"/>
  <c r="A8968" i="16"/>
  <c r="B8968" i="16" s="1"/>
  <c r="A8969" i="16"/>
  <c r="B8969" i="16" s="1"/>
  <c r="A8970" i="16"/>
  <c r="B8970" i="16" s="1"/>
  <c r="A8971" i="16"/>
  <c r="B8971" i="16" s="1"/>
  <c r="A8972" i="16"/>
  <c r="B8972" i="16" s="1"/>
  <c r="A8973" i="16"/>
  <c r="B8973" i="16" s="1"/>
  <c r="A8974" i="16"/>
  <c r="B8974" i="16" s="1"/>
  <c r="A8975" i="16"/>
  <c r="B8975" i="16" s="1"/>
  <c r="A8976" i="16"/>
  <c r="B8976" i="16" s="1"/>
  <c r="A8977" i="16"/>
  <c r="B8977" i="16" s="1"/>
  <c r="A8978" i="16"/>
  <c r="B8978" i="16" s="1"/>
  <c r="A8979" i="16"/>
  <c r="B8979" i="16" s="1"/>
  <c r="A8980" i="16"/>
  <c r="B8980" i="16" s="1"/>
  <c r="A8981" i="16"/>
  <c r="B8981" i="16" s="1"/>
  <c r="A8982" i="16"/>
  <c r="B8982" i="16" s="1"/>
  <c r="A8983" i="16"/>
  <c r="B8983" i="16" s="1"/>
  <c r="A8984" i="16"/>
  <c r="B8984" i="16" s="1"/>
  <c r="A8985" i="16"/>
  <c r="B8985" i="16" s="1"/>
  <c r="A8986" i="16"/>
  <c r="B8986" i="16" s="1"/>
  <c r="A8987" i="16"/>
  <c r="B8987" i="16" s="1"/>
  <c r="A8988" i="16"/>
  <c r="B8988" i="16" s="1"/>
  <c r="A8989" i="16"/>
  <c r="B8989" i="16" s="1"/>
  <c r="A8990" i="16"/>
  <c r="B8990" i="16" s="1"/>
  <c r="A8991" i="16"/>
  <c r="B8991" i="16" s="1"/>
  <c r="A8992" i="16"/>
  <c r="B8992" i="16" s="1"/>
  <c r="A8993" i="16"/>
  <c r="B8993" i="16" s="1"/>
  <c r="A8994" i="16"/>
  <c r="B8994" i="16" s="1"/>
  <c r="A8995" i="16"/>
  <c r="B8995" i="16" s="1"/>
  <c r="A8996" i="16"/>
  <c r="B8996" i="16" s="1"/>
  <c r="A8997" i="16"/>
  <c r="B8997" i="16" s="1"/>
  <c r="A8998" i="16"/>
  <c r="B8998" i="16" s="1"/>
  <c r="A8999" i="16"/>
  <c r="B8999" i="16" s="1"/>
  <c r="A9000" i="16"/>
  <c r="B9000" i="16" s="1"/>
  <c r="A9001" i="16"/>
  <c r="B9001" i="16" s="1"/>
  <c r="A9002" i="16"/>
  <c r="B9002" i="16" s="1"/>
  <c r="A9003" i="16"/>
  <c r="B9003" i="16" s="1"/>
  <c r="A9004" i="16"/>
  <c r="B9004" i="16" s="1"/>
  <c r="A9005" i="16"/>
  <c r="B9005" i="16" s="1"/>
  <c r="A9006" i="16"/>
  <c r="B9006" i="16" s="1"/>
  <c r="A9007" i="16"/>
  <c r="B9007" i="16" s="1"/>
  <c r="A9008" i="16"/>
  <c r="B9008" i="16" s="1"/>
  <c r="A9009" i="16"/>
  <c r="B9009" i="16" s="1"/>
  <c r="A9010" i="16"/>
  <c r="B9010" i="16" s="1"/>
  <c r="A9011" i="16"/>
  <c r="B9011" i="16" s="1"/>
  <c r="A9012" i="16"/>
  <c r="B9012" i="16" s="1"/>
  <c r="A9013" i="16"/>
  <c r="B9013" i="16" s="1"/>
  <c r="A9014" i="16"/>
  <c r="B9014" i="16" s="1"/>
  <c r="A9015" i="16"/>
  <c r="B9015" i="16" s="1"/>
  <c r="A9016" i="16"/>
  <c r="B9016" i="16" s="1"/>
  <c r="A9017" i="16"/>
  <c r="B9017" i="16" s="1"/>
  <c r="A9018" i="16"/>
  <c r="B9018" i="16" s="1"/>
  <c r="A9019" i="16"/>
  <c r="B9019" i="16" s="1"/>
  <c r="A9020" i="16"/>
  <c r="B9020" i="16" s="1"/>
  <c r="A9021" i="16"/>
  <c r="B9021" i="16" s="1"/>
  <c r="A9022" i="16"/>
  <c r="B9022" i="16" s="1"/>
  <c r="A9023" i="16"/>
  <c r="B9023" i="16" s="1"/>
  <c r="A9024" i="16"/>
  <c r="B9024" i="16" s="1"/>
  <c r="A9025" i="16"/>
  <c r="B9025" i="16" s="1"/>
  <c r="A9026" i="16"/>
  <c r="B9026" i="16" s="1"/>
  <c r="A9027" i="16"/>
  <c r="B9027" i="16" s="1"/>
  <c r="A9028" i="16"/>
  <c r="B9028" i="16" s="1"/>
  <c r="A9029" i="16"/>
  <c r="B9029" i="16" s="1"/>
  <c r="A9030" i="16"/>
  <c r="B9030" i="16" s="1"/>
  <c r="A9031" i="16"/>
  <c r="B9031" i="16" s="1"/>
  <c r="A9032" i="16"/>
  <c r="B9032" i="16" s="1"/>
  <c r="A9033" i="16"/>
  <c r="B9033" i="16" s="1"/>
  <c r="A9034" i="16"/>
  <c r="B9034" i="16" s="1"/>
  <c r="A9035" i="16"/>
  <c r="B9035" i="16" s="1"/>
  <c r="A9036" i="16"/>
  <c r="B9036" i="16" s="1"/>
  <c r="A9037" i="16"/>
  <c r="B9037" i="16" s="1"/>
  <c r="A9038" i="16"/>
  <c r="B9038" i="16" s="1"/>
  <c r="A9039" i="16"/>
  <c r="B9039" i="16" s="1"/>
  <c r="A9040" i="16"/>
  <c r="B9040" i="16" s="1"/>
  <c r="A9041" i="16"/>
  <c r="B9041" i="16" s="1"/>
  <c r="A9042" i="16"/>
  <c r="B9042" i="16" s="1"/>
  <c r="A9043" i="16"/>
  <c r="B9043" i="16" s="1"/>
  <c r="A9044" i="16"/>
  <c r="B9044" i="16" s="1"/>
  <c r="A9045" i="16"/>
  <c r="B9045" i="16" s="1"/>
  <c r="A9046" i="16"/>
  <c r="B9046" i="16" s="1"/>
  <c r="A9047" i="16"/>
  <c r="B9047" i="16" s="1"/>
  <c r="A9048" i="16"/>
  <c r="B9048" i="16" s="1"/>
  <c r="A9049" i="16"/>
  <c r="B9049" i="16" s="1"/>
  <c r="A9050" i="16"/>
  <c r="B9050" i="16" s="1"/>
  <c r="A9051" i="16"/>
  <c r="B9051" i="16" s="1"/>
  <c r="A9052" i="16"/>
  <c r="B9052" i="16" s="1"/>
  <c r="A9053" i="16"/>
  <c r="B9053" i="16" s="1"/>
  <c r="A9054" i="16"/>
  <c r="B9054" i="16" s="1"/>
  <c r="A9055" i="16"/>
  <c r="B9055" i="16" s="1"/>
  <c r="A9056" i="16"/>
  <c r="B9056" i="16" s="1"/>
  <c r="A9057" i="16"/>
  <c r="B9057" i="16" s="1"/>
  <c r="A9058" i="16"/>
  <c r="B9058" i="16" s="1"/>
  <c r="A9059" i="16"/>
  <c r="B9059" i="16" s="1"/>
  <c r="A9060" i="16"/>
  <c r="B9060" i="16" s="1"/>
  <c r="A9061" i="16"/>
  <c r="B9061" i="16" s="1"/>
  <c r="A9062" i="16"/>
  <c r="B9062" i="16" s="1"/>
  <c r="A9063" i="16"/>
  <c r="B9063" i="16" s="1"/>
  <c r="A9064" i="16"/>
  <c r="B9064" i="16" s="1"/>
  <c r="A9065" i="16"/>
  <c r="B9065" i="16" s="1"/>
  <c r="A9066" i="16"/>
  <c r="B9066" i="16" s="1"/>
  <c r="A9067" i="16"/>
  <c r="B9067" i="16" s="1"/>
  <c r="A9068" i="16"/>
  <c r="B9068" i="16" s="1"/>
  <c r="A9069" i="16"/>
  <c r="B9069" i="16" s="1"/>
  <c r="A9070" i="16"/>
  <c r="B9070" i="16" s="1"/>
  <c r="A9071" i="16"/>
  <c r="B9071" i="16" s="1"/>
  <c r="A9072" i="16"/>
  <c r="B9072" i="16" s="1"/>
  <c r="A9073" i="16"/>
  <c r="B9073" i="16" s="1"/>
  <c r="A9074" i="16"/>
  <c r="B9074" i="16" s="1"/>
  <c r="A9075" i="16"/>
  <c r="B9075" i="16" s="1"/>
  <c r="A9076" i="16"/>
  <c r="B9076" i="16" s="1"/>
  <c r="A9077" i="16"/>
  <c r="B9077" i="16" s="1"/>
  <c r="A9078" i="16"/>
  <c r="B9078" i="16" s="1"/>
  <c r="A9079" i="16"/>
  <c r="B9079" i="16" s="1"/>
  <c r="A9080" i="16"/>
  <c r="B9080" i="16" s="1"/>
  <c r="A9081" i="16"/>
  <c r="B9081" i="16" s="1"/>
  <c r="A9082" i="16"/>
  <c r="B9082" i="16" s="1"/>
  <c r="A9083" i="16"/>
  <c r="B9083" i="16" s="1"/>
  <c r="A9084" i="16"/>
  <c r="B9084" i="16" s="1"/>
  <c r="A9085" i="16"/>
  <c r="B9085" i="16" s="1"/>
  <c r="A9086" i="16"/>
  <c r="B9086" i="16" s="1"/>
  <c r="A9087" i="16"/>
  <c r="B9087" i="16" s="1"/>
  <c r="A9088" i="16"/>
  <c r="B9088" i="16" s="1"/>
  <c r="A9089" i="16"/>
  <c r="B9089" i="16" s="1"/>
  <c r="A9090" i="16"/>
  <c r="B9090" i="16" s="1"/>
  <c r="A9091" i="16"/>
  <c r="B9091" i="16" s="1"/>
  <c r="A9092" i="16"/>
  <c r="B9092" i="16" s="1"/>
  <c r="A9093" i="16"/>
  <c r="B9093" i="16" s="1"/>
  <c r="A9094" i="16"/>
  <c r="B9094" i="16" s="1"/>
  <c r="A9095" i="16"/>
  <c r="B9095" i="16" s="1"/>
  <c r="A9096" i="16"/>
  <c r="B9096" i="16" s="1"/>
  <c r="A9097" i="16"/>
  <c r="B9097" i="16" s="1"/>
  <c r="A9098" i="16"/>
  <c r="B9098" i="16" s="1"/>
  <c r="A9099" i="16"/>
  <c r="B9099" i="16" s="1"/>
  <c r="A9100" i="16"/>
  <c r="B9100" i="16" s="1"/>
  <c r="A9101" i="16"/>
  <c r="B9101" i="16" s="1"/>
  <c r="A9102" i="16"/>
  <c r="B9102" i="16" s="1"/>
  <c r="A9103" i="16"/>
  <c r="B9103" i="16" s="1"/>
  <c r="A9104" i="16"/>
  <c r="B9104" i="16" s="1"/>
  <c r="A9105" i="16"/>
  <c r="B9105" i="16" s="1"/>
  <c r="A9106" i="16"/>
  <c r="B9106" i="16" s="1"/>
  <c r="A9107" i="16"/>
  <c r="B9107" i="16" s="1"/>
  <c r="A9108" i="16"/>
  <c r="B9108" i="16" s="1"/>
  <c r="A9109" i="16"/>
  <c r="B9109" i="16" s="1"/>
  <c r="A9110" i="16"/>
  <c r="B9110" i="16" s="1"/>
  <c r="A9111" i="16"/>
  <c r="B9111" i="16" s="1"/>
  <c r="A9112" i="16"/>
  <c r="B9112" i="16" s="1"/>
  <c r="A9113" i="16"/>
  <c r="B9113" i="16" s="1"/>
  <c r="A9114" i="16"/>
  <c r="B9114" i="16" s="1"/>
  <c r="A9115" i="16"/>
  <c r="B9115" i="16" s="1"/>
  <c r="A9116" i="16"/>
  <c r="B9116" i="16" s="1"/>
  <c r="A9117" i="16"/>
  <c r="B9117" i="16" s="1"/>
  <c r="A9118" i="16"/>
  <c r="B9118" i="16" s="1"/>
  <c r="A9119" i="16"/>
  <c r="B9119" i="16" s="1"/>
  <c r="A9120" i="16"/>
  <c r="B9120" i="16" s="1"/>
  <c r="A9121" i="16"/>
  <c r="B9121" i="16" s="1"/>
  <c r="A9122" i="16"/>
  <c r="B9122" i="16" s="1"/>
  <c r="A9123" i="16"/>
  <c r="B9123" i="16" s="1"/>
  <c r="A9124" i="16"/>
  <c r="B9124" i="16" s="1"/>
  <c r="A9125" i="16"/>
  <c r="B9125" i="16" s="1"/>
  <c r="A9126" i="16"/>
  <c r="B9126" i="16" s="1"/>
  <c r="A9127" i="16"/>
  <c r="B9127" i="16" s="1"/>
  <c r="A9128" i="16"/>
  <c r="B9128" i="16" s="1"/>
  <c r="A9129" i="16"/>
  <c r="B9129" i="16" s="1"/>
  <c r="A9130" i="16"/>
  <c r="B9130" i="16" s="1"/>
  <c r="A9131" i="16"/>
  <c r="B9131" i="16" s="1"/>
  <c r="A9132" i="16"/>
  <c r="B9132" i="16" s="1"/>
  <c r="A9133" i="16"/>
  <c r="B9133" i="16" s="1"/>
  <c r="A9134" i="16"/>
  <c r="B9134" i="16" s="1"/>
  <c r="A9135" i="16"/>
  <c r="B9135" i="16" s="1"/>
  <c r="A9136" i="16"/>
  <c r="B9136" i="16" s="1"/>
  <c r="A9137" i="16"/>
  <c r="B9137" i="16" s="1"/>
  <c r="A9138" i="16"/>
  <c r="B9138" i="16" s="1"/>
  <c r="A9139" i="16"/>
  <c r="B9139" i="16" s="1"/>
  <c r="A9140" i="16"/>
  <c r="B9140" i="16" s="1"/>
  <c r="A9141" i="16"/>
  <c r="B9141" i="16" s="1"/>
  <c r="A9142" i="16"/>
  <c r="B9142" i="16" s="1"/>
  <c r="A9143" i="16"/>
  <c r="B9143" i="16" s="1"/>
  <c r="A9144" i="16"/>
  <c r="B9144" i="16" s="1"/>
  <c r="A9145" i="16"/>
  <c r="B9145" i="16" s="1"/>
  <c r="A9146" i="16"/>
  <c r="B9146" i="16" s="1"/>
  <c r="A9147" i="16"/>
  <c r="B9147" i="16" s="1"/>
  <c r="A9148" i="16"/>
  <c r="B9148" i="16" s="1"/>
  <c r="A9149" i="16"/>
  <c r="B9149" i="16" s="1"/>
  <c r="A9150" i="16"/>
  <c r="B9150" i="16" s="1"/>
  <c r="A9151" i="16"/>
  <c r="B9151" i="16" s="1"/>
  <c r="A9152" i="16"/>
  <c r="B9152" i="16" s="1"/>
  <c r="A9153" i="16"/>
  <c r="B9153" i="16" s="1"/>
  <c r="A9154" i="16"/>
  <c r="B9154" i="16" s="1"/>
  <c r="A9155" i="16"/>
  <c r="B9155" i="16" s="1"/>
  <c r="A9156" i="16"/>
  <c r="B9156" i="16" s="1"/>
  <c r="A9157" i="16"/>
  <c r="B9157" i="16" s="1"/>
  <c r="A9158" i="16"/>
  <c r="B9158" i="16" s="1"/>
  <c r="A9159" i="16"/>
  <c r="B9159" i="16" s="1"/>
  <c r="A9160" i="16"/>
  <c r="B9160" i="16" s="1"/>
  <c r="A9161" i="16"/>
  <c r="B9161" i="16" s="1"/>
  <c r="A9162" i="16"/>
  <c r="B9162" i="16" s="1"/>
  <c r="A9163" i="16"/>
  <c r="B9163" i="16" s="1"/>
  <c r="A9164" i="16"/>
  <c r="B9164" i="16" s="1"/>
  <c r="A9165" i="16"/>
  <c r="B9165" i="16" s="1"/>
  <c r="A9166" i="16"/>
  <c r="B9166" i="16" s="1"/>
  <c r="A9167" i="16"/>
  <c r="B9167" i="16" s="1"/>
  <c r="A9168" i="16"/>
  <c r="B9168" i="16" s="1"/>
  <c r="A9169" i="16"/>
  <c r="B9169" i="16" s="1"/>
  <c r="A9170" i="16"/>
  <c r="B9170" i="16" s="1"/>
  <c r="A9171" i="16"/>
  <c r="B9171" i="16" s="1"/>
  <c r="A9172" i="16"/>
  <c r="B9172" i="16" s="1"/>
  <c r="A9173" i="16"/>
  <c r="B9173" i="16" s="1"/>
  <c r="A9174" i="16"/>
  <c r="B9174" i="16" s="1"/>
  <c r="A9175" i="16"/>
  <c r="B9175" i="16" s="1"/>
  <c r="A9176" i="16"/>
  <c r="B9176" i="16" s="1"/>
  <c r="A9177" i="16"/>
  <c r="B9177" i="16" s="1"/>
  <c r="A9178" i="16"/>
  <c r="B9178" i="16" s="1"/>
  <c r="A9179" i="16"/>
  <c r="B9179" i="16" s="1"/>
  <c r="A9180" i="16"/>
  <c r="B9180" i="16" s="1"/>
  <c r="A9181" i="16"/>
  <c r="B9181" i="16" s="1"/>
  <c r="A9182" i="16"/>
  <c r="B9182" i="16" s="1"/>
  <c r="A9183" i="16"/>
  <c r="B9183" i="16" s="1"/>
  <c r="A9184" i="16"/>
  <c r="B9184" i="16" s="1"/>
  <c r="A9185" i="16"/>
  <c r="B9185" i="16" s="1"/>
  <c r="A9186" i="16"/>
  <c r="B9186" i="16" s="1"/>
  <c r="A9187" i="16"/>
  <c r="B9187" i="16" s="1"/>
  <c r="A9188" i="16"/>
  <c r="B9188" i="16" s="1"/>
  <c r="A9189" i="16"/>
  <c r="B9189" i="16" s="1"/>
  <c r="A9190" i="16"/>
  <c r="B9190" i="16" s="1"/>
  <c r="A9191" i="16"/>
  <c r="B9191" i="16" s="1"/>
  <c r="A9192" i="16"/>
  <c r="B9192" i="16" s="1"/>
  <c r="A9193" i="16"/>
  <c r="B9193" i="16" s="1"/>
  <c r="A9194" i="16"/>
  <c r="B9194" i="16" s="1"/>
  <c r="A9195" i="16"/>
  <c r="B9195" i="16" s="1"/>
  <c r="A9196" i="16"/>
  <c r="B9196" i="16" s="1"/>
  <c r="A9197" i="16"/>
  <c r="B9197" i="16" s="1"/>
  <c r="A9198" i="16"/>
  <c r="B9198" i="16" s="1"/>
  <c r="A9199" i="16"/>
  <c r="B9199" i="16" s="1"/>
  <c r="A9200" i="16"/>
  <c r="B9200" i="16" s="1"/>
  <c r="A9201" i="16"/>
  <c r="B9201" i="16" s="1"/>
  <c r="A9202" i="16"/>
  <c r="B9202" i="16" s="1"/>
  <c r="A9203" i="16"/>
  <c r="B9203" i="16" s="1"/>
  <c r="A9204" i="16"/>
  <c r="B9204" i="16" s="1"/>
  <c r="A9205" i="16"/>
  <c r="B9205" i="16" s="1"/>
  <c r="A9206" i="16"/>
  <c r="B9206" i="16" s="1"/>
  <c r="A9207" i="16"/>
  <c r="B9207" i="16" s="1"/>
  <c r="A9208" i="16"/>
  <c r="B9208" i="16" s="1"/>
  <c r="A9209" i="16"/>
  <c r="B9209" i="16" s="1"/>
  <c r="A9210" i="16"/>
  <c r="B9210" i="16" s="1"/>
  <c r="A9211" i="16"/>
  <c r="B9211" i="16" s="1"/>
  <c r="A9212" i="16"/>
  <c r="B9212" i="16" s="1"/>
  <c r="A9213" i="16"/>
  <c r="B9213" i="16" s="1"/>
  <c r="A9214" i="16"/>
  <c r="B9214" i="16" s="1"/>
  <c r="A9215" i="16"/>
  <c r="B9215" i="16" s="1"/>
  <c r="A9216" i="16"/>
  <c r="B9216" i="16" s="1"/>
  <c r="A9217" i="16"/>
  <c r="B9217" i="16" s="1"/>
  <c r="A9218" i="16"/>
  <c r="B9218" i="16" s="1"/>
  <c r="A9219" i="16"/>
  <c r="B9219" i="16" s="1"/>
  <c r="A9220" i="16"/>
  <c r="B9220" i="16" s="1"/>
  <c r="A9221" i="16"/>
  <c r="B9221" i="16" s="1"/>
  <c r="A9222" i="16"/>
  <c r="B9222" i="16" s="1"/>
  <c r="A9223" i="16"/>
  <c r="B9223" i="16" s="1"/>
  <c r="A9224" i="16"/>
  <c r="B9224" i="16" s="1"/>
  <c r="A9225" i="16"/>
  <c r="B9225" i="16" s="1"/>
  <c r="A9226" i="16"/>
  <c r="B9226" i="16" s="1"/>
  <c r="A9227" i="16"/>
  <c r="B9227" i="16" s="1"/>
  <c r="A9228" i="16"/>
  <c r="B9228" i="16" s="1"/>
  <c r="A9229" i="16"/>
  <c r="B9229" i="16" s="1"/>
  <c r="A9230" i="16"/>
  <c r="B9230" i="16" s="1"/>
  <c r="A9231" i="16"/>
  <c r="B9231" i="16" s="1"/>
  <c r="A9232" i="16"/>
  <c r="B9232" i="16" s="1"/>
  <c r="A9233" i="16"/>
  <c r="B9233" i="16" s="1"/>
  <c r="A9234" i="16"/>
  <c r="B9234" i="16" s="1"/>
  <c r="A9235" i="16"/>
  <c r="B9235" i="16" s="1"/>
  <c r="A9236" i="16"/>
  <c r="B9236" i="16" s="1"/>
  <c r="A9237" i="16"/>
  <c r="B9237" i="16" s="1"/>
  <c r="A9238" i="16"/>
  <c r="B9238" i="16" s="1"/>
  <c r="A9239" i="16"/>
  <c r="B9239" i="16" s="1"/>
  <c r="A9240" i="16"/>
  <c r="B9240" i="16" s="1"/>
  <c r="A9241" i="16"/>
  <c r="B9241" i="16" s="1"/>
  <c r="A9242" i="16"/>
  <c r="B9242" i="16" s="1"/>
  <c r="A9243" i="16"/>
  <c r="B9243" i="16" s="1"/>
  <c r="A9244" i="16"/>
  <c r="B9244" i="16" s="1"/>
  <c r="A9245" i="16"/>
  <c r="B9245" i="16" s="1"/>
  <c r="A9246" i="16"/>
  <c r="B9246" i="16" s="1"/>
  <c r="A9247" i="16"/>
  <c r="B9247" i="16" s="1"/>
  <c r="A9248" i="16"/>
  <c r="B9248" i="16" s="1"/>
  <c r="A9249" i="16"/>
  <c r="B9249" i="16" s="1"/>
  <c r="A9250" i="16"/>
  <c r="B9250" i="16" s="1"/>
  <c r="A9251" i="16"/>
  <c r="B9251" i="16" s="1"/>
  <c r="A9252" i="16"/>
  <c r="B9252" i="16" s="1"/>
  <c r="A9253" i="16"/>
  <c r="B9253" i="16" s="1"/>
  <c r="A9254" i="16"/>
  <c r="B9254" i="16" s="1"/>
  <c r="A9255" i="16"/>
  <c r="B9255" i="16" s="1"/>
  <c r="A9256" i="16"/>
  <c r="B9256" i="16" s="1"/>
  <c r="A9257" i="16"/>
  <c r="B9257" i="16" s="1"/>
  <c r="A9258" i="16"/>
  <c r="B9258" i="16" s="1"/>
  <c r="A9259" i="16"/>
  <c r="B9259" i="16" s="1"/>
  <c r="A9260" i="16"/>
  <c r="B9260" i="16" s="1"/>
  <c r="A9261" i="16"/>
  <c r="B9261" i="16" s="1"/>
  <c r="A9262" i="16"/>
  <c r="B9262" i="16" s="1"/>
  <c r="A9263" i="16"/>
  <c r="B9263" i="16" s="1"/>
  <c r="A9264" i="16"/>
  <c r="B9264" i="16" s="1"/>
  <c r="A9265" i="16"/>
  <c r="B9265" i="16" s="1"/>
  <c r="A9266" i="16"/>
  <c r="B9266" i="16" s="1"/>
  <c r="A9267" i="16"/>
  <c r="B9267" i="16" s="1"/>
  <c r="A9268" i="16"/>
  <c r="B9268" i="16" s="1"/>
  <c r="A9269" i="16"/>
  <c r="B9269" i="16" s="1"/>
  <c r="A9270" i="16"/>
  <c r="B9270" i="16" s="1"/>
  <c r="A9271" i="16"/>
  <c r="B9271" i="16" s="1"/>
  <c r="A9272" i="16"/>
  <c r="B9272" i="16" s="1"/>
  <c r="A9273" i="16"/>
  <c r="B9273" i="16" s="1"/>
  <c r="A9274" i="16"/>
  <c r="B9274" i="16" s="1"/>
  <c r="A9275" i="16"/>
  <c r="B9275" i="16" s="1"/>
  <c r="A9276" i="16"/>
  <c r="B9276" i="16" s="1"/>
  <c r="A9277" i="16"/>
  <c r="B9277" i="16" s="1"/>
  <c r="A9278" i="16"/>
  <c r="B9278" i="16" s="1"/>
  <c r="A9279" i="16"/>
  <c r="B9279" i="16" s="1"/>
  <c r="A9280" i="16"/>
  <c r="B9280" i="16" s="1"/>
  <c r="A9281" i="16"/>
  <c r="B9281" i="16" s="1"/>
  <c r="A9282" i="16"/>
  <c r="B9282" i="16" s="1"/>
  <c r="A9283" i="16"/>
  <c r="B9283" i="16" s="1"/>
  <c r="A9284" i="16"/>
  <c r="B9284" i="16" s="1"/>
  <c r="A9285" i="16"/>
  <c r="B9285" i="16" s="1"/>
  <c r="A9286" i="16"/>
  <c r="B9286" i="16" s="1"/>
  <c r="A9287" i="16"/>
  <c r="B9287" i="16" s="1"/>
  <c r="A9288" i="16"/>
  <c r="B9288" i="16" s="1"/>
  <c r="A9289" i="16"/>
  <c r="B9289" i="16" s="1"/>
  <c r="A9290" i="16"/>
  <c r="B9290" i="16" s="1"/>
  <c r="A9291" i="16"/>
  <c r="B9291" i="16" s="1"/>
  <c r="A9292" i="16"/>
  <c r="B9292" i="16" s="1"/>
  <c r="A9293" i="16"/>
  <c r="B9293" i="16" s="1"/>
  <c r="A9294" i="16"/>
  <c r="B9294" i="16" s="1"/>
  <c r="A9295" i="16"/>
  <c r="B9295" i="16" s="1"/>
  <c r="A9296" i="16"/>
  <c r="B9296" i="16" s="1"/>
  <c r="A9297" i="16"/>
  <c r="B9297" i="16" s="1"/>
  <c r="A9298" i="16"/>
  <c r="B9298" i="16" s="1"/>
  <c r="A9299" i="16"/>
  <c r="B9299" i="16" s="1"/>
  <c r="A9300" i="16"/>
  <c r="B9300" i="16" s="1"/>
  <c r="A9301" i="16"/>
  <c r="B9301" i="16" s="1"/>
  <c r="A9302" i="16"/>
  <c r="B9302" i="16" s="1"/>
  <c r="A9303" i="16"/>
  <c r="B9303" i="16" s="1"/>
  <c r="A9304" i="16"/>
  <c r="B9304" i="16" s="1"/>
  <c r="A9305" i="16"/>
  <c r="B9305" i="16" s="1"/>
  <c r="A9306" i="16"/>
  <c r="B9306" i="16" s="1"/>
  <c r="A9307" i="16"/>
  <c r="B9307" i="16" s="1"/>
  <c r="A9308" i="16"/>
  <c r="B9308" i="16" s="1"/>
  <c r="A9309" i="16"/>
  <c r="B9309" i="16" s="1"/>
  <c r="A9310" i="16"/>
  <c r="B9310" i="16" s="1"/>
  <c r="A9311" i="16"/>
  <c r="B9311" i="16" s="1"/>
  <c r="A9312" i="16"/>
  <c r="B9312" i="16" s="1"/>
  <c r="A9313" i="16"/>
  <c r="B9313" i="16" s="1"/>
  <c r="A9314" i="16"/>
  <c r="B9314" i="16" s="1"/>
  <c r="A9315" i="16"/>
  <c r="B9315" i="16" s="1"/>
  <c r="A9316" i="16"/>
  <c r="B9316" i="16" s="1"/>
  <c r="A9317" i="16"/>
  <c r="B9317" i="16" s="1"/>
  <c r="A9318" i="16"/>
  <c r="B9318" i="16" s="1"/>
  <c r="A9319" i="16"/>
  <c r="B9319" i="16" s="1"/>
  <c r="A9320" i="16"/>
  <c r="B9320" i="16" s="1"/>
  <c r="A9321" i="16"/>
  <c r="B9321" i="16" s="1"/>
  <c r="A9322" i="16"/>
  <c r="B9322" i="16" s="1"/>
  <c r="A9323" i="16"/>
  <c r="B9323" i="16" s="1"/>
  <c r="A9324" i="16"/>
  <c r="B9324" i="16" s="1"/>
  <c r="A9325" i="16"/>
  <c r="B9325" i="16" s="1"/>
  <c r="A9326" i="16"/>
  <c r="B9326" i="16" s="1"/>
  <c r="A9327" i="16"/>
  <c r="B9327" i="16" s="1"/>
  <c r="A9328" i="16"/>
  <c r="B9328" i="16" s="1"/>
  <c r="A9329" i="16"/>
  <c r="B9329" i="16" s="1"/>
  <c r="A9330" i="16"/>
  <c r="B9330" i="16" s="1"/>
  <c r="A9331" i="16"/>
  <c r="B9331" i="16" s="1"/>
  <c r="A9332" i="16"/>
  <c r="B9332" i="16" s="1"/>
  <c r="A9333" i="16"/>
  <c r="B9333" i="16" s="1"/>
  <c r="A9334" i="16"/>
  <c r="B9334" i="16" s="1"/>
  <c r="A9335" i="16"/>
  <c r="B9335" i="16" s="1"/>
  <c r="A9336" i="16"/>
  <c r="B9336" i="16" s="1"/>
  <c r="A9337" i="16"/>
  <c r="B9337" i="16" s="1"/>
  <c r="A9338" i="16"/>
  <c r="B9338" i="16" s="1"/>
  <c r="A9339" i="16"/>
  <c r="B9339" i="16" s="1"/>
  <c r="A9340" i="16"/>
  <c r="B9340" i="16" s="1"/>
  <c r="A9341" i="16"/>
  <c r="B9341" i="16" s="1"/>
  <c r="A9342" i="16"/>
  <c r="B9342" i="16" s="1"/>
  <c r="A9343" i="16"/>
  <c r="B9343" i="16" s="1"/>
  <c r="A9344" i="16"/>
  <c r="B9344" i="16" s="1"/>
  <c r="A9345" i="16"/>
  <c r="B9345" i="16" s="1"/>
  <c r="A9346" i="16"/>
  <c r="B9346" i="16" s="1"/>
  <c r="A9347" i="16"/>
  <c r="B9347" i="16" s="1"/>
  <c r="A9348" i="16"/>
  <c r="B9348" i="16" s="1"/>
  <c r="A9349" i="16"/>
  <c r="B9349" i="16" s="1"/>
  <c r="A9350" i="16"/>
  <c r="B9350" i="16" s="1"/>
  <c r="A9351" i="16"/>
  <c r="B9351" i="16" s="1"/>
  <c r="A9352" i="16"/>
  <c r="B9352" i="16" s="1"/>
  <c r="A9353" i="16"/>
  <c r="B9353" i="16" s="1"/>
  <c r="A9354" i="16"/>
  <c r="B9354" i="16" s="1"/>
  <c r="A9355" i="16"/>
  <c r="B9355" i="16" s="1"/>
  <c r="A9356" i="16"/>
  <c r="B9356" i="16" s="1"/>
  <c r="A9357" i="16"/>
  <c r="B9357" i="16" s="1"/>
  <c r="A9358" i="16"/>
  <c r="B9358" i="16" s="1"/>
  <c r="A9359" i="16"/>
  <c r="B9359" i="16" s="1"/>
  <c r="A9360" i="16"/>
  <c r="B9360" i="16" s="1"/>
  <c r="A9361" i="16"/>
  <c r="B9361" i="16" s="1"/>
  <c r="A9362" i="16"/>
  <c r="B9362" i="16" s="1"/>
  <c r="A9363" i="16"/>
  <c r="B9363" i="16" s="1"/>
  <c r="A9364" i="16"/>
  <c r="B9364" i="16" s="1"/>
  <c r="A9365" i="16"/>
  <c r="B9365" i="16" s="1"/>
  <c r="A9366" i="16"/>
  <c r="B9366" i="16" s="1"/>
  <c r="A9367" i="16"/>
  <c r="B9367" i="16" s="1"/>
  <c r="A9368" i="16"/>
  <c r="B9368" i="16" s="1"/>
  <c r="A9369" i="16"/>
  <c r="B9369" i="16" s="1"/>
  <c r="A9370" i="16"/>
  <c r="B9370" i="16" s="1"/>
  <c r="A9371" i="16"/>
  <c r="B9371" i="16" s="1"/>
  <c r="A9372" i="16"/>
  <c r="B9372" i="16" s="1"/>
  <c r="A9373" i="16"/>
  <c r="B9373" i="16" s="1"/>
  <c r="A9374" i="16"/>
  <c r="B9374" i="16" s="1"/>
  <c r="A9375" i="16"/>
  <c r="B9375" i="16" s="1"/>
  <c r="A9376" i="16"/>
  <c r="B9376" i="16" s="1"/>
  <c r="A9377" i="16"/>
  <c r="B9377" i="16" s="1"/>
  <c r="A9378" i="16"/>
  <c r="B9378" i="16" s="1"/>
  <c r="A9379" i="16"/>
  <c r="B9379" i="16" s="1"/>
  <c r="A9380" i="16"/>
  <c r="B9380" i="16" s="1"/>
  <c r="A9381" i="16"/>
  <c r="B9381" i="16" s="1"/>
  <c r="A9382" i="16"/>
  <c r="B9382" i="16" s="1"/>
  <c r="A9383" i="16"/>
  <c r="B9383" i="16" s="1"/>
  <c r="A9384" i="16"/>
  <c r="B9384" i="16" s="1"/>
  <c r="A9385" i="16"/>
  <c r="B9385" i="16" s="1"/>
  <c r="A9386" i="16"/>
  <c r="B9386" i="16" s="1"/>
  <c r="A9387" i="16"/>
  <c r="B9387" i="16" s="1"/>
  <c r="A9388" i="16"/>
  <c r="B9388" i="16" s="1"/>
  <c r="A9389" i="16"/>
  <c r="B9389" i="16" s="1"/>
  <c r="A9390" i="16"/>
  <c r="B9390" i="16" s="1"/>
  <c r="A9391" i="16"/>
  <c r="B9391" i="16" s="1"/>
  <c r="A9392" i="16"/>
  <c r="B9392" i="16" s="1"/>
  <c r="A9393" i="16"/>
  <c r="B9393" i="16" s="1"/>
  <c r="A9394" i="16"/>
  <c r="B9394" i="16" s="1"/>
  <c r="A9395" i="16"/>
  <c r="B9395" i="16" s="1"/>
  <c r="A9396" i="16"/>
  <c r="B9396" i="16" s="1"/>
  <c r="A9397" i="16"/>
  <c r="B9397" i="16" s="1"/>
  <c r="A9398" i="16"/>
  <c r="B9398" i="16" s="1"/>
  <c r="A9399" i="16"/>
  <c r="B9399" i="16" s="1"/>
  <c r="A9400" i="16"/>
  <c r="B9400" i="16" s="1"/>
  <c r="A9401" i="16"/>
  <c r="B9401" i="16" s="1"/>
  <c r="A9402" i="16"/>
  <c r="B9402" i="16" s="1"/>
  <c r="A9403" i="16"/>
  <c r="B9403" i="16" s="1"/>
  <c r="A9404" i="16"/>
  <c r="B9404" i="16" s="1"/>
  <c r="A9405" i="16"/>
  <c r="B9405" i="16" s="1"/>
  <c r="A9406" i="16"/>
  <c r="B9406" i="16" s="1"/>
  <c r="A9407" i="16"/>
  <c r="B9407" i="16" s="1"/>
  <c r="A9408" i="16"/>
  <c r="B9408" i="16" s="1"/>
  <c r="A9409" i="16"/>
  <c r="B9409" i="16" s="1"/>
  <c r="A9410" i="16"/>
  <c r="B9410" i="16" s="1"/>
  <c r="A9411" i="16"/>
  <c r="B9411" i="16" s="1"/>
  <c r="A9412" i="16"/>
  <c r="B9412" i="16" s="1"/>
  <c r="A9413" i="16"/>
  <c r="B9413" i="16" s="1"/>
  <c r="A9414" i="16"/>
  <c r="B9414" i="16" s="1"/>
  <c r="A9415" i="16"/>
  <c r="B9415" i="16" s="1"/>
  <c r="A9416" i="16"/>
  <c r="B9416" i="16" s="1"/>
  <c r="A9417" i="16"/>
  <c r="B9417" i="16" s="1"/>
  <c r="A9418" i="16"/>
  <c r="B9418" i="16" s="1"/>
  <c r="A9419" i="16"/>
  <c r="B9419" i="16" s="1"/>
  <c r="A9420" i="16"/>
  <c r="B9420" i="16" s="1"/>
  <c r="A9421" i="16"/>
  <c r="B9421" i="16" s="1"/>
  <c r="A9422" i="16"/>
  <c r="B9422" i="16" s="1"/>
  <c r="A9423" i="16"/>
  <c r="B9423" i="16" s="1"/>
  <c r="A9424" i="16"/>
  <c r="B9424" i="16" s="1"/>
  <c r="A9425" i="16"/>
  <c r="B9425" i="16" s="1"/>
  <c r="A9426" i="16"/>
  <c r="B9426" i="16" s="1"/>
  <c r="A9427" i="16"/>
  <c r="B9427" i="16" s="1"/>
  <c r="A9428" i="16"/>
  <c r="B9428" i="16" s="1"/>
  <c r="A9429" i="16"/>
  <c r="B9429" i="16" s="1"/>
  <c r="A9430" i="16"/>
  <c r="B9430" i="16" s="1"/>
  <c r="A9431" i="16"/>
  <c r="B9431" i="16" s="1"/>
  <c r="A9432" i="16"/>
  <c r="B9432" i="16" s="1"/>
  <c r="A9433" i="16"/>
  <c r="B9433" i="16" s="1"/>
  <c r="A9434" i="16"/>
  <c r="B9434" i="16" s="1"/>
  <c r="A9435" i="16"/>
  <c r="B9435" i="16" s="1"/>
  <c r="A9436" i="16"/>
  <c r="B9436" i="16" s="1"/>
  <c r="A9437" i="16"/>
  <c r="B9437" i="16" s="1"/>
  <c r="A9438" i="16"/>
  <c r="B9438" i="16" s="1"/>
  <c r="A9439" i="16"/>
  <c r="B9439" i="16" s="1"/>
  <c r="A9440" i="16"/>
  <c r="B9440" i="16" s="1"/>
  <c r="A9441" i="16"/>
  <c r="B9441" i="16" s="1"/>
  <c r="A9442" i="16"/>
  <c r="B9442" i="16" s="1"/>
  <c r="A9443" i="16"/>
  <c r="B9443" i="16" s="1"/>
  <c r="A9444" i="16"/>
  <c r="B9444" i="16" s="1"/>
  <c r="A9445" i="16"/>
  <c r="B9445" i="16" s="1"/>
  <c r="A9446" i="16"/>
  <c r="B9446" i="16" s="1"/>
  <c r="A9447" i="16"/>
  <c r="B9447" i="16" s="1"/>
  <c r="A9448" i="16"/>
  <c r="B9448" i="16" s="1"/>
  <c r="A9449" i="16"/>
  <c r="B9449" i="16" s="1"/>
  <c r="A9450" i="16"/>
  <c r="B9450" i="16" s="1"/>
  <c r="A9451" i="16"/>
  <c r="B9451" i="16" s="1"/>
  <c r="A9452" i="16"/>
  <c r="B9452" i="16" s="1"/>
  <c r="A9453" i="16"/>
  <c r="B9453" i="16" s="1"/>
  <c r="A9454" i="16"/>
  <c r="B9454" i="16" s="1"/>
  <c r="A9455" i="16"/>
  <c r="B9455" i="16" s="1"/>
  <c r="A9456" i="16"/>
  <c r="B9456" i="16" s="1"/>
  <c r="A9457" i="16"/>
  <c r="B9457" i="16" s="1"/>
  <c r="A9458" i="16"/>
  <c r="B9458" i="16" s="1"/>
  <c r="A9459" i="16"/>
  <c r="B9459" i="16" s="1"/>
  <c r="A9460" i="16"/>
  <c r="B9460" i="16" s="1"/>
  <c r="A9461" i="16"/>
  <c r="B9461" i="16" s="1"/>
  <c r="A9462" i="16"/>
  <c r="B9462" i="16" s="1"/>
  <c r="A9463" i="16"/>
  <c r="B9463" i="16" s="1"/>
  <c r="A9464" i="16"/>
  <c r="B9464" i="16" s="1"/>
  <c r="A9465" i="16"/>
  <c r="B9465" i="16" s="1"/>
  <c r="A9466" i="16"/>
  <c r="B9466" i="16" s="1"/>
  <c r="A9467" i="16"/>
  <c r="B9467" i="16" s="1"/>
  <c r="A9468" i="16"/>
  <c r="B9468" i="16" s="1"/>
  <c r="A9469" i="16"/>
  <c r="B9469" i="16" s="1"/>
  <c r="A9470" i="16"/>
  <c r="B9470" i="16" s="1"/>
  <c r="A9471" i="16"/>
  <c r="B9471" i="16" s="1"/>
  <c r="A9472" i="16"/>
  <c r="B9472" i="16" s="1"/>
  <c r="A9473" i="16"/>
  <c r="B9473" i="16" s="1"/>
  <c r="A9474" i="16"/>
  <c r="B9474" i="16" s="1"/>
  <c r="A9475" i="16"/>
  <c r="B9475" i="16" s="1"/>
  <c r="A9476" i="16"/>
  <c r="B9476" i="16" s="1"/>
  <c r="A9477" i="16"/>
  <c r="B9477" i="16" s="1"/>
  <c r="A9478" i="16"/>
  <c r="B9478" i="16" s="1"/>
  <c r="A9479" i="16"/>
  <c r="B9479" i="16" s="1"/>
  <c r="A9480" i="16"/>
  <c r="B9480" i="16" s="1"/>
  <c r="A9481" i="16"/>
  <c r="B9481" i="16" s="1"/>
  <c r="A9482" i="16"/>
  <c r="B9482" i="16" s="1"/>
  <c r="A9483" i="16"/>
  <c r="B9483" i="16" s="1"/>
  <c r="A9484" i="16"/>
  <c r="B9484" i="16" s="1"/>
  <c r="A9485" i="16"/>
  <c r="B9485" i="16" s="1"/>
  <c r="A9486" i="16"/>
  <c r="B9486" i="16" s="1"/>
  <c r="A9487" i="16"/>
  <c r="B9487" i="16" s="1"/>
  <c r="A9488" i="16"/>
  <c r="B9488" i="16" s="1"/>
  <c r="A9489" i="16"/>
  <c r="B9489" i="16" s="1"/>
  <c r="A9490" i="16"/>
  <c r="B9490" i="16" s="1"/>
  <c r="A9491" i="16"/>
  <c r="B9491" i="16" s="1"/>
  <c r="A9492" i="16"/>
  <c r="B9492" i="16" s="1"/>
  <c r="A9493" i="16"/>
  <c r="B9493" i="16" s="1"/>
  <c r="A9494" i="16"/>
  <c r="B9494" i="16" s="1"/>
  <c r="A9495" i="16"/>
  <c r="B9495" i="16" s="1"/>
  <c r="A9496" i="16"/>
  <c r="B9496" i="16" s="1"/>
  <c r="A9497" i="16"/>
  <c r="B9497" i="16" s="1"/>
  <c r="A9498" i="16"/>
  <c r="B9498" i="16" s="1"/>
  <c r="A9499" i="16"/>
  <c r="B9499" i="16" s="1"/>
  <c r="A9500" i="16"/>
  <c r="B9500" i="16" s="1"/>
  <c r="A9501" i="16"/>
  <c r="B9501" i="16" s="1"/>
  <c r="A9502" i="16"/>
  <c r="B9502" i="16" s="1"/>
  <c r="A9503" i="16"/>
  <c r="B9503" i="16" s="1"/>
  <c r="A9504" i="16"/>
  <c r="B9504" i="16" s="1"/>
  <c r="A9505" i="16"/>
  <c r="B9505" i="16" s="1"/>
  <c r="A9506" i="16"/>
  <c r="B9506" i="16" s="1"/>
  <c r="A9507" i="16"/>
  <c r="B9507" i="16" s="1"/>
  <c r="A9508" i="16"/>
  <c r="B9508" i="16" s="1"/>
  <c r="A9509" i="16"/>
  <c r="B9509" i="16" s="1"/>
  <c r="A9510" i="16"/>
  <c r="B9510" i="16" s="1"/>
  <c r="A9511" i="16"/>
  <c r="B9511" i="16" s="1"/>
  <c r="A9512" i="16"/>
  <c r="B9512" i="16" s="1"/>
  <c r="A9513" i="16"/>
  <c r="B9513" i="16" s="1"/>
  <c r="A9514" i="16"/>
  <c r="B9514" i="16" s="1"/>
  <c r="A9515" i="16"/>
  <c r="B9515" i="16" s="1"/>
  <c r="A9516" i="16"/>
  <c r="B9516" i="16" s="1"/>
  <c r="A9517" i="16"/>
  <c r="B9517" i="16" s="1"/>
  <c r="A9518" i="16"/>
  <c r="B9518" i="16" s="1"/>
  <c r="A9519" i="16"/>
  <c r="B9519" i="16" s="1"/>
  <c r="A9520" i="16"/>
  <c r="B9520" i="16" s="1"/>
  <c r="A9521" i="16"/>
  <c r="B9521" i="16" s="1"/>
  <c r="A9522" i="16"/>
  <c r="B9522" i="16" s="1"/>
  <c r="A9523" i="16"/>
  <c r="B9523" i="16" s="1"/>
  <c r="A9524" i="16"/>
  <c r="B9524" i="16" s="1"/>
  <c r="A9525" i="16"/>
  <c r="B9525" i="16" s="1"/>
  <c r="A9526" i="16"/>
  <c r="B9526" i="16" s="1"/>
  <c r="A9527" i="16"/>
  <c r="B9527" i="16" s="1"/>
  <c r="A9528" i="16"/>
  <c r="B9528" i="16" s="1"/>
  <c r="A9529" i="16"/>
  <c r="B9529" i="16" s="1"/>
  <c r="A9530" i="16"/>
  <c r="B9530" i="16" s="1"/>
  <c r="A9531" i="16"/>
  <c r="B9531" i="16" s="1"/>
  <c r="A9532" i="16"/>
  <c r="B9532" i="16" s="1"/>
  <c r="A9533" i="16"/>
  <c r="B9533" i="16" s="1"/>
  <c r="A9534" i="16"/>
  <c r="B9534" i="16" s="1"/>
  <c r="A9535" i="16"/>
  <c r="B9535" i="16" s="1"/>
  <c r="A9536" i="16"/>
  <c r="B9536" i="16" s="1"/>
  <c r="A9537" i="16"/>
  <c r="B9537" i="16" s="1"/>
  <c r="A9538" i="16"/>
  <c r="B9538" i="16" s="1"/>
  <c r="A9539" i="16"/>
  <c r="B9539" i="16" s="1"/>
  <c r="A9540" i="16"/>
  <c r="B9540" i="16" s="1"/>
  <c r="A9541" i="16"/>
  <c r="B9541" i="16" s="1"/>
  <c r="A9542" i="16"/>
  <c r="B9542" i="16" s="1"/>
  <c r="A9543" i="16"/>
  <c r="B9543" i="16" s="1"/>
  <c r="A9544" i="16"/>
  <c r="B9544" i="16" s="1"/>
  <c r="A9545" i="16"/>
  <c r="B9545" i="16" s="1"/>
  <c r="A9546" i="16"/>
  <c r="B9546" i="16" s="1"/>
  <c r="A9547" i="16"/>
  <c r="B9547" i="16" s="1"/>
  <c r="A9548" i="16"/>
  <c r="B9548" i="16" s="1"/>
  <c r="A9549" i="16"/>
  <c r="B9549" i="16" s="1"/>
  <c r="A9550" i="16"/>
  <c r="B9550" i="16" s="1"/>
  <c r="A9551" i="16"/>
  <c r="B9551" i="16" s="1"/>
  <c r="A9552" i="16"/>
  <c r="B9552" i="16" s="1"/>
  <c r="A9553" i="16"/>
  <c r="B9553" i="16" s="1"/>
  <c r="A9554" i="16"/>
  <c r="B9554" i="16" s="1"/>
  <c r="A9555" i="16"/>
  <c r="B9555" i="16" s="1"/>
  <c r="A9556" i="16"/>
  <c r="B9556" i="16" s="1"/>
  <c r="A9557" i="16"/>
  <c r="B9557" i="16" s="1"/>
  <c r="A9558" i="16"/>
  <c r="B9558" i="16" s="1"/>
  <c r="A9559" i="16"/>
  <c r="B9559" i="16" s="1"/>
  <c r="A9560" i="16"/>
  <c r="B9560" i="16" s="1"/>
  <c r="A9561" i="16"/>
  <c r="B9561" i="16" s="1"/>
  <c r="A9562" i="16"/>
  <c r="B9562" i="16" s="1"/>
  <c r="A9563" i="16"/>
  <c r="B9563" i="16" s="1"/>
  <c r="A9564" i="16"/>
  <c r="B9564" i="16" s="1"/>
  <c r="A9565" i="16"/>
  <c r="B9565" i="16" s="1"/>
  <c r="A9566" i="16"/>
  <c r="B9566" i="16" s="1"/>
  <c r="A9567" i="16"/>
  <c r="B9567" i="16" s="1"/>
  <c r="A9568" i="16"/>
  <c r="B9568" i="16" s="1"/>
  <c r="A9569" i="16"/>
  <c r="B9569" i="16" s="1"/>
  <c r="A9570" i="16"/>
  <c r="B9570" i="16" s="1"/>
  <c r="A9571" i="16"/>
  <c r="B9571" i="16" s="1"/>
  <c r="A9572" i="16"/>
  <c r="B9572" i="16" s="1"/>
  <c r="A9573" i="16"/>
  <c r="B9573" i="16" s="1"/>
  <c r="A9574" i="16"/>
  <c r="B9574" i="16" s="1"/>
  <c r="A9575" i="16"/>
  <c r="B9575" i="16" s="1"/>
  <c r="A9576" i="16"/>
  <c r="B9576" i="16" s="1"/>
  <c r="A9577" i="16"/>
  <c r="B9577" i="16" s="1"/>
  <c r="A9578" i="16"/>
  <c r="B9578" i="16" s="1"/>
  <c r="A9579" i="16"/>
  <c r="B9579" i="16" s="1"/>
  <c r="A9580" i="16"/>
  <c r="B9580" i="16" s="1"/>
  <c r="A9581" i="16"/>
  <c r="B9581" i="16" s="1"/>
  <c r="A9582" i="16"/>
  <c r="B9582" i="16" s="1"/>
  <c r="A9583" i="16"/>
  <c r="B9583" i="16" s="1"/>
  <c r="A9584" i="16"/>
  <c r="B9584" i="16" s="1"/>
  <c r="A9585" i="16"/>
  <c r="B9585" i="16" s="1"/>
  <c r="A9586" i="16"/>
  <c r="B9586" i="16" s="1"/>
  <c r="A9587" i="16"/>
  <c r="B9587" i="16" s="1"/>
  <c r="A9588" i="16"/>
  <c r="B9588" i="16" s="1"/>
  <c r="A9589" i="16"/>
  <c r="B9589" i="16" s="1"/>
  <c r="A9590" i="16"/>
  <c r="B9590" i="16" s="1"/>
  <c r="A9591" i="16"/>
  <c r="B9591" i="16" s="1"/>
  <c r="A9592" i="16"/>
  <c r="B9592" i="16" s="1"/>
  <c r="A9593" i="16"/>
  <c r="B9593" i="16" s="1"/>
  <c r="A9594" i="16"/>
  <c r="B9594" i="16" s="1"/>
  <c r="A9595" i="16"/>
  <c r="B9595" i="16" s="1"/>
  <c r="A9596" i="16"/>
  <c r="B9596" i="16" s="1"/>
  <c r="A9597" i="16"/>
  <c r="B9597" i="16" s="1"/>
  <c r="A9598" i="16"/>
  <c r="B9598" i="16" s="1"/>
  <c r="A9599" i="16"/>
  <c r="B9599" i="16" s="1"/>
  <c r="A9600" i="16"/>
  <c r="B9600" i="16" s="1"/>
  <c r="A9601" i="16"/>
  <c r="B9601" i="16" s="1"/>
  <c r="A9602" i="16"/>
  <c r="B9602" i="16" s="1"/>
  <c r="A9603" i="16"/>
  <c r="B9603" i="16" s="1"/>
  <c r="A9604" i="16"/>
  <c r="B9604" i="16" s="1"/>
  <c r="A9605" i="16"/>
  <c r="B9605" i="16" s="1"/>
  <c r="A9606" i="16"/>
  <c r="B9606" i="16" s="1"/>
  <c r="A9607" i="16"/>
  <c r="B9607" i="16" s="1"/>
  <c r="A9608" i="16"/>
  <c r="B9608" i="16" s="1"/>
  <c r="A9609" i="16"/>
  <c r="B9609" i="16" s="1"/>
  <c r="A9610" i="16"/>
  <c r="B9610" i="16" s="1"/>
  <c r="A9611" i="16"/>
  <c r="B9611" i="16" s="1"/>
  <c r="A9612" i="16"/>
  <c r="B9612" i="16" s="1"/>
  <c r="A9613" i="16"/>
  <c r="B9613" i="16" s="1"/>
  <c r="A9614" i="16"/>
  <c r="B9614" i="16" s="1"/>
  <c r="A9615" i="16"/>
  <c r="B9615" i="16" s="1"/>
  <c r="A9616" i="16"/>
  <c r="B9616" i="16" s="1"/>
  <c r="A9617" i="16"/>
  <c r="B9617" i="16" s="1"/>
  <c r="A9618" i="16"/>
  <c r="B9618" i="16" s="1"/>
  <c r="A9619" i="16"/>
  <c r="B9619" i="16" s="1"/>
  <c r="A9620" i="16"/>
  <c r="B9620" i="16" s="1"/>
  <c r="A9621" i="16"/>
  <c r="B9621" i="16" s="1"/>
  <c r="A9622" i="16"/>
  <c r="B9622" i="16" s="1"/>
  <c r="A9623" i="16"/>
  <c r="B9623" i="16" s="1"/>
  <c r="A9624" i="16"/>
  <c r="B9624" i="16" s="1"/>
  <c r="A9625" i="16"/>
  <c r="B9625" i="16" s="1"/>
  <c r="A9626" i="16"/>
  <c r="B9626" i="16" s="1"/>
  <c r="A9627" i="16"/>
  <c r="B9627" i="16" s="1"/>
  <c r="A9628" i="16"/>
  <c r="B9628" i="16" s="1"/>
  <c r="A9629" i="16"/>
  <c r="B9629" i="16" s="1"/>
  <c r="A9630" i="16"/>
  <c r="B9630" i="16" s="1"/>
  <c r="A9631" i="16"/>
  <c r="B9631" i="16" s="1"/>
  <c r="A9632" i="16"/>
  <c r="B9632" i="16" s="1"/>
  <c r="A9633" i="16"/>
  <c r="B9633" i="16" s="1"/>
  <c r="A9634" i="16"/>
  <c r="B9634" i="16" s="1"/>
  <c r="A9635" i="16"/>
  <c r="B9635" i="16" s="1"/>
  <c r="A9636" i="16"/>
  <c r="B9636" i="16" s="1"/>
  <c r="A9637" i="16"/>
  <c r="B9637" i="16" s="1"/>
  <c r="A9638" i="16"/>
  <c r="B9638" i="16" s="1"/>
  <c r="A9639" i="16"/>
  <c r="B9639" i="16" s="1"/>
  <c r="A9640" i="16"/>
  <c r="B9640" i="16" s="1"/>
  <c r="A9641" i="16"/>
  <c r="B9641" i="16" s="1"/>
  <c r="A9642" i="16"/>
  <c r="B9642" i="16" s="1"/>
  <c r="A9643" i="16"/>
  <c r="B9643" i="16" s="1"/>
  <c r="A9644" i="16"/>
  <c r="B9644" i="16" s="1"/>
  <c r="A9645" i="16"/>
  <c r="B9645" i="16" s="1"/>
  <c r="A9646" i="16"/>
  <c r="B9646" i="16" s="1"/>
  <c r="A9647" i="16"/>
  <c r="B9647" i="16" s="1"/>
  <c r="A9648" i="16"/>
  <c r="B9648" i="16" s="1"/>
  <c r="A9649" i="16"/>
  <c r="B9649" i="16" s="1"/>
  <c r="A9650" i="16"/>
  <c r="B9650" i="16" s="1"/>
  <c r="A9651" i="16"/>
  <c r="B9651" i="16" s="1"/>
  <c r="A9652" i="16"/>
  <c r="B9652" i="16" s="1"/>
  <c r="A9653" i="16"/>
  <c r="B9653" i="16" s="1"/>
  <c r="A9654" i="16"/>
  <c r="B9654" i="16" s="1"/>
  <c r="A9655" i="16"/>
  <c r="B9655" i="16" s="1"/>
  <c r="A9656" i="16"/>
  <c r="B9656" i="16" s="1"/>
  <c r="A9657" i="16"/>
  <c r="B9657" i="16" s="1"/>
  <c r="A9658" i="16"/>
  <c r="B9658" i="16" s="1"/>
  <c r="A9659" i="16"/>
  <c r="B9659" i="16" s="1"/>
  <c r="A9660" i="16"/>
  <c r="B9660" i="16" s="1"/>
  <c r="A9661" i="16"/>
  <c r="B9661" i="16" s="1"/>
  <c r="A9662" i="16"/>
  <c r="B9662" i="16" s="1"/>
  <c r="A9663" i="16"/>
  <c r="B9663" i="16" s="1"/>
  <c r="A9664" i="16"/>
  <c r="B9664" i="16" s="1"/>
  <c r="A9665" i="16"/>
  <c r="B9665" i="16" s="1"/>
  <c r="A9666" i="16"/>
  <c r="B9666" i="16" s="1"/>
  <c r="A9667" i="16"/>
  <c r="B9667" i="16" s="1"/>
  <c r="A9668" i="16"/>
  <c r="B9668" i="16" s="1"/>
  <c r="A9669" i="16"/>
  <c r="B9669" i="16" s="1"/>
  <c r="A9670" i="16"/>
  <c r="B9670" i="16" s="1"/>
  <c r="A9671" i="16"/>
  <c r="B9671" i="16" s="1"/>
  <c r="A9672" i="16"/>
  <c r="B9672" i="16" s="1"/>
  <c r="A9673" i="16"/>
  <c r="B9673" i="16" s="1"/>
  <c r="A9674" i="16"/>
  <c r="B9674" i="16" s="1"/>
  <c r="A9675" i="16"/>
  <c r="B9675" i="16" s="1"/>
  <c r="A9676" i="16"/>
  <c r="B9676" i="16" s="1"/>
  <c r="A9677" i="16"/>
  <c r="B9677" i="16" s="1"/>
  <c r="A9678" i="16"/>
  <c r="B9678" i="16" s="1"/>
  <c r="A9679" i="16"/>
  <c r="B9679" i="16" s="1"/>
  <c r="A9680" i="16"/>
  <c r="B9680" i="16" s="1"/>
  <c r="A9681" i="16"/>
  <c r="B9681" i="16" s="1"/>
  <c r="A9682" i="16"/>
  <c r="B9682" i="16" s="1"/>
  <c r="A9683" i="16"/>
  <c r="B9683" i="16" s="1"/>
  <c r="A9684" i="16"/>
  <c r="B9684" i="16" s="1"/>
  <c r="A9685" i="16"/>
  <c r="B9685" i="16" s="1"/>
  <c r="A9686" i="16"/>
  <c r="B9686" i="16" s="1"/>
  <c r="A9687" i="16"/>
  <c r="B9687" i="16" s="1"/>
  <c r="A9688" i="16"/>
  <c r="B9688" i="16" s="1"/>
  <c r="A9689" i="16"/>
  <c r="B9689" i="16" s="1"/>
  <c r="A9690" i="16"/>
  <c r="B9690" i="16" s="1"/>
  <c r="A9691" i="16"/>
  <c r="B9691" i="16" s="1"/>
  <c r="A9692" i="16"/>
  <c r="B9692" i="16" s="1"/>
  <c r="A9693" i="16"/>
  <c r="B9693" i="16" s="1"/>
  <c r="A9694" i="16"/>
  <c r="B9694" i="16" s="1"/>
  <c r="A9695" i="16"/>
  <c r="B9695" i="16" s="1"/>
  <c r="A9696" i="16"/>
  <c r="B9696" i="16" s="1"/>
  <c r="A9697" i="16"/>
  <c r="B9697" i="16" s="1"/>
  <c r="A9698" i="16"/>
  <c r="B9698" i="16" s="1"/>
  <c r="A9699" i="16"/>
  <c r="B9699" i="16" s="1"/>
  <c r="A9700" i="16"/>
  <c r="B9700" i="16" s="1"/>
  <c r="A9701" i="16"/>
  <c r="B9701" i="16" s="1"/>
  <c r="A9702" i="16"/>
  <c r="B9702" i="16" s="1"/>
  <c r="A9703" i="16"/>
  <c r="B9703" i="16" s="1"/>
  <c r="A9704" i="16"/>
  <c r="B9704" i="16" s="1"/>
  <c r="A9705" i="16"/>
  <c r="B9705" i="16" s="1"/>
  <c r="A9706" i="16"/>
  <c r="B9706" i="16" s="1"/>
  <c r="A9707" i="16"/>
  <c r="B9707" i="16" s="1"/>
  <c r="A9708" i="16"/>
  <c r="B9708" i="16" s="1"/>
  <c r="A9709" i="16"/>
  <c r="B9709" i="16" s="1"/>
  <c r="A9710" i="16"/>
  <c r="B9710" i="16" s="1"/>
  <c r="A9711" i="16"/>
  <c r="B9711" i="16" s="1"/>
  <c r="A9712" i="16"/>
  <c r="B9712" i="16" s="1"/>
  <c r="A9713" i="16"/>
  <c r="B9713" i="16" s="1"/>
  <c r="A9714" i="16"/>
  <c r="B9714" i="16" s="1"/>
  <c r="A9715" i="16"/>
  <c r="B9715" i="16" s="1"/>
  <c r="A9716" i="16"/>
  <c r="B9716" i="16" s="1"/>
  <c r="A9717" i="16"/>
  <c r="B9717" i="16" s="1"/>
  <c r="A9718" i="16"/>
  <c r="B9718" i="16" s="1"/>
  <c r="A9719" i="16"/>
  <c r="B9719" i="16" s="1"/>
  <c r="A9720" i="16"/>
  <c r="B9720" i="16" s="1"/>
  <c r="A9721" i="16"/>
  <c r="B9721" i="16" s="1"/>
  <c r="A9722" i="16"/>
  <c r="B9722" i="16" s="1"/>
  <c r="A9723" i="16"/>
  <c r="B9723" i="16" s="1"/>
  <c r="A9724" i="16"/>
  <c r="B9724" i="16" s="1"/>
  <c r="A9725" i="16"/>
  <c r="B9725" i="16" s="1"/>
  <c r="A9726" i="16"/>
  <c r="B9726" i="16" s="1"/>
  <c r="A9727" i="16"/>
  <c r="B9727" i="16" s="1"/>
  <c r="A9728" i="16"/>
  <c r="B9728" i="16" s="1"/>
  <c r="A9729" i="16"/>
  <c r="B9729" i="16" s="1"/>
  <c r="A9730" i="16"/>
  <c r="B9730" i="16" s="1"/>
  <c r="A9731" i="16"/>
  <c r="B9731" i="16" s="1"/>
  <c r="A9732" i="16"/>
  <c r="B9732" i="16" s="1"/>
  <c r="A9733" i="16"/>
  <c r="B9733" i="16" s="1"/>
  <c r="A9734" i="16"/>
  <c r="B9734" i="16" s="1"/>
  <c r="A9735" i="16"/>
  <c r="B9735" i="16" s="1"/>
  <c r="A9736" i="16"/>
  <c r="B9736" i="16" s="1"/>
  <c r="A9737" i="16"/>
  <c r="B9737" i="16" s="1"/>
  <c r="A9738" i="16"/>
  <c r="B9738" i="16" s="1"/>
  <c r="A9739" i="16"/>
  <c r="B9739" i="16" s="1"/>
  <c r="A9740" i="16"/>
  <c r="B9740" i="16" s="1"/>
  <c r="A9741" i="16"/>
  <c r="B9741" i="16" s="1"/>
  <c r="A9742" i="16"/>
  <c r="B9742" i="16" s="1"/>
  <c r="A9743" i="16"/>
  <c r="B9743" i="16" s="1"/>
  <c r="A9744" i="16"/>
  <c r="B9744" i="16" s="1"/>
  <c r="A9745" i="16"/>
  <c r="B9745" i="16" s="1"/>
  <c r="A9746" i="16"/>
  <c r="B9746" i="16" s="1"/>
  <c r="A9747" i="16"/>
  <c r="B9747" i="16" s="1"/>
  <c r="A9748" i="16"/>
  <c r="B9748" i="16" s="1"/>
  <c r="A9749" i="16"/>
  <c r="B9749" i="16" s="1"/>
  <c r="A9750" i="16"/>
  <c r="B9750" i="16" s="1"/>
  <c r="A9751" i="16"/>
  <c r="B9751" i="16" s="1"/>
  <c r="A9752" i="16"/>
  <c r="B9752" i="16" s="1"/>
  <c r="A9753" i="16"/>
  <c r="B9753" i="16" s="1"/>
  <c r="A9754" i="16"/>
  <c r="B9754" i="16" s="1"/>
  <c r="A9755" i="16"/>
  <c r="B9755" i="16" s="1"/>
  <c r="A9756" i="16"/>
  <c r="B9756" i="16" s="1"/>
  <c r="A9757" i="16"/>
  <c r="B9757" i="16" s="1"/>
  <c r="A9758" i="16"/>
  <c r="B9758" i="16" s="1"/>
  <c r="A9759" i="16"/>
  <c r="B9759" i="16" s="1"/>
  <c r="A9760" i="16"/>
  <c r="B9760" i="16" s="1"/>
  <c r="A9761" i="16"/>
  <c r="B9761" i="16" s="1"/>
  <c r="A9762" i="16"/>
  <c r="B9762" i="16" s="1"/>
  <c r="A9763" i="16"/>
  <c r="B9763" i="16" s="1"/>
  <c r="A9764" i="16"/>
  <c r="B9764" i="16" s="1"/>
  <c r="A9765" i="16"/>
  <c r="B9765" i="16" s="1"/>
  <c r="A9766" i="16"/>
  <c r="B9766" i="16" s="1"/>
  <c r="A9767" i="16"/>
  <c r="B9767" i="16" s="1"/>
  <c r="A9768" i="16"/>
  <c r="B9768" i="16" s="1"/>
  <c r="A9769" i="16"/>
  <c r="B9769" i="16" s="1"/>
  <c r="A9770" i="16"/>
  <c r="B9770" i="16" s="1"/>
  <c r="A9771" i="16"/>
  <c r="B9771" i="16" s="1"/>
  <c r="A9772" i="16"/>
  <c r="B9772" i="16" s="1"/>
  <c r="A9773" i="16"/>
  <c r="B9773" i="16" s="1"/>
  <c r="A9774" i="16"/>
  <c r="B9774" i="16" s="1"/>
  <c r="A9775" i="16"/>
  <c r="B9775" i="16" s="1"/>
  <c r="A9776" i="16"/>
  <c r="B9776" i="16" s="1"/>
  <c r="A9777" i="16"/>
  <c r="B9777" i="16" s="1"/>
  <c r="A9778" i="16"/>
  <c r="B9778" i="16" s="1"/>
  <c r="A9779" i="16"/>
  <c r="B9779" i="16" s="1"/>
  <c r="A9780" i="16"/>
  <c r="B9780" i="16" s="1"/>
  <c r="A9781" i="16"/>
  <c r="B9781" i="16" s="1"/>
  <c r="A9782" i="16"/>
  <c r="B9782" i="16" s="1"/>
  <c r="A9783" i="16"/>
  <c r="B9783" i="16" s="1"/>
  <c r="A9784" i="16"/>
  <c r="B9784" i="16" s="1"/>
  <c r="A9785" i="16"/>
  <c r="B9785" i="16" s="1"/>
  <c r="A9786" i="16"/>
  <c r="B9786" i="16" s="1"/>
  <c r="A9787" i="16"/>
  <c r="B9787" i="16" s="1"/>
  <c r="A9788" i="16"/>
  <c r="B9788" i="16" s="1"/>
  <c r="A9789" i="16"/>
  <c r="B9789" i="16" s="1"/>
  <c r="A9790" i="16"/>
  <c r="B9790" i="16" s="1"/>
  <c r="A9791" i="16"/>
  <c r="B9791" i="16" s="1"/>
  <c r="A9792" i="16"/>
  <c r="B9792" i="16" s="1"/>
  <c r="A9793" i="16"/>
  <c r="B9793" i="16" s="1"/>
  <c r="A9794" i="16"/>
  <c r="B9794" i="16" s="1"/>
  <c r="A9795" i="16"/>
  <c r="B9795" i="16" s="1"/>
  <c r="A9796" i="16"/>
  <c r="B9796" i="16" s="1"/>
  <c r="A9797" i="16"/>
  <c r="B9797" i="16" s="1"/>
  <c r="A9798" i="16"/>
  <c r="B9798" i="16" s="1"/>
  <c r="A9799" i="16"/>
  <c r="B9799" i="16" s="1"/>
  <c r="A9800" i="16"/>
  <c r="B9800" i="16" s="1"/>
  <c r="A9801" i="16"/>
  <c r="B9801" i="16" s="1"/>
  <c r="A9802" i="16"/>
  <c r="B9802" i="16" s="1"/>
  <c r="A9803" i="16"/>
  <c r="B9803" i="16" s="1"/>
  <c r="A9804" i="16"/>
  <c r="B9804" i="16" s="1"/>
  <c r="A9805" i="16"/>
  <c r="B9805" i="16" s="1"/>
  <c r="A9806" i="16"/>
  <c r="B9806" i="16" s="1"/>
  <c r="A9807" i="16"/>
  <c r="B9807" i="16" s="1"/>
  <c r="A9808" i="16"/>
  <c r="B9808" i="16" s="1"/>
  <c r="A9809" i="16"/>
  <c r="B9809" i="16" s="1"/>
  <c r="A9810" i="16"/>
  <c r="B9810" i="16" s="1"/>
  <c r="A9811" i="16"/>
  <c r="B9811" i="16" s="1"/>
  <c r="A9812" i="16"/>
  <c r="B9812" i="16" s="1"/>
  <c r="A9813" i="16"/>
  <c r="B9813" i="16" s="1"/>
  <c r="A9814" i="16"/>
  <c r="B9814" i="16" s="1"/>
  <c r="A9815" i="16"/>
  <c r="B9815" i="16" s="1"/>
  <c r="A9816" i="16"/>
  <c r="B9816" i="16" s="1"/>
  <c r="A9817" i="16"/>
  <c r="B9817" i="16" s="1"/>
  <c r="A9818" i="16"/>
  <c r="B9818" i="16" s="1"/>
  <c r="A9819" i="16"/>
  <c r="B9819" i="16" s="1"/>
  <c r="A9820" i="16"/>
  <c r="B9820" i="16" s="1"/>
  <c r="A9821" i="16"/>
  <c r="B9821" i="16" s="1"/>
  <c r="A9822" i="16"/>
  <c r="B9822" i="16" s="1"/>
  <c r="A9823" i="16"/>
  <c r="B9823" i="16" s="1"/>
  <c r="A9824" i="16"/>
  <c r="B9824" i="16" s="1"/>
  <c r="A9825" i="16"/>
  <c r="B9825" i="16" s="1"/>
  <c r="A9826" i="16"/>
  <c r="B9826" i="16" s="1"/>
  <c r="A9827" i="16"/>
  <c r="B9827" i="16" s="1"/>
  <c r="A9828" i="16"/>
  <c r="B9828" i="16" s="1"/>
  <c r="A9829" i="16"/>
  <c r="B9829" i="16" s="1"/>
  <c r="A9830" i="16"/>
  <c r="B9830" i="16" s="1"/>
  <c r="A9831" i="16"/>
  <c r="B9831" i="16" s="1"/>
  <c r="A9832" i="16"/>
  <c r="B9832" i="16" s="1"/>
  <c r="A9833" i="16"/>
  <c r="B9833" i="16" s="1"/>
  <c r="A9834" i="16"/>
  <c r="B9834" i="16" s="1"/>
  <c r="A9835" i="16"/>
  <c r="B9835" i="16" s="1"/>
  <c r="A9836" i="16"/>
  <c r="B9836" i="16" s="1"/>
  <c r="A9837" i="16"/>
  <c r="B9837" i="16" s="1"/>
  <c r="A9838" i="16"/>
  <c r="B9838" i="16" s="1"/>
  <c r="A9839" i="16"/>
  <c r="B9839" i="16" s="1"/>
  <c r="A9840" i="16"/>
  <c r="B9840" i="16" s="1"/>
  <c r="A9841" i="16"/>
  <c r="B9841" i="16" s="1"/>
  <c r="A9842" i="16"/>
  <c r="B9842" i="16" s="1"/>
  <c r="A9843" i="16"/>
  <c r="B9843" i="16" s="1"/>
  <c r="A9844" i="16"/>
  <c r="B9844" i="16" s="1"/>
  <c r="A9845" i="16"/>
  <c r="B9845" i="16" s="1"/>
  <c r="A9846" i="16"/>
  <c r="B9846" i="16" s="1"/>
  <c r="A9847" i="16"/>
  <c r="B9847" i="16" s="1"/>
  <c r="A9848" i="16"/>
  <c r="B9848" i="16" s="1"/>
  <c r="A9849" i="16"/>
  <c r="B9849" i="16" s="1"/>
  <c r="A9850" i="16"/>
  <c r="B9850" i="16" s="1"/>
  <c r="A9851" i="16"/>
  <c r="B9851" i="16" s="1"/>
  <c r="A9852" i="16"/>
  <c r="B9852" i="16" s="1"/>
  <c r="A9853" i="16"/>
  <c r="B9853" i="16" s="1"/>
  <c r="A9854" i="16"/>
  <c r="B9854" i="16" s="1"/>
  <c r="A9855" i="16"/>
  <c r="B9855" i="16" s="1"/>
  <c r="A9856" i="16"/>
  <c r="B9856" i="16" s="1"/>
  <c r="A9857" i="16"/>
  <c r="B9857" i="16" s="1"/>
  <c r="A9858" i="16"/>
  <c r="B9858" i="16" s="1"/>
  <c r="A9859" i="16"/>
  <c r="B9859" i="16" s="1"/>
  <c r="A9860" i="16"/>
  <c r="B9860" i="16" s="1"/>
  <c r="A9861" i="16"/>
  <c r="B9861" i="16" s="1"/>
  <c r="A9862" i="16"/>
  <c r="B9862" i="16" s="1"/>
  <c r="A9863" i="16"/>
  <c r="B9863" i="16" s="1"/>
  <c r="A9864" i="16"/>
  <c r="B9864" i="16" s="1"/>
  <c r="A9865" i="16"/>
  <c r="B9865" i="16" s="1"/>
  <c r="A9866" i="16"/>
  <c r="B9866" i="16" s="1"/>
  <c r="A9867" i="16"/>
  <c r="B9867" i="16" s="1"/>
  <c r="A9868" i="16"/>
  <c r="B9868" i="16" s="1"/>
  <c r="A9869" i="16"/>
  <c r="B9869" i="16" s="1"/>
  <c r="A9870" i="16"/>
  <c r="B9870" i="16" s="1"/>
  <c r="A9871" i="16"/>
  <c r="B9871" i="16" s="1"/>
  <c r="A9872" i="16"/>
  <c r="B9872" i="16" s="1"/>
  <c r="A9873" i="16"/>
  <c r="B9873" i="16" s="1"/>
  <c r="A9874" i="16"/>
  <c r="B9874" i="16" s="1"/>
  <c r="A9875" i="16"/>
  <c r="B9875" i="16" s="1"/>
  <c r="A9876" i="16"/>
  <c r="B9876" i="16" s="1"/>
  <c r="A9877" i="16"/>
  <c r="B9877" i="16" s="1"/>
  <c r="A9878" i="16"/>
  <c r="B9878" i="16" s="1"/>
  <c r="A9879" i="16"/>
  <c r="B9879" i="16" s="1"/>
  <c r="A9880" i="16"/>
  <c r="B9880" i="16" s="1"/>
  <c r="A9881" i="16"/>
  <c r="B9881" i="16" s="1"/>
  <c r="A9882" i="16"/>
  <c r="B9882" i="16" s="1"/>
  <c r="A9883" i="16"/>
  <c r="B9883" i="16" s="1"/>
  <c r="A9884" i="16"/>
  <c r="B9884" i="16" s="1"/>
  <c r="A9885" i="16"/>
  <c r="B9885" i="16" s="1"/>
  <c r="A9886" i="16"/>
  <c r="B9886" i="16" s="1"/>
  <c r="A9887" i="16"/>
  <c r="B9887" i="16" s="1"/>
  <c r="A9888" i="16"/>
  <c r="B9888" i="16" s="1"/>
  <c r="A9889" i="16"/>
  <c r="B9889" i="16" s="1"/>
  <c r="A9890" i="16"/>
  <c r="B9890" i="16" s="1"/>
  <c r="A9891" i="16"/>
  <c r="B9891" i="16" s="1"/>
  <c r="A9892" i="16"/>
  <c r="B9892" i="16" s="1"/>
  <c r="A9893" i="16"/>
  <c r="B9893" i="16" s="1"/>
  <c r="A9894" i="16"/>
  <c r="B9894" i="16" s="1"/>
  <c r="A9895" i="16"/>
  <c r="B9895" i="16" s="1"/>
  <c r="A9896" i="16"/>
  <c r="B9896" i="16" s="1"/>
  <c r="A9897" i="16"/>
  <c r="B9897" i="16" s="1"/>
  <c r="A9898" i="16"/>
  <c r="B9898" i="16" s="1"/>
  <c r="A9899" i="16"/>
  <c r="B9899" i="16" s="1"/>
  <c r="A9900" i="16"/>
  <c r="B9900" i="16" s="1"/>
  <c r="A9901" i="16"/>
  <c r="B9901" i="16" s="1"/>
  <c r="A9902" i="16"/>
  <c r="B9902" i="16" s="1"/>
  <c r="A9903" i="16"/>
  <c r="B9903" i="16" s="1"/>
  <c r="A9904" i="16"/>
  <c r="B9904" i="16" s="1"/>
  <c r="A9905" i="16"/>
  <c r="B9905" i="16" s="1"/>
  <c r="A9906" i="16"/>
  <c r="B9906" i="16" s="1"/>
  <c r="A9907" i="16"/>
  <c r="B9907" i="16" s="1"/>
  <c r="A9908" i="16"/>
  <c r="B9908" i="16" s="1"/>
  <c r="A9909" i="16"/>
  <c r="B9909" i="16" s="1"/>
  <c r="A9910" i="16"/>
  <c r="B9910" i="16" s="1"/>
  <c r="A9911" i="16"/>
  <c r="B9911" i="16" s="1"/>
  <c r="A9912" i="16"/>
  <c r="B9912" i="16" s="1"/>
  <c r="A9913" i="16"/>
  <c r="B9913" i="16" s="1"/>
  <c r="A9914" i="16"/>
  <c r="B9914" i="16" s="1"/>
  <c r="A9915" i="16"/>
  <c r="B9915" i="16" s="1"/>
  <c r="A9916" i="16"/>
  <c r="B9916" i="16" s="1"/>
  <c r="A9917" i="16"/>
  <c r="B9917" i="16" s="1"/>
  <c r="A9918" i="16"/>
  <c r="B9918" i="16" s="1"/>
  <c r="A9919" i="16"/>
  <c r="B9919" i="16" s="1"/>
  <c r="A9920" i="16"/>
  <c r="B9920" i="16" s="1"/>
  <c r="A9921" i="16"/>
  <c r="B9921" i="16" s="1"/>
  <c r="A9922" i="16"/>
  <c r="B9922" i="16" s="1"/>
  <c r="A9923" i="16"/>
  <c r="B9923" i="16" s="1"/>
  <c r="A9924" i="16"/>
  <c r="B9924" i="16" s="1"/>
  <c r="A9925" i="16"/>
  <c r="B9925" i="16" s="1"/>
  <c r="A9926" i="16"/>
  <c r="B9926" i="16" s="1"/>
  <c r="A9927" i="16"/>
  <c r="B9927" i="16" s="1"/>
  <c r="A9928" i="16"/>
  <c r="B9928" i="16" s="1"/>
  <c r="A9929" i="16"/>
  <c r="B9929" i="16" s="1"/>
  <c r="A9930" i="16"/>
  <c r="B9930" i="16" s="1"/>
  <c r="A9931" i="16"/>
  <c r="B9931" i="16" s="1"/>
  <c r="A9932" i="16"/>
  <c r="B9932" i="16" s="1"/>
  <c r="A9933" i="16"/>
  <c r="B9933" i="16" s="1"/>
  <c r="A9934" i="16"/>
  <c r="B9934" i="16" s="1"/>
  <c r="A9935" i="16"/>
  <c r="B9935" i="16" s="1"/>
  <c r="A9936" i="16"/>
  <c r="B9936" i="16" s="1"/>
  <c r="A9937" i="16"/>
  <c r="B9937" i="16" s="1"/>
  <c r="A9938" i="16"/>
  <c r="B9938" i="16" s="1"/>
  <c r="A9939" i="16"/>
  <c r="B9939" i="16" s="1"/>
  <c r="A9940" i="16"/>
  <c r="B9940" i="16" s="1"/>
  <c r="A9941" i="16"/>
  <c r="B9941" i="16" s="1"/>
  <c r="A9942" i="16"/>
  <c r="B9942" i="16" s="1"/>
  <c r="A9943" i="16"/>
  <c r="B9943" i="16" s="1"/>
  <c r="A9944" i="16"/>
  <c r="B9944" i="16" s="1"/>
  <c r="A9945" i="16"/>
  <c r="B9945" i="16" s="1"/>
  <c r="A9946" i="16"/>
  <c r="B9946" i="16" s="1"/>
  <c r="A9947" i="16"/>
  <c r="B9947" i="16" s="1"/>
  <c r="A9948" i="16"/>
  <c r="B9948" i="16" s="1"/>
  <c r="A9949" i="16"/>
  <c r="B9949" i="16" s="1"/>
  <c r="A9950" i="16"/>
  <c r="B9950" i="16" s="1"/>
  <c r="A9951" i="16"/>
  <c r="B9951" i="16" s="1"/>
  <c r="A9952" i="16"/>
  <c r="B9952" i="16" s="1"/>
  <c r="A9953" i="16"/>
  <c r="B9953" i="16" s="1"/>
  <c r="A9954" i="16"/>
  <c r="B9954" i="16" s="1"/>
  <c r="A9955" i="16"/>
  <c r="B9955" i="16" s="1"/>
  <c r="A9956" i="16"/>
  <c r="B9956" i="16" s="1"/>
  <c r="A9957" i="16"/>
  <c r="B9957" i="16" s="1"/>
  <c r="A9958" i="16"/>
  <c r="B9958" i="16" s="1"/>
  <c r="A9959" i="16"/>
  <c r="B9959" i="16" s="1"/>
  <c r="A9960" i="16"/>
  <c r="B9960" i="16" s="1"/>
  <c r="A9961" i="16"/>
  <c r="B9961" i="16" s="1"/>
  <c r="A9962" i="16"/>
  <c r="B9962" i="16" s="1"/>
  <c r="A9963" i="16"/>
  <c r="B9963" i="16" s="1"/>
  <c r="A9964" i="16"/>
  <c r="B9964" i="16" s="1"/>
  <c r="A9965" i="16"/>
  <c r="B9965" i="16" s="1"/>
  <c r="A9966" i="16"/>
  <c r="B9966" i="16" s="1"/>
  <c r="A9967" i="16"/>
  <c r="B9967" i="16" s="1"/>
  <c r="A9968" i="16"/>
  <c r="B9968" i="16" s="1"/>
  <c r="A9969" i="16"/>
  <c r="B9969" i="16" s="1"/>
  <c r="A9970" i="16"/>
  <c r="B9970" i="16" s="1"/>
  <c r="A9971" i="16"/>
  <c r="B9971" i="16" s="1"/>
  <c r="A9972" i="16"/>
  <c r="B9972" i="16" s="1"/>
  <c r="A9973" i="16"/>
  <c r="B9973" i="16" s="1"/>
  <c r="A9974" i="16"/>
  <c r="B9974" i="16" s="1"/>
  <c r="A9975" i="16"/>
  <c r="B9975" i="16" s="1"/>
  <c r="A9976" i="16"/>
  <c r="B9976" i="16" s="1"/>
  <c r="A9977" i="16"/>
  <c r="B9977" i="16" s="1"/>
  <c r="A9978" i="16"/>
  <c r="B9978" i="16" s="1"/>
  <c r="A9979" i="16"/>
  <c r="B9979" i="16" s="1"/>
  <c r="A9980" i="16"/>
  <c r="B9980" i="16" s="1"/>
  <c r="A9981" i="16"/>
  <c r="B9981" i="16" s="1"/>
  <c r="A9982" i="16"/>
  <c r="B9982" i="16" s="1"/>
  <c r="A9983" i="16"/>
  <c r="B9983" i="16" s="1"/>
  <c r="A9984" i="16"/>
  <c r="B9984" i="16" s="1"/>
  <c r="A9985" i="16"/>
  <c r="B9985" i="16" s="1"/>
  <c r="A9986" i="16"/>
  <c r="B9986" i="16" s="1"/>
  <c r="A9987" i="16"/>
  <c r="B9987" i="16" s="1"/>
  <c r="A9988" i="16"/>
  <c r="B9988" i="16" s="1"/>
  <c r="A9989" i="16"/>
  <c r="B9989" i="16" s="1"/>
  <c r="A9990" i="16"/>
  <c r="B9990" i="16" s="1"/>
  <c r="A9991" i="16"/>
  <c r="B9991" i="16" s="1"/>
  <c r="A9992" i="16"/>
  <c r="B9992" i="16" s="1"/>
  <c r="A9993" i="16"/>
  <c r="B9993" i="16" s="1"/>
  <c r="A9994" i="16"/>
  <c r="B9994" i="16" s="1"/>
  <c r="A9995" i="16"/>
  <c r="B9995" i="16" s="1"/>
  <c r="A9996" i="16"/>
  <c r="B9996" i="16" s="1"/>
  <c r="A9997" i="16"/>
  <c r="B9997" i="16" s="1"/>
  <c r="A9998" i="16"/>
  <c r="B9998" i="16" s="1"/>
  <c r="A9999" i="16"/>
  <c r="B9999" i="16" s="1"/>
  <c r="A10000" i="16"/>
  <c r="B10000" i="16" s="1"/>
  <c r="A10001" i="16"/>
  <c r="B10001" i="16" s="1"/>
  <c r="A10002" i="16"/>
  <c r="B10002" i="16" s="1"/>
  <c r="A10003" i="16"/>
  <c r="B10003" i="16" s="1"/>
  <c r="A10004" i="16"/>
  <c r="B10004" i="16" s="1"/>
  <c r="A10005" i="16"/>
  <c r="B10005" i="16" s="1"/>
  <c r="A10006" i="16"/>
  <c r="B10006" i="16" s="1"/>
  <c r="A10007" i="16"/>
  <c r="B10007" i="16" s="1"/>
  <c r="A10008" i="16"/>
  <c r="B10008" i="16" s="1"/>
  <c r="A10009" i="16"/>
  <c r="B10009" i="16" s="1"/>
  <c r="A10010" i="16"/>
  <c r="B10010" i="16" s="1"/>
  <c r="A10011" i="16"/>
  <c r="B10011" i="16" s="1"/>
  <c r="A10012" i="16"/>
  <c r="B10012" i="16" s="1"/>
  <c r="A10013" i="16"/>
  <c r="B10013" i="16" s="1"/>
  <c r="A10014" i="16"/>
  <c r="B10014" i="16" s="1"/>
  <c r="A10015" i="16"/>
  <c r="B10015" i="16" s="1"/>
  <c r="A10016" i="16"/>
  <c r="B10016" i="16" s="1"/>
  <c r="A10017" i="16"/>
  <c r="B10017" i="16" s="1"/>
  <c r="A10018" i="16"/>
  <c r="B10018" i="16" s="1"/>
  <c r="A10019" i="16"/>
  <c r="B10019" i="16" s="1"/>
  <c r="A10020" i="16"/>
  <c r="B10020" i="16" s="1"/>
  <c r="A10021" i="16"/>
  <c r="B10021" i="16" s="1"/>
  <c r="A10022" i="16"/>
  <c r="B10022" i="16" s="1"/>
  <c r="A10023" i="16"/>
  <c r="B10023" i="16" s="1"/>
  <c r="A10024" i="16"/>
  <c r="B10024" i="16" s="1"/>
  <c r="A10025" i="16"/>
  <c r="B10025" i="16" s="1"/>
  <c r="A10026" i="16"/>
  <c r="B10026" i="16" s="1"/>
  <c r="A10027" i="16"/>
  <c r="B10027" i="16" s="1"/>
  <c r="A10028" i="16"/>
  <c r="B10028" i="16" s="1"/>
  <c r="A10029" i="16"/>
  <c r="B10029" i="16" s="1"/>
  <c r="A10030" i="16"/>
  <c r="B10030" i="16" s="1"/>
  <c r="A10031" i="16"/>
  <c r="B10031" i="16" s="1"/>
  <c r="A10032" i="16"/>
  <c r="B10032" i="16" s="1"/>
  <c r="A10033" i="16"/>
  <c r="B10033" i="16" s="1"/>
  <c r="A32" i="16" l="1"/>
  <c r="B32" i="16" s="1"/>
  <c r="B11" i="16" s="1"/>
  <c r="A12" i="16"/>
  <c r="B6" i="16"/>
  <c r="A112" i="15"/>
  <c r="A111" i="15"/>
  <c r="A110" i="15"/>
  <c r="A109" i="15"/>
  <c r="A108" i="15"/>
  <c r="A107" i="15"/>
  <c r="A106" i="15"/>
  <c r="A105" i="15"/>
  <c r="A104" i="15"/>
  <c r="A103" i="15"/>
  <c r="A102" i="15"/>
  <c r="A101" i="15"/>
  <c r="A100" i="15"/>
  <c r="A99" i="15"/>
  <c r="A98" i="15"/>
  <c r="A97" i="15"/>
  <c r="A96" i="15"/>
  <c r="A95" i="15"/>
  <c r="A94" i="15"/>
  <c r="A93" i="15"/>
  <c r="A92" i="15"/>
  <c r="A91" i="15"/>
  <c r="A90" i="15"/>
  <c r="A89" i="15"/>
  <c r="A88" i="15"/>
  <c r="A87" i="15"/>
  <c r="A86" i="15"/>
  <c r="A85" i="15"/>
  <c r="A84" i="15"/>
  <c r="A83" i="15"/>
  <c r="A82" i="15"/>
  <c r="A81" i="15"/>
  <c r="A80" i="15"/>
  <c r="A79" i="15"/>
  <c r="A78" i="15"/>
  <c r="A77" i="15"/>
  <c r="A76" i="15"/>
  <c r="A75" i="15"/>
  <c r="A74" i="15"/>
  <c r="A73" i="15"/>
  <c r="A72" i="15"/>
  <c r="A71" i="15"/>
  <c r="A70" i="15"/>
  <c r="A69" i="15"/>
  <c r="A68" i="15"/>
  <c r="A67" i="15"/>
  <c r="A66" i="15"/>
  <c r="A65" i="15"/>
  <c r="A64" i="15"/>
  <c r="A63" i="15"/>
  <c r="A62" i="15"/>
  <c r="A61" i="15"/>
  <c r="A60" i="15"/>
  <c r="A59" i="15"/>
  <c r="A58" i="15"/>
  <c r="A57" i="15"/>
  <c r="A56" i="15"/>
  <c r="A55" i="15"/>
  <c r="A54" i="15"/>
  <c r="A53" i="15"/>
  <c r="A52" i="15"/>
  <c r="A51" i="15"/>
  <c r="A50" i="15"/>
  <c r="A49" i="15"/>
  <c r="A48" i="15"/>
  <c r="A47" i="15"/>
  <c r="A46" i="15"/>
  <c r="A45" i="15"/>
  <c r="A44" i="15"/>
  <c r="A43" i="15"/>
  <c r="A42" i="15"/>
  <c r="A41" i="15"/>
  <c r="A40" i="15"/>
  <c r="A39" i="15"/>
  <c r="A38" i="15"/>
  <c r="A37" i="15"/>
  <c r="A36" i="15"/>
  <c r="A35" i="15"/>
  <c r="A34" i="15"/>
  <c r="A33" i="15"/>
  <c r="A32" i="15"/>
  <c r="A31" i="15"/>
  <c r="A30" i="15"/>
  <c r="A29" i="15"/>
  <c r="A28" i="15"/>
  <c r="A27" i="15"/>
  <c r="A26" i="15"/>
  <c r="A25" i="15"/>
  <c r="A24" i="15"/>
  <c r="A23" i="15"/>
  <c r="A22" i="15"/>
  <c r="A21" i="15"/>
  <c r="A20" i="15"/>
  <c r="A19" i="15"/>
  <c r="A18" i="15"/>
  <c r="A17" i="15"/>
  <c r="A16" i="15"/>
  <c r="A15" i="15"/>
  <c r="A14" i="15"/>
  <c r="B8" i="14"/>
  <c r="H15" i="7"/>
  <c r="H16" i="7"/>
  <c r="H17" i="7"/>
  <c r="A21" i="7"/>
  <c r="D21" i="7"/>
  <c r="E21" i="7"/>
  <c r="F21" i="7"/>
  <c r="G21" i="7"/>
  <c r="A22" i="7"/>
  <c r="D22" i="7"/>
  <c r="E22" i="7"/>
  <c r="F22" i="7"/>
  <c r="G22" i="7"/>
  <c r="A23" i="7"/>
  <c r="D23" i="7"/>
  <c r="E23" i="7"/>
  <c r="F23" i="7"/>
  <c r="G23" i="7"/>
  <c r="I1025" i="13"/>
  <c r="M1025" i="13"/>
  <c r="N1025" i="13"/>
  <c r="J1025" i="13"/>
  <c r="K1025" i="13"/>
  <c r="B1025" i="13"/>
  <c r="C1025" i="13"/>
  <c r="I1024" i="13"/>
  <c r="M1024" i="13"/>
  <c r="N1024" i="13"/>
  <c r="J1024" i="13"/>
  <c r="K1024" i="13"/>
  <c r="B1024" i="13"/>
  <c r="E1024" i="13" s="1"/>
  <c r="C1024" i="13"/>
  <c r="I1023" i="13"/>
  <c r="M1023" i="13"/>
  <c r="N1023" i="13"/>
  <c r="J1023" i="13"/>
  <c r="K1023" i="13"/>
  <c r="B1023" i="13"/>
  <c r="C1023" i="13"/>
  <c r="I1022" i="13"/>
  <c r="M1022" i="13"/>
  <c r="N1022" i="13"/>
  <c r="J1022" i="13"/>
  <c r="K1022" i="13"/>
  <c r="B1022" i="13"/>
  <c r="E1022" i="13" s="1"/>
  <c r="C1022" i="13"/>
  <c r="I1021" i="13"/>
  <c r="M1021" i="13"/>
  <c r="N1021" i="13"/>
  <c r="J1021" i="13"/>
  <c r="K1021" i="13"/>
  <c r="B1021" i="13"/>
  <c r="C1021" i="13"/>
  <c r="I1020" i="13"/>
  <c r="M1020" i="13"/>
  <c r="N1020" i="13"/>
  <c r="J1020" i="13"/>
  <c r="K1020" i="13"/>
  <c r="B1020" i="13"/>
  <c r="E1020" i="13" s="1"/>
  <c r="C1020" i="13"/>
  <c r="I1019" i="13"/>
  <c r="M1019" i="13"/>
  <c r="N1019" i="13"/>
  <c r="J1019" i="13"/>
  <c r="K1019" i="13"/>
  <c r="B1019" i="13"/>
  <c r="E1019" i="13" s="1"/>
  <c r="C1019" i="13"/>
  <c r="I1018" i="13"/>
  <c r="M1018" i="13"/>
  <c r="N1018" i="13"/>
  <c r="J1018" i="13"/>
  <c r="K1018" i="13"/>
  <c r="B1018" i="13"/>
  <c r="E1018" i="13" s="1"/>
  <c r="C1018" i="13"/>
  <c r="I1017" i="13"/>
  <c r="M1017" i="13"/>
  <c r="N1017" i="13"/>
  <c r="J1017" i="13"/>
  <c r="K1017" i="13"/>
  <c r="B1017" i="13"/>
  <c r="C1017" i="13"/>
  <c r="I1016" i="13"/>
  <c r="M1016" i="13"/>
  <c r="N1016" i="13"/>
  <c r="J1016" i="13"/>
  <c r="K1016" i="13"/>
  <c r="B1016" i="13"/>
  <c r="E1016" i="13" s="1"/>
  <c r="C1016" i="13"/>
  <c r="I1015" i="13"/>
  <c r="M1015" i="13"/>
  <c r="N1015" i="13"/>
  <c r="J1015" i="13"/>
  <c r="K1015" i="13"/>
  <c r="B1015" i="13"/>
  <c r="C1015" i="13"/>
  <c r="I1014" i="13"/>
  <c r="M1014" i="13"/>
  <c r="N1014" i="13"/>
  <c r="J1014" i="13"/>
  <c r="K1014" i="13"/>
  <c r="B1014" i="13"/>
  <c r="E1014" i="13" s="1"/>
  <c r="C1014" i="13"/>
  <c r="I1013" i="13"/>
  <c r="M1013" i="13"/>
  <c r="N1013" i="13"/>
  <c r="J1013" i="13"/>
  <c r="K1013" i="13"/>
  <c r="B1013" i="13"/>
  <c r="C1013" i="13"/>
  <c r="I1012" i="13"/>
  <c r="M1012" i="13"/>
  <c r="N1012" i="13"/>
  <c r="J1012" i="13"/>
  <c r="K1012" i="13"/>
  <c r="B1012" i="13"/>
  <c r="E1012" i="13" s="1"/>
  <c r="C1012" i="13"/>
  <c r="I1011" i="13"/>
  <c r="M1011" i="13"/>
  <c r="N1011" i="13"/>
  <c r="J1011" i="13"/>
  <c r="K1011" i="13"/>
  <c r="B1011" i="13"/>
  <c r="C1011" i="13"/>
  <c r="I1010" i="13"/>
  <c r="M1010" i="13"/>
  <c r="N1010" i="13"/>
  <c r="J1010" i="13"/>
  <c r="K1010" i="13"/>
  <c r="B1010" i="13"/>
  <c r="E1010" i="13" s="1"/>
  <c r="C1010" i="13"/>
  <c r="I1009" i="13"/>
  <c r="M1009" i="13"/>
  <c r="N1009" i="13"/>
  <c r="J1009" i="13"/>
  <c r="K1009" i="13"/>
  <c r="B1009" i="13"/>
  <c r="C1009" i="13"/>
  <c r="I1008" i="13"/>
  <c r="M1008" i="13"/>
  <c r="N1008" i="13"/>
  <c r="J1008" i="13"/>
  <c r="K1008" i="13"/>
  <c r="B1008" i="13"/>
  <c r="E1008" i="13" s="1"/>
  <c r="C1008" i="13"/>
  <c r="I1007" i="13"/>
  <c r="M1007" i="13"/>
  <c r="N1007" i="13"/>
  <c r="J1007" i="13"/>
  <c r="K1007" i="13"/>
  <c r="B1007" i="13"/>
  <c r="C1007" i="13"/>
  <c r="I1006" i="13"/>
  <c r="M1006" i="13"/>
  <c r="N1006" i="13"/>
  <c r="J1006" i="13"/>
  <c r="K1006" i="13"/>
  <c r="B1006" i="13"/>
  <c r="E1006" i="13" s="1"/>
  <c r="C1006" i="13"/>
  <c r="I1005" i="13"/>
  <c r="M1005" i="13"/>
  <c r="N1005" i="13"/>
  <c r="J1005" i="13"/>
  <c r="K1005" i="13"/>
  <c r="B1005" i="13"/>
  <c r="E1005" i="13" s="1"/>
  <c r="C1005" i="13"/>
  <c r="I1004" i="13"/>
  <c r="M1004" i="13"/>
  <c r="N1004" i="13"/>
  <c r="J1004" i="13"/>
  <c r="K1004" i="13"/>
  <c r="B1004" i="13"/>
  <c r="E1004" i="13" s="1"/>
  <c r="C1004" i="13"/>
  <c r="I1003" i="13"/>
  <c r="M1003" i="13"/>
  <c r="N1003" i="13"/>
  <c r="J1003" i="13"/>
  <c r="K1003" i="13"/>
  <c r="B1003" i="13"/>
  <c r="E1003" i="13" s="1"/>
  <c r="C1003" i="13"/>
  <c r="I1002" i="13"/>
  <c r="M1002" i="13"/>
  <c r="N1002" i="13"/>
  <c r="J1002" i="13"/>
  <c r="K1002" i="13"/>
  <c r="B1002" i="13"/>
  <c r="E1002" i="13" s="1"/>
  <c r="C1002" i="13"/>
  <c r="I1001" i="13"/>
  <c r="M1001" i="13"/>
  <c r="N1001" i="13"/>
  <c r="J1001" i="13"/>
  <c r="K1001" i="13"/>
  <c r="B1001" i="13"/>
  <c r="C1001" i="13"/>
  <c r="I1000" i="13"/>
  <c r="M1000" i="13"/>
  <c r="N1000" i="13"/>
  <c r="J1000" i="13"/>
  <c r="K1000" i="13"/>
  <c r="B1000" i="13"/>
  <c r="C1000" i="13"/>
  <c r="I999" i="13"/>
  <c r="M999" i="13"/>
  <c r="N999" i="13"/>
  <c r="J999" i="13"/>
  <c r="K999" i="13"/>
  <c r="B999" i="13"/>
  <c r="C999" i="13"/>
  <c r="I998" i="13"/>
  <c r="M998" i="13"/>
  <c r="N998" i="13"/>
  <c r="J998" i="13"/>
  <c r="K998" i="13"/>
  <c r="B998" i="13"/>
  <c r="E998" i="13" s="1"/>
  <c r="C998" i="13"/>
  <c r="I997" i="13"/>
  <c r="M997" i="13"/>
  <c r="N997" i="13"/>
  <c r="J997" i="13"/>
  <c r="K997" i="13"/>
  <c r="B997" i="13"/>
  <c r="C997" i="13"/>
  <c r="I996" i="13"/>
  <c r="M996" i="13"/>
  <c r="N996" i="13"/>
  <c r="J996" i="13"/>
  <c r="K996" i="13"/>
  <c r="B996" i="13"/>
  <c r="C996" i="13"/>
  <c r="I995" i="13"/>
  <c r="M995" i="13"/>
  <c r="N995" i="13"/>
  <c r="J995" i="13"/>
  <c r="K995" i="13"/>
  <c r="B995" i="13"/>
  <c r="C995" i="13"/>
  <c r="I994" i="13"/>
  <c r="M994" i="13"/>
  <c r="N994" i="13"/>
  <c r="J994" i="13"/>
  <c r="K994" i="13"/>
  <c r="B994" i="13"/>
  <c r="E994" i="13" s="1"/>
  <c r="C994" i="13"/>
  <c r="I993" i="13"/>
  <c r="M993" i="13"/>
  <c r="N993" i="13"/>
  <c r="J993" i="13"/>
  <c r="K993" i="13"/>
  <c r="B993" i="13"/>
  <c r="C993" i="13"/>
  <c r="I992" i="13"/>
  <c r="M992" i="13"/>
  <c r="N992" i="13"/>
  <c r="J992" i="13"/>
  <c r="K992" i="13"/>
  <c r="B992" i="13"/>
  <c r="E992" i="13" s="1"/>
  <c r="C992" i="13"/>
  <c r="I991" i="13"/>
  <c r="M991" i="13"/>
  <c r="N991" i="13"/>
  <c r="J991" i="13"/>
  <c r="K991" i="13"/>
  <c r="B991" i="13"/>
  <c r="C991" i="13"/>
  <c r="I990" i="13"/>
  <c r="M990" i="13"/>
  <c r="N990" i="13"/>
  <c r="J990" i="13"/>
  <c r="K990" i="13"/>
  <c r="B990" i="13"/>
  <c r="E990" i="13" s="1"/>
  <c r="C990" i="13"/>
  <c r="I989" i="13"/>
  <c r="M989" i="13"/>
  <c r="N989" i="13"/>
  <c r="J989" i="13"/>
  <c r="K989" i="13"/>
  <c r="B989" i="13"/>
  <c r="E989" i="13" s="1"/>
  <c r="C989" i="13"/>
  <c r="I988" i="13"/>
  <c r="M988" i="13"/>
  <c r="N988" i="13"/>
  <c r="J988" i="13"/>
  <c r="K988" i="13"/>
  <c r="B988" i="13"/>
  <c r="E988" i="13" s="1"/>
  <c r="C988" i="13"/>
  <c r="I987" i="13"/>
  <c r="M987" i="13"/>
  <c r="N987" i="13"/>
  <c r="J987" i="13"/>
  <c r="K987" i="13"/>
  <c r="B987" i="13"/>
  <c r="E987" i="13" s="1"/>
  <c r="C987" i="13"/>
  <c r="I986" i="13"/>
  <c r="M986" i="13"/>
  <c r="N986" i="13"/>
  <c r="J986" i="13"/>
  <c r="K986" i="13"/>
  <c r="B986" i="13"/>
  <c r="E986" i="13" s="1"/>
  <c r="C986" i="13"/>
  <c r="I985" i="13"/>
  <c r="M985" i="13"/>
  <c r="N985" i="13"/>
  <c r="J985" i="13"/>
  <c r="K985" i="13"/>
  <c r="B985" i="13"/>
  <c r="C985" i="13"/>
  <c r="I984" i="13"/>
  <c r="M984" i="13"/>
  <c r="N984" i="13"/>
  <c r="J984" i="13"/>
  <c r="K984" i="13"/>
  <c r="B984" i="13"/>
  <c r="E984" i="13" s="1"/>
  <c r="C984" i="13"/>
  <c r="I983" i="13"/>
  <c r="M983" i="13"/>
  <c r="N983" i="13"/>
  <c r="J983" i="13"/>
  <c r="K983" i="13"/>
  <c r="B983" i="13"/>
  <c r="C983" i="13"/>
  <c r="I982" i="13"/>
  <c r="M982" i="13"/>
  <c r="N982" i="13"/>
  <c r="J982" i="13"/>
  <c r="K982" i="13"/>
  <c r="B982" i="13"/>
  <c r="E982" i="13" s="1"/>
  <c r="C982" i="13"/>
  <c r="I981" i="13"/>
  <c r="M981" i="13"/>
  <c r="N981" i="13"/>
  <c r="J981" i="13"/>
  <c r="K981" i="13"/>
  <c r="B981" i="13"/>
  <c r="C981" i="13"/>
  <c r="I980" i="13"/>
  <c r="M980" i="13"/>
  <c r="N980" i="13"/>
  <c r="J980" i="13"/>
  <c r="K980" i="13"/>
  <c r="B980" i="13"/>
  <c r="E980" i="13" s="1"/>
  <c r="C980" i="13"/>
  <c r="I979" i="13"/>
  <c r="M979" i="13"/>
  <c r="N979" i="13"/>
  <c r="J979" i="13"/>
  <c r="K979" i="13"/>
  <c r="B979" i="13"/>
  <c r="E979" i="13" s="1"/>
  <c r="C979" i="13"/>
  <c r="I978" i="13"/>
  <c r="M978" i="13"/>
  <c r="N978" i="13"/>
  <c r="J978" i="13"/>
  <c r="K978" i="13"/>
  <c r="B978" i="13"/>
  <c r="E978" i="13" s="1"/>
  <c r="C978" i="13"/>
  <c r="I977" i="13"/>
  <c r="M977" i="13"/>
  <c r="N977" i="13"/>
  <c r="J977" i="13"/>
  <c r="K977" i="13"/>
  <c r="B977" i="13"/>
  <c r="C977" i="13"/>
  <c r="I976" i="13"/>
  <c r="M976" i="13"/>
  <c r="N976" i="13"/>
  <c r="J976" i="13"/>
  <c r="K976" i="13"/>
  <c r="B976" i="13"/>
  <c r="E976" i="13" s="1"/>
  <c r="C976" i="13"/>
  <c r="I975" i="13"/>
  <c r="M975" i="13"/>
  <c r="N975" i="13"/>
  <c r="J975" i="13"/>
  <c r="K975" i="13"/>
  <c r="B975" i="13"/>
  <c r="C975" i="13"/>
  <c r="I974" i="13"/>
  <c r="M974" i="13"/>
  <c r="N974" i="13"/>
  <c r="J974" i="13"/>
  <c r="K974" i="13"/>
  <c r="B974" i="13"/>
  <c r="E974" i="13" s="1"/>
  <c r="C974" i="13"/>
  <c r="I973" i="13"/>
  <c r="M973" i="13"/>
  <c r="N973" i="13"/>
  <c r="J973" i="13"/>
  <c r="K973" i="13"/>
  <c r="B973" i="13"/>
  <c r="E973" i="13" s="1"/>
  <c r="C973" i="13"/>
  <c r="I972" i="13"/>
  <c r="M972" i="13"/>
  <c r="N972" i="13"/>
  <c r="J972" i="13"/>
  <c r="K972" i="13"/>
  <c r="B972" i="13"/>
  <c r="C972" i="13"/>
  <c r="I971" i="13"/>
  <c r="M971" i="13"/>
  <c r="N971" i="13"/>
  <c r="J971" i="13"/>
  <c r="K971" i="13"/>
  <c r="B971" i="13"/>
  <c r="E971" i="13" s="1"/>
  <c r="C971" i="13"/>
  <c r="I970" i="13"/>
  <c r="M970" i="13"/>
  <c r="N970" i="13"/>
  <c r="J970" i="13"/>
  <c r="K970" i="13"/>
  <c r="B970" i="13"/>
  <c r="E970" i="13" s="1"/>
  <c r="C970" i="13"/>
  <c r="I969" i="13"/>
  <c r="M969" i="13"/>
  <c r="N969" i="13"/>
  <c r="J969" i="13"/>
  <c r="K969" i="13"/>
  <c r="B969" i="13"/>
  <c r="E969" i="13" s="1"/>
  <c r="C969" i="13"/>
  <c r="I968" i="13"/>
  <c r="M968" i="13"/>
  <c r="N968" i="13"/>
  <c r="J968" i="13"/>
  <c r="K968" i="13"/>
  <c r="B968" i="13"/>
  <c r="C968" i="13"/>
  <c r="I967" i="13"/>
  <c r="M967" i="13"/>
  <c r="N967" i="13"/>
  <c r="J967" i="13"/>
  <c r="K967" i="13"/>
  <c r="B967" i="13"/>
  <c r="E967" i="13" s="1"/>
  <c r="C967" i="13"/>
  <c r="I966" i="13"/>
  <c r="M966" i="13"/>
  <c r="N966" i="13"/>
  <c r="J966" i="13"/>
  <c r="K966" i="13"/>
  <c r="B966" i="13"/>
  <c r="C966" i="13"/>
  <c r="I965" i="13"/>
  <c r="M965" i="13"/>
  <c r="N965" i="13"/>
  <c r="J965" i="13"/>
  <c r="K965" i="13"/>
  <c r="B965" i="13"/>
  <c r="E965" i="13" s="1"/>
  <c r="C965" i="13"/>
  <c r="I964" i="13"/>
  <c r="M964" i="13"/>
  <c r="N964" i="13"/>
  <c r="J964" i="13"/>
  <c r="K964" i="13"/>
  <c r="B964" i="13"/>
  <c r="C964" i="13"/>
  <c r="I963" i="13"/>
  <c r="M963" i="13"/>
  <c r="N963" i="13"/>
  <c r="J963" i="13"/>
  <c r="K963" i="13"/>
  <c r="B963" i="13"/>
  <c r="E963" i="13" s="1"/>
  <c r="C963" i="13"/>
  <c r="I962" i="13"/>
  <c r="M962" i="13"/>
  <c r="N962" i="13"/>
  <c r="J962" i="13"/>
  <c r="K962" i="13"/>
  <c r="B962" i="13"/>
  <c r="C962" i="13"/>
  <c r="I961" i="13"/>
  <c r="M961" i="13"/>
  <c r="N961" i="13"/>
  <c r="J961" i="13"/>
  <c r="K961" i="13"/>
  <c r="B961" i="13"/>
  <c r="E961" i="13" s="1"/>
  <c r="C961" i="13"/>
  <c r="I960" i="13"/>
  <c r="M960" i="13"/>
  <c r="N960" i="13"/>
  <c r="J960" i="13"/>
  <c r="K960" i="13"/>
  <c r="B960" i="13"/>
  <c r="C960" i="13"/>
  <c r="I959" i="13"/>
  <c r="M959" i="13"/>
  <c r="N959" i="13"/>
  <c r="J959" i="13"/>
  <c r="K959" i="13"/>
  <c r="B959" i="13"/>
  <c r="E959" i="13" s="1"/>
  <c r="C959" i="13"/>
  <c r="I958" i="13"/>
  <c r="M958" i="13"/>
  <c r="N958" i="13"/>
  <c r="J958" i="13"/>
  <c r="K958" i="13"/>
  <c r="B958" i="13"/>
  <c r="C958" i="13"/>
  <c r="I957" i="13"/>
  <c r="M957" i="13"/>
  <c r="N957" i="13"/>
  <c r="J957" i="13"/>
  <c r="K957" i="13"/>
  <c r="B957" i="13"/>
  <c r="E957" i="13" s="1"/>
  <c r="C957" i="13"/>
  <c r="I956" i="13"/>
  <c r="M956" i="13"/>
  <c r="N956" i="13"/>
  <c r="J956" i="13"/>
  <c r="K956" i="13"/>
  <c r="B956" i="13"/>
  <c r="C956" i="13"/>
  <c r="I955" i="13"/>
  <c r="M955" i="13"/>
  <c r="N955" i="13"/>
  <c r="J955" i="13"/>
  <c r="K955" i="13"/>
  <c r="B955" i="13"/>
  <c r="E955" i="13" s="1"/>
  <c r="C955" i="13"/>
  <c r="I954" i="13"/>
  <c r="M954" i="13"/>
  <c r="N954" i="13"/>
  <c r="J954" i="13"/>
  <c r="K954" i="13"/>
  <c r="B954" i="13"/>
  <c r="C954" i="13"/>
  <c r="I953" i="13"/>
  <c r="M953" i="13"/>
  <c r="N953" i="13"/>
  <c r="J953" i="13"/>
  <c r="K953" i="13"/>
  <c r="B953" i="13"/>
  <c r="C953" i="13"/>
  <c r="I952" i="13"/>
  <c r="M952" i="13"/>
  <c r="N952" i="13"/>
  <c r="J952" i="13"/>
  <c r="K952" i="13"/>
  <c r="B952" i="13"/>
  <c r="C952" i="13"/>
  <c r="I951" i="13"/>
  <c r="M951" i="13"/>
  <c r="N951" i="13"/>
  <c r="J951" i="13"/>
  <c r="K951" i="13"/>
  <c r="B951" i="13"/>
  <c r="E951" i="13" s="1"/>
  <c r="C951" i="13"/>
  <c r="I950" i="13"/>
  <c r="M950" i="13"/>
  <c r="N950" i="13"/>
  <c r="J950" i="13"/>
  <c r="K950" i="13"/>
  <c r="B950" i="13"/>
  <c r="C950" i="13"/>
  <c r="I949" i="13"/>
  <c r="M949" i="13"/>
  <c r="N949" i="13"/>
  <c r="J949" i="13"/>
  <c r="K949" i="13"/>
  <c r="B949" i="13"/>
  <c r="C949" i="13"/>
  <c r="I948" i="13"/>
  <c r="M948" i="13"/>
  <c r="N948" i="13"/>
  <c r="J948" i="13"/>
  <c r="K948" i="13"/>
  <c r="B948" i="13"/>
  <c r="E948" i="13" s="1"/>
  <c r="C948" i="13"/>
  <c r="I947" i="13"/>
  <c r="M947" i="13"/>
  <c r="N947" i="13"/>
  <c r="J947" i="13"/>
  <c r="K947" i="13"/>
  <c r="B947" i="13"/>
  <c r="E947" i="13" s="1"/>
  <c r="C947" i="13"/>
  <c r="I946" i="13"/>
  <c r="M946" i="13"/>
  <c r="N946" i="13"/>
  <c r="J946" i="13"/>
  <c r="K946" i="13"/>
  <c r="B946" i="13"/>
  <c r="C946" i="13"/>
  <c r="I945" i="13"/>
  <c r="M945" i="13"/>
  <c r="N945" i="13"/>
  <c r="J945" i="13"/>
  <c r="K945" i="13"/>
  <c r="B945" i="13"/>
  <c r="C945" i="13"/>
  <c r="I944" i="13"/>
  <c r="M944" i="13"/>
  <c r="N944" i="13"/>
  <c r="J944" i="13"/>
  <c r="K944" i="13"/>
  <c r="B944" i="13"/>
  <c r="E944" i="13" s="1"/>
  <c r="C944" i="13"/>
  <c r="I943" i="13"/>
  <c r="M943" i="13"/>
  <c r="N943" i="13"/>
  <c r="J943" i="13"/>
  <c r="K943" i="13"/>
  <c r="B943" i="13"/>
  <c r="E943" i="13" s="1"/>
  <c r="C943" i="13"/>
  <c r="I942" i="13"/>
  <c r="M942" i="13"/>
  <c r="N942" i="13"/>
  <c r="J942" i="13"/>
  <c r="K942" i="13"/>
  <c r="B942" i="13"/>
  <c r="C942" i="13"/>
  <c r="I941" i="13"/>
  <c r="M941" i="13"/>
  <c r="N941" i="13"/>
  <c r="J941" i="13"/>
  <c r="K941" i="13"/>
  <c r="B941" i="13"/>
  <c r="E941" i="13" s="1"/>
  <c r="C941" i="13"/>
  <c r="I940" i="13"/>
  <c r="M940" i="13"/>
  <c r="N940" i="13"/>
  <c r="J940" i="13"/>
  <c r="K940" i="13"/>
  <c r="B940" i="13"/>
  <c r="C940" i="13"/>
  <c r="I939" i="13"/>
  <c r="M939" i="13"/>
  <c r="N939" i="13"/>
  <c r="J939" i="13"/>
  <c r="K939" i="13"/>
  <c r="B939" i="13"/>
  <c r="E939" i="13" s="1"/>
  <c r="C939" i="13"/>
  <c r="I938" i="13"/>
  <c r="M938" i="13"/>
  <c r="N938" i="13"/>
  <c r="J938" i="13"/>
  <c r="K938" i="13"/>
  <c r="B938" i="13"/>
  <c r="C938" i="13"/>
  <c r="I937" i="13"/>
  <c r="M937" i="13"/>
  <c r="N937" i="13"/>
  <c r="J937" i="13"/>
  <c r="K937" i="13"/>
  <c r="B937" i="13"/>
  <c r="E937" i="13" s="1"/>
  <c r="C937" i="13"/>
  <c r="I936" i="13"/>
  <c r="M936" i="13"/>
  <c r="N936" i="13"/>
  <c r="J936" i="13"/>
  <c r="K936" i="13"/>
  <c r="B936" i="13"/>
  <c r="C936" i="13"/>
  <c r="I935" i="13"/>
  <c r="M935" i="13"/>
  <c r="N935" i="13"/>
  <c r="J935" i="13"/>
  <c r="K935" i="13"/>
  <c r="B935" i="13"/>
  <c r="E935" i="13" s="1"/>
  <c r="C935" i="13"/>
  <c r="I934" i="13"/>
  <c r="M934" i="13"/>
  <c r="N934" i="13"/>
  <c r="J934" i="13"/>
  <c r="K934" i="13"/>
  <c r="B934" i="13"/>
  <c r="C934" i="13"/>
  <c r="I933" i="13"/>
  <c r="M933" i="13"/>
  <c r="N933" i="13"/>
  <c r="J933" i="13"/>
  <c r="K933" i="13"/>
  <c r="B933" i="13"/>
  <c r="E933" i="13" s="1"/>
  <c r="C933" i="13"/>
  <c r="I932" i="13"/>
  <c r="M932" i="13"/>
  <c r="N932" i="13"/>
  <c r="J932" i="13"/>
  <c r="K932" i="13"/>
  <c r="B932" i="13"/>
  <c r="C932" i="13"/>
  <c r="I931" i="13"/>
  <c r="M931" i="13"/>
  <c r="N931" i="13"/>
  <c r="J931" i="13"/>
  <c r="K931" i="13"/>
  <c r="B931" i="13"/>
  <c r="E931" i="13" s="1"/>
  <c r="C931" i="13"/>
  <c r="I930" i="13"/>
  <c r="M930" i="13"/>
  <c r="N930" i="13"/>
  <c r="J930" i="13"/>
  <c r="K930" i="13"/>
  <c r="B930" i="13"/>
  <c r="C930" i="13"/>
  <c r="I929" i="13"/>
  <c r="M929" i="13"/>
  <c r="N929" i="13"/>
  <c r="J929" i="13"/>
  <c r="K929" i="13"/>
  <c r="B929" i="13"/>
  <c r="E929" i="13" s="1"/>
  <c r="C929" i="13"/>
  <c r="I928" i="13"/>
  <c r="M928" i="13"/>
  <c r="N928" i="13"/>
  <c r="J928" i="13"/>
  <c r="K928" i="13"/>
  <c r="B928" i="13"/>
  <c r="C928" i="13"/>
  <c r="I927" i="13"/>
  <c r="M927" i="13"/>
  <c r="N927" i="13"/>
  <c r="J927" i="13"/>
  <c r="K927" i="13"/>
  <c r="B927" i="13"/>
  <c r="E927" i="13" s="1"/>
  <c r="C927" i="13"/>
  <c r="I926" i="13"/>
  <c r="M926" i="13"/>
  <c r="N926" i="13"/>
  <c r="J926" i="13"/>
  <c r="K926" i="13"/>
  <c r="B926" i="13"/>
  <c r="C926" i="13"/>
  <c r="I925" i="13"/>
  <c r="M925" i="13"/>
  <c r="N925" i="13"/>
  <c r="J925" i="13"/>
  <c r="K925" i="13"/>
  <c r="B925" i="13"/>
  <c r="E925" i="13" s="1"/>
  <c r="C925" i="13"/>
  <c r="I924" i="13"/>
  <c r="M924" i="13"/>
  <c r="N924" i="13"/>
  <c r="J924" i="13"/>
  <c r="K924" i="13"/>
  <c r="B924" i="13"/>
  <c r="C924" i="13"/>
  <c r="I923" i="13"/>
  <c r="M923" i="13"/>
  <c r="N923" i="13"/>
  <c r="J923" i="13"/>
  <c r="K923" i="13"/>
  <c r="B923" i="13"/>
  <c r="E923" i="13" s="1"/>
  <c r="C923" i="13"/>
  <c r="I922" i="13"/>
  <c r="M922" i="13"/>
  <c r="N922" i="13"/>
  <c r="J922" i="13"/>
  <c r="K922" i="13"/>
  <c r="B922" i="13"/>
  <c r="C922" i="13"/>
  <c r="I921" i="13"/>
  <c r="M921" i="13"/>
  <c r="N921" i="13"/>
  <c r="J921" i="13"/>
  <c r="K921" i="13"/>
  <c r="B921" i="13"/>
  <c r="E921" i="13" s="1"/>
  <c r="C921" i="13"/>
  <c r="I920" i="13"/>
  <c r="M920" i="13"/>
  <c r="N920" i="13"/>
  <c r="J920" i="13"/>
  <c r="K920" i="13"/>
  <c r="B920" i="13"/>
  <c r="E920" i="13" s="1"/>
  <c r="C920" i="13"/>
  <c r="I919" i="13"/>
  <c r="M919" i="13"/>
  <c r="N919" i="13"/>
  <c r="J919" i="13"/>
  <c r="K919" i="13"/>
  <c r="B919" i="13"/>
  <c r="E919" i="13" s="1"/>
  <c r="C919" i="13"/>
  <c r="I918" i="13"/>
  <c r="M918" i="13"/>
  <c r="N918" i="13"/>
  <c r="J918" i="13"/>
  <c r="K918" i="13"/>
  <c r="B918" i="13"/>
  <c r="C918" i="13"/>
  <c r="I917" i="13"/>
  <c r="M917" i="13"/>
  <c r="N917" i="13"/>
  <c r="J917" i="13"/>
  <c r="K917" i="13"/>
  <c r="B917" i="13"/>
  <c r="C917" i="13"/>
  <c r="I916" i="13"/>
  <c r="M916" i="13"/>
  <c r="N916" i="13"/>
  <c r="J916" i="13"/>
  <c r="K916" i="13"/>
  <c r="B916" i="13"/>
  <c r="C916" i="13"/>
  <c r="I915" i="13"/>
  <c r="M915" i="13"/>
  <c r="N915" i="13"/>
  <c r="J915" i="13"/>
  <c r="K915" i="13"/>
  <c r="B915" i="13"/>
  <c r="C915" i="13"/>
  <c r="I914" i="13"/>
  <c r="M914" i="13"/>
  <c r="N914" i="13"/>
  <c r="J914" i="13"/>
  <c r="K914" i="13"/>
  <c r="B914" i="13"/>
  <c r="E914" i="13" s="1"/>
  <c r="C914" i="13"/>
  <c r="I913" i="13"/>
  <c r="M913" i="13"/>
  <c r="N913" i="13"/>
  <c r="J913" i="13"/>
  <c r="K913" i="13"/>
  <c r="B913" i="13"/>
  <c r="E913" i="13" s="1"/>
  <c r="C913" i="13"/>
  <c r="I912" i="13"/>
  <c r="M912" i="13"/>
  <c r="N912" i="13"/>
  <c r="J912" i="13"/>
  <c r="K912" i="13"/>
  <c r="B912" i="13"/>
  <c r="C912" i="13"/>
  <c r="I911" i="13"/>
  <c r="M911" i="13"/>
  <c r="N911" i="13"/>
  <c r="J911" i="13"/>
  <c r="K911" i="13"/>
  <c r="B911" i="13"/>
  <c r="C911" i="13"/>
  <c r="I910" i="13"/>
  <c r="M910" i="13"/>
  <c r="N910" i="13"/>
  <c r="J910" i="13"/>
  <c r="K910" i="13"/>
  <c r="B910" i="13"/>
  <c r="C910" i="13"/>
  <c r="I909" i="13"/>
  <c r="M909" i="13"/>
  <c r="N909" i="13"/>
  <c r="J909" i="13"/>
  <c r="K909" i="13"/>
  <c r="B909" i="13"/>
  <c r="C909" i="13"/>
  <c r="I908" i="13"/>
  <c r="M908" i="13"/>
  <c r="N908" i="13"/>
  <c r="J908" i="13"/>
  <c r="K908" i="13"/>
  <c r="B908" i="13"/>
  <c r="E908" i="13" s="1"/>
  <c r="C908" i="13"/>
  <c r="I907" i="13"/>
  <c r="M907" i="13"/>
  <c r="N907" i="13"/>
  <c r="J907" i="13"/>
  <c r="K907" i="13"/>
  <c r="B907" i="13"/>
  <c r="C907" i="13"/>
  <c r="I906" i="13"/>
  <c r="M906" i="13"/>
  <c r="N906" i="13"/>
  <c r="J906" i="13"/>
  <c r="K906" i="13"/>
  <c r="B906" i="13"/>
  <c r="E906" i="13" s="1"/>
  <c r="C906" i="13"/>
  <c r="I905" i="13"/>
  <c r="M905" i="13"/>
  <c r="N905" i="13"/>
  <c r="J905" i="13"/>
  <c r="K905" i="13"/>
  <c r="B905" i="13"/>
  <c r="E905" i="13" s="1"/>
  <c r="C905" i="13"/>
  <c r="I904" i="13"/>
  <c r="M904" i="13"/>
  <c r="N904" i="13"/>
  <c r="J904" i="13"/>
  <c r="K904" i="13"/>
  <c r="B904" i="13"/>
  <c r="C904" i="13"/>
  <c r="I903" i="13"/>
  <c r="M903" i="13"/>
  <c r="N903" i="13"/>
  <c r="J903" i="13"/>
  <c r="K903" i="13"/>
  <c r="B903" i="13"/>
  <c r="C903" i="13"/>
  <c r="I902" i="13"/>
  <c r="M902" i="13"/>
  <c r="N902" i="13"/>
  <c r="J902" i="13"/>
  <c r="K902" i="13"/>
  <c r="B902" i="13"/>
  <c r="C902" i="13"/>
  <c r="I901" i="13"/>
  <c r="M901" i="13"/>
  <c r="N901" i="13"/>
  <c r="J901" i="13"/>
  <c r="K901" i="13"/>
  <c r="B901" i="13"/>
  <c r="E901" i="13" s="1"/>
  <c r="C901" i="13"/>
  <c r="I900" i="13"/>
  <c r="M900" i="13"/>
  <c r="N900" i="13"/>
  <c r="J900" i="13"/>
  <c r="K900" i="13"/>
  <c r="B900" i="13"/>
  <c r="E900" i="13" s="1"/>
  <c r="C900" i="13"/>
  <c r="I899" i="13"/>
  <c r="M899" i="13"/>
  <c r="N899" i="13"/>
  <c r="J899" i="13"/>
  <c r="K899" i="13"/>
  <c r="B899" i="13"/>
  <c r="C899" i="13"/>
  <c r="I898" i="13"/>
  <c r="M898" i="13"/>
  <c r="N898" i="13"/>
  <c r="J898" i="13"/>
  <c r="K898" i="13"/>
  <c r="B898" i="13"/>
  <c r="E898" i="13" s="1"/>
  <c r="C898" i="13"/>
  <c r="I897" i="13"/>
  <c r="M897" i="13"/>
  <c r="N897" i="13"/>
  <c r="J897" i="13"/>
  <c r="K897" i="13"/>
  <c r="B897" i="13"/>
  <c r="E897" i="13" s="1"/>
  <c r="C897" i="13"/>
  <c r="I896" i="13"/>
  <c r="M896" i="13"/>
  <c r="N896" i="13"/>
  <c r="J896" i="13"/>
  <c r="K896" i="13"/>
  <c r="B896" i="13"/>
  <c r="C896" i="13"/>
  <c r="I895" i="13"/>
  <c r="M895" i="13"/>
  <c r="N895" i="13"/>
  <c r="J895" i="13"/>
  <c r="K895" i="13"/>
  <c r="B895" i="13"/>
  <c r="C895" i="13"/>
  <c r="I894" i="13"/>
  <c r="M894" i="13"/>
  <c r="N894" i="13"/>
  <c r="J894" i="13"/>
  <c r="K894" i="13"/>
  <c r="B894" i="13"/>
  <c r="C894" i="13"/>
  <c r="I893" i="13"/>
  <c r="M893" i="13"/>
  <c r="N893" i="13"/>
  <c r="J893" i="13"/>
  <c r="K893" i="13"/>
  <c r="B893" i="13"/>
  <c r="E893" i="13" s="1"/>
  <c r="C893" i="13"/>
  <c r="I892" i="13"/>
  <c r="M892" i="13"/>
  <c r="N892" i="13"/>
  <c r="J892" i="13"/>
  <c r="K892" i="13"/>
  <c r="B892" i="13"/>
  <c r="E892" i="13" s="1"/>
  <c r="C892" i="13"/>
  <c r="I891" i="13"/>
  <c r="M891" i="13"/>
  <c r="N891" i="13"/>
  <c r="J891" i="13"/>
  <c r="K891" i="13"/>
  <c r="B891" i="13"/>
  <c r="C891" i="13"/>
  <c r="I890" i="13"/>
  <c r="M890" i="13"/>
  <c r="N890" i="13"/>
  <c r="J890" i="13"/>
  <c r="K890" i="13"/>
  <c r="B890" i="13"/>
  <c r="E890" i="13" s="1"/>
  <c r="C890" i="13"/>
  <c r="I889" i="13"/>
  <c r="M889" i="13"/>
  <c r="N889" i="13"/>
  <c r="J889" i="13"/>
  <c r="K889" i="13"/>
  <c r="B889" i="13"/>
  <c r="E889" i="13" s="1"/>
  <c r="C889" i="13"/>
  <c r="I888" i="13"/>
  <c r="M888" i="13"/>
  <c r="N888" i="13"/>
  <c r="J888" i="13"/>
  <c r="K888" i="13"/>
  <c r="B888" i="13"/>
  <c r="C888" i="13"/>
  <c r="I887" i="13"/>
  <c r="M887" i="13"/>
  <c r="N887" i="13"/>
  <c r="J887" i="13"/>
  <c r="K887" i="13"/>
  <c r="B887" i="13"/>
  <c r="C887" i="13"/>
  <c r="I886" i="13"/>
  <c r="M886" i="13"/>
  <c r="N886" i="13"/>
  <c r="J886" i="13"/>
  <c r="K886" i="13"/>
  <c r="B886" i="13"/>
  <c r="C886" i="13"/>
  <c r="I885" i="13"/>
  <c r="M885" i="13"/>
  <c r="N885" i="13"/>
  <c r="J885" i="13"/>
  <c r="K885" i="13"/>
  <c r="B885" i="13"/>
  <c r="E885" i="13" s="1"/>
  <c r="C885" i="13"/>
  <c r="I884" i="13"/>
  <c r="M884" i="13"/>
  <c r="N884" i="13"/>
  <c r="J884" i="13"/>
  <c r="K884" i="13"/>
  <c r="B884" i="13"/>
  <c r="C884" i="13"/>
  <c r="I883" i="13"/>
  <c r="M883" i="13"/>
  <c r="N883" i="13"/>
  <c r="J883" i="13"/>
  <c r="K883" i="13"/>
  <c r="B883" i="13"/>
  <c r="E883" i="13" s="1"/>
  <c r="C883" i="13"/>
  <c r="I882" i="13"/>
  <c r="M882" i="13"/>
  <c r="N882" i="13"/>
  <c r="J882" i="13"/>
  <c r="K882" i="13"/>
  <c r="B882" i="13"/>
  <c r="C882" i="13"/>
  <c r="I881" i="13"/>
  <c r="M881" i="13"/>
  <c r="N881" i="13"/>
  <c r="J881" i="13"/>
  <c r="K881" i="13"/>
  <c r="B881" i="13"/>
  <c r="E881" i="13" s="1"/>
  <c r="C881" i="13"/>
  <c r="I880" i="13"/>
  <c r="M880" i="13"/>
  <c r="N880" i="13"/>
  <c r="J880" i="13"/>
  <c r="K880" i="13"/>
  <c r="B880" i="13"/>
  <c r="E880" i="13" s="1"/>
  <c r="C880" i="13"/>
  <c r="I879" i="13"/>
  <c r="M879" i="13"/>
  <c r="N879" i="13"/>
  <c r="J879" i="13"/>
  <c r="K879" i="13"/>
  <c r="B879" i="13"/>
  <c r="C879" i="13"/>
  <c r="I878" i="13"/>
  <c r="M878" i="13"/>
  <c r="N878" i="13"/>
  <c r="J878" i="13"/>
  <c r="K878" i="13"/>
  <c r="B878" i="13"/>
  <c r="C878" i="13"/>
  <c r="I877" i="13"/>
  <c r="M877" i="13"/>
  <c r="N877" i="13"/>
  <c r="J877" i="13"/>
  <c r="K877" i="13"/>
  <c r="B877" i="13"/>
  <c r="E877" i="13" s="1"/>
  <c r="C877" i="13"/>
  <c r="I876" i="13"/>
  <c r="M876" i="13"/>
  <c r="N876" i="13"/>
  <c r="J876" i="13"/>
  <c r="K876" i="13"/>
  <c r="B876" i="13"/>
  <c r="C876" i="13"/>
  <c r="I875" i="13"/>
  <c r="M875" i="13"/>
  <c r="N875" i="13"/>
  <c r="J875" i="13"/>
  <c r="K875" i="13"/>
  <c r="B875" i="13"/>
  <c r="C875" i="13"/>
  <c r="I874" i="13"/>
  <c r="M874" i="13"/>
  <c r="N874" i="13"/>
  <c r="J874" i="13"/>
  <c r="K874" i="13"/>
  <c r="B874" i="13"/>
  <c r="E874" i="13" s="1"/>
  <c r="C874" i="13"/>
  <c r="I873" i="13"/>
  <c r="M873" i="13"/>
  <c r="N873" i="13"/>
  <c r="J873" i="13"/>
  <c r="K873" i="13"/>
  <c r="B873" i="13"/>
  <c r="C873" i="13"/>
  <c r="I872" i="13"/>
  <c r="M872" i="13"/>
  <c r="N872" i="13"/>
  <c r="J872" i="13"/>
  <c r="K872" i="13"/>
  <c r="B872" i="13"/>
  <c r="E872" i="13" s="1"/>
  <c r="C872" i="13"/>
  <c r="I871" i="13"/>
  <c r="M871" i="13"/>
  <c r="N871" i="13"/>
  <c r="J871" i="13"/>
  <c r="K871" i="13"/>
  <c r="B871" i="13"/>
  <c r="E871" i="13" s="1"/>
  <c r="C871" i="13"/>
  <c r="I870" i="13"/>
  <c r="M870" i="13"/>
  <c r="N870" i="13"/>
  <c r="J870" i="13"/>
  <c r="K870" i="13"/>
  <c r="B870" i="13"/>
  <c r="C870" i="13"/>
  <c r="I869" i="13"/>
  <c r="M869" i="13"/>
  <c r="N869" i="13"/>
  <c r="J869" i="13"/>
  <c r="K869" i="13"/>
  <c r="B869" i="13"/>
  <c r="C869" i="13"/>
  <c r="I868" i="13"/>
  <c r="M868" i="13"/>
  <c r="N868" i="13"/>
  <c r="J868" i="13"/>
  <c r="K868" i="13"/>
  <c r="B868" i="13"/>
  <c r="C868" i="13"/>
  <c r="I867" i="13"/>
  <c r="M867" i="13"/>
  <c r="N867" i="13"/>
  <c r="J867" i="13"/>
  <c r="K867" i="13"/>
  <c r="B867" i="13"/>
  <c r="E867" i="13" s="1"/>
  <c r="C867" i="13"/>
  <c r="I866" i="13"/>
  <c r="M866" i="13"/>
  <c r="N866" i="13"/>
  <c r="J866" i="13"/>
  <c r="K866" i="13"/>
  <c r="B866" i="13"/>
  <c r="C866" i="13"/>
  <c r="I865" i="13"/>
  <c r="M865" i="13"/>
  <c r="N865" i="13"/>
  <c r="J865" i="13"/>
  <c r="K865" i="13"/>
  <c r="B865" i="13"/>
  <c r="C865" i="13"/>
  <c r="I864" i="13"/>
  <c r="M864" i="13"/>
  <c r="N864" i="13"/>
  <c r="J864" i="13"/>
  <c r="K864" i="13"/>
  <c r="B864" i="13"/>
  <c r="E864" i="13" s="1"/>
  <c r="C864" i="13"/>
  <c r="I863" i="13"/>
  <c r="M863" i="13"/>
  <c r="N863" i="13"/>
  <c r="J863" i="13"/>
  <c r="K863" i="13"/>
  <c r="B863" i="13"/>
  <c r="C863" i="13"/>
  <c r="I862" i="13"/>
  <c r="M862" i="13"/>
  <c r="N862" i="13"/>
  <c r="J862" i="13"/>
  <c r="K862" i="13"/>
  <c r="B862" i="13"/>
  <c r="C862" i="13"/>
  <c r="I861" i="13"/>
  <c r="M861" i="13"/>
  <c r="N861" i="13"/>
  <c r="J861" i="13"/>
  <c r="K861" i="13"/>
  <c r="B861" i="13"/>
  <c r="C861" i="13"/>
  <c r="I860" i="13"/>
  <c r="M860" i="13"/>
  <c r="N860" i="13"/>
  <c r="J860" i="13"/>
  <c r="K860" i="13"/>
  <c r="B860" i="13"/>
  <c r="E860" i="13" s="1"/>
  <c r="C860" i="13"/>
  <c r="I859" i="13"/>
  <c r="M859" i="13"/>
  <c r="N859" i="13"/>
  <c r="J859" i="13"/>
  <c r="K859" i="13"/>
  <c r="B859" i="13"/>
  <c r="E859" i="13" s="1"/>
  <c r="C859" i="13"/>
  <c r="I858" i="13"/>
  <c r="M858" i="13"/>
  <c r="N858" i="13"/>
  <c r="J858" i="13"/>
  <c r="K858" i="13"/>
  <c r="B858" i="13"/>
  <c r="E858" i="13" s="1"/>
  <c r="C858" i="13"/>
  <c r="I857" i="13"/>
  <c r="M857" i="13"/>
  <c r="N857" i="13"/>
  <c r="J857" i="13"/>
  <c r="K857" i="13"/>
  <c r="B857" i="13"/>
  <c r="E857" i="13" s="1"/>
  <c r="C857" i="13"/>
  <c r="I856" i="13"/>
  <c r="M856" i="13"/>
  <c r="N856" i="13"/>
  <c r="J856" i="13"/>
  <c r="K856" i="13"/>
  <c r="B856" i="13"/>
  <c r="E856" i="13" s="1"/>
  <c r="C856" i="13"/>
  <c r="I855" i="13"/>
  <c r="M855" i="13"/>
  <c r="N855" i="13"/>
  <c r="J855" i="13"/>
  <c r="K855" i="13"/>
  <c r="B855" i="13"/>
  <c r="C855" i="13"/>
  <c r="I854" i="13"/>
  <c r="M854" i="13"/>
  <c r="N854" i="13"/>
  <c r="J854" i="13"/>
  <c r="K854" i="13"/>
  <c r="B854" i="13"/>
  <c r="C854" i="13"/>
  <c r="I853" i="13"/>
  <c r="M853" i="13"/>
  <c r="N853" i="13"/>
  <c r="J853" i="13"/>
  <c r="K853" i="13"/>
  <c r="B853" i="13"/>
  <c r="C853" i="13"/>
  <c r="I852" i="13"/>
  <c r="M852" i="13"/>
  <c r="N852" i="13"/>
  <c r="J852" i="13"/>
  <c r="K852" i="13"/>
  <c r="B852" i="13"/>
  <c r="C852" i="13"/>
  <c r="I851" i="13"/>
  <c r="M851" i="13"/>
  <c r="N851" i="13"/>
  <c r="J851" i="13"/>
  <c r="K851" i="13"/>
  <c r="B851" i="13"/>
  <c r="E851" i="13" s="1"/>
  <c r="C851" i="13"/>
  <c r="I850" i="13"/>
  <c r="M850" i="13"/>
  <c r="N850" i="13"/>
  <c r="J850" i="13"/>
  <c r="K850" i="13"/>
  <c r="B850" i="13"/>
  <c r="C850" i="13"/>
  <c r="I849" i="13"/>
  <c r="M849" i="13"/>
  <c r="N849" i="13"/>
  <c r="J849" i="13"/>
  <c r="K849" i="13"/>
  <c r="B849" i="13"/>
  <c r="C849" i="13"/>
  <c r="I848" i="13"/>
  <c r="M848" i="13"/>
  <c r="N848" i="13"/>
  <c r="J848" i="13"/>
  <c r="K848" i="13"/>
  <c r="B848" i="13"/>
  <c r="E848" i="13" s="1"/>
  <c r="C848" i="13"/>
  <c r="I847" i="13"/>
  <c r="M847" i="13"/>
  <c r="N847" i="13"/>
  <c r="J847" i="13"/>
  <c r="K847" i="13"/>
  <c r="B847" i="13"/>
  <c r="C847" i="13"/>
  <c r="I846" i="13"/>
  <c r="M846" i="13"/>
  <c r="N846" i="13"/>
  <c r="J846" i="13"/>
  <c r="K846" i="13"/>
  <c r="B846" i="13"/>
  <c r="C846" i="13"/>
  <c r="I845" i="13"/>
  <c r="M845" i="13"/>
  <c r="N845" i="13"/>
  <c r="J845" i="13"/>
  <c r="K845" i="13"/>
  <c r="B845" i="13"/>
  <c r="C845" i="13"/>
  <c r="I844" i="13"/>
  <c r="M844" i="13"/>
  <c r="N844" i="13"/>
  <c r="J844" i="13"/>
  <c r="K844" i="13"/>
  <c r="B844" i="13"/>
  <c r="C844" i="13"/>
  <c r="I843" i="13"/>
  <c r="M843" i="13"/>
  <c r="N843" i="13"/>
  <c r="J843" i="13"/>
  <c r="K843" i="13"/>
  <c r="B843" i="13"/>
  <c r="C843" i="13"/>
  <c r="I842" i="13"/>
  <c r="M842" i="13"/>
  <c r="N842" i="13"/>
  <c r="J842" i="13"/>
  <c r="K842" i="13"/>
  <c r="B842" i="13"/>
  <c r="E842" i="13" s="1"/>
  <c r="C842" i="13"/>
  <c r="I841" i="13"/>
  <c r="M841" i="13"/>
  <c r="N841" i="13"/>
  <c r="J841" i="13"/>
  <c r="K841" i="13"/>
  <c r="B841" i="13"/>
  <c r="C841" i="13"/>
  <c r="I840" i="13"/>
  <c r="M840" i="13"/>
  <c r="N840" i="13"/>
  <c r="J840" i="13"/>
  <c r="K840" i="13"/>
  <c r="B840" i="13"/>
  <c r="C840" i="13"/>
  <c r="I839" i="13"/>
  <c r="M839" i="13"/>
  <c r="N839" i="13"/>
  <c r="J839" i="13"/>
  <c r="K839" i="13"/>
  <c r="B839" i="13"/>
  <c r="C839" i="13"/>
  <c r="I838" i="13"/>
  <c r="M838" i="13"/>
  <c r="N838" i="13"/>
  <c r="J838" i="13"/>
  <c r="K838" i="13"/>
  <c r="B838" i="13"/>
  <c r="E838" i="13" s="1"/>
  <c r="C838" i="13"/>
  <c r="I837" i="13"/>
  <c r="M837" i="13"/>
  <c r="N837" i="13"/>
  <c r="J837" i="13"/>
  <c r="K837" i="13"/>
  <c r="B837" i="13"/>
  <c r="E837" i="13" s="1"/>
  <c r="C837" i="13"/>
  <c r="I836" i="13"/>
  <c r="M836" i="13"/>
  <c r="N836" i="13"/>
  <c r="J836" i="13"/>
  <c r="K836" i="13"/>
  <c r="B836" i="13"/>
  <c r="C836" i="13"/>
  <c r="I835" i="13"/>
  <c r="M835" i="13"/>
  <c r="N835" i="13"/>
  <c r="J835" i="13"/>
  <c r="K835" i="13"/>
  <c r="B835" i="13"/>
  <c r="E835" i="13" s="1"/>
  <c r="C835" i="13"/>
  <c r="I834" i="13"/>
  <c r="M834" i="13"/>
  <c r="N834" i="13"/>
  <c r="J834" i="13"/>
  <c r="K834" i="13"/>
  <c r="B834" i="13"/>
  <c r="C834" i="13"/>
  <c r="I833" i="13"/>
  <c r="M833" i="13"/>
  <c r="N833" i="13"/>
  <c r="J833" i="13"/>
  <c r="K833" i="13"/>
  <c r="B833" i="13"/>
  <c r="C833" i="13"/>
  <c r="I832" i="13"/>
  <c r="M832" i="13"/>
  <c r="N832" i="13"/>
  <c r="J832" i="13"/>
  <c r="K832" i="13"/>
  <c r="B832" i="13"/>
  <c r="E832" i="13" s="1"/>
  <c r="C832" i="13"/>
  <c r="I831" i="13"/>
  <c r="M831" i="13"/>
  <c r="N831" i="13"/>
  <c r="J831" i="13"/>
  <c r="K831" i="13"/>
  <c r="B831" i="13"/>
  <c r="C831" i="13"/>
  <c r="I830" i="13"/>
  <c r="M830" i="13"/>
  <c r="N830" i="13"/>
  <c r="J830" i="13"/>
  <c r="K830" i="13"/>
  <c r="B830" i="13"/>
  <c r="C830" i="13"/>
  <c r="I829" i="13"/>
  <c r="M829" i="13"/>
  <c r="N829" i="13"/>
  <c r="J829" i="13"/>
  <c r="K829" i="13"/>
  <c r="B829" i="13"/>
  <c r="E829" i="13" s="1"/>
  <c r="C829" i="13"/>
  <c r="I828" i="13"/>
  <c r="M828" i="13"/>
  <c r="N828" i="13"/>
  <c r="J828" i="13"/>
  <c r="K828" i="13"/>
  <c r="B828" i="13"/>
  <c r="C828" i="13"/>
  <c r="I827" i="13"/>
  <c r="M827" i="13"/>
  <c r="N827" i="13"/>
  <c r="J827" i="13"/>
  <c r="K827" i="13"/>
  <c r="B827" i="13"/>
  <c r="C827" i="13"/>
  <c r="I826" i="13"/>
  <c r="M826" i="13"/>
  <c r="N826" i="13"/>
  <c r="J826" i="13"/>
  <c r="K826" i="13"/>
  <c r="B826" i="13"/>
  <c r="E826" i="13" s="1"/>
  <c r="C826" i="13"/>
  <c r="I825" i="13"/>
  <c r="M825" i="13"/>
  <c r="N825" i="13"/>
  <c r="J825" i="13"/>
  <c r="K825" i="13"/>
  <c r="B825" i="13"/>
  <c r="E825" i="13" s="1"/>
  <c r="C825" i="13"/>
  <c r="I824" i="13"/>
  <c r="M824" i="13"/>
  <c r="N824" i="13"/>
  <c r="J824" i="13"/>
  <c r="K824" i="13"/>
  <c r="B824" i="13"/>
  <c r="C824" i="13"/>
  <c r="I823" i="13"/>
  <c r="M823" i="13"/>
  <c r="N823" i="13"/>
  <c r="J823" i="13"/>
  <c r="K823" i="13"/>
  <c r="B823" i="13"/>
  <c r="C823" i="13"/>
  <c r="I822" i="13"/>
  <c r="M822" i="13"/>
  <c r="N822" i="13"/>
  <c r="J822" i="13"/>
  <c r="K822" i="13"/>
  <c r="B822" i="13"/>
  <c r="C822" i="13"/>
  <c r="I821" i="13"/>
  <c r="M821" i="13"/>
  <c r="N821" i="13"/>
  <c r="J821" i="13"/>
  <c r="K821" i="13"/>
  <c r="B821" i="13"/>
  <c r="C821" i="13"/>
  <c r="I820" i="13"/>
  <c r="M820" i="13"/>
  <c r="N820" i="13"/>
  <c r="J820" i="13"/>
  <c r="K820" i="13"/>
  <c r="B820" i="13"/>
  <c r="C820" i="13"/>
  <c r="I819" i="13"/>
  <c r="M819" i="13"/>
  <c r="N819" i="13"/>
  <c r="J819" i="13"/>
  <c r="K819" i="13"/>
  <c r="B819" i="13"/>
  <c r="E819" i="13" s="1"/>
  <c r="C819" i="13"/>
  <c r="I818" i="13"/>
  <c r="M818" i="13"/>
  <c r="N818" i="13"/>
  <c r="J818" i="13"/>
  <c r="K818" i="13"/>
  <c r="B818" i="13"/>
  <c r="C818" i="13"/>
  <c r="I817" i="13"/>
  <c r="M817" i="13"/>
  <c r="N817" i="13"/>
  <c r="J817" i="13"/>
  <c r="K817" i="13"/>
  <c r="B817" i="13"/>
  <c r="E817" i="13" s="1"/>
  <c r="C817" i="13"/>
  <c r="I816" i="13"/>
  <c r="M816" i="13"/>
  <c r="N816" i="13"/>
  <c r="J816" i="13"/>
  <c r="K816" i="13"/>
  <c r="B816" i="13"/>
  <c r="E816" i="13" s="1"/>
  <c r="C816" i="13"/>
  <c r="I815" i="13"/>
  <c r="M815" i="13"/>
  <c r="N815" i="13"/>
  <c r="J815" i="13"/>
  <c r="K815" i="13"/>
  <c r="B815" i="13"/>
  <c r="C815" i="13"/>
  <c r="I814" i="13"/>
  <c r="M814" i="13"/>
  <c r="N814" i="13"/>
  <c r="J814" i="13"/>
  <c r="K814" i="13"/>
  <c r="B814" i="13"/>
  <c r="C814" i="13"/>
  <c r="I813" i="13"/>
  <c r="M813" i="13"/>
  <c r="N813" i="13"/>
  <c r="J813" i="13"/>
  <c r="K813" i="13"/>
  <c r="B813" i="13"/>
  <c r="C813" i="13"/>
  <c r="I812" i="13"/>
  <c r="M812" i="13"/>
  <c r="N812" i="13"/>
  <c r="J812" i="13"/>
  <c r="K812" i="13"/>
  <c r="B812" i="13"/>
  <c r="C812" i="13"/>
  <c r="I811" i="13"/>
  <c r="M811" i="13"/>
  <c r="N811" i="13"/>
  <c r="J811" i="13"/>
  <c r="K811" i="13"/>
  <c r="B811" i="13"/>
  <c r="C811" i="13"/>
  <c r="I810" i="13"/>
  <c r="M810" i="13"/>
  <c r="N810" i="13"/>
  <c r="J810" i="13"/>
  <c r="K810" i="13"/>
  <c r="B810" i="13"/>
  <c r="E810" i="13" s="1"/>
  <c r="C810" i="13"/>
  <c r="I809" i="13"/>
  <c r="M809" i="13"/>
  <c r="N809" i="13"/>
  <c r="J809" i="13"/>
  <c r="K809" i="13"/>
  <c r="B809" i="13"/>
  <c r="C809" i="13"/>
  <c r="I808" i="13"/>
  <c r="M808" i="13"/>
  <c r="N808" i="13"/>
  <c r="J808" i="13"/>
  <c r="K808" i="13"/>
  <c r="B808" i="13"/>
  <c r="C808" i="13"/>
  <c r="I807" i="13"/>
  <c r="M807" i="13"/>
  <c r="N807" i="13"/>
  <c r="J807" i="13"/>
  <c r="K807" i="13"/>
  <c r="B807" i="13"/>
  <c r="C807" i="13"/>
  <c r="I806" i="13"/>
  <c r="M806" i="13"/>
  <c r="N806" i="13"/>
  <c r="J806" i="13"/>
  <c r="K806" i="13"/>
  <c r="B806" i="13"/>
  <c r="E806" i="13" s="1"/>
  <c r="C806" i="13"/>
  <c r="I805" i="13"/>
  <c r="M805" i="13"/>
  <c r="N805" i="13"/>
  <c r="J805" i="13"/>
  <c r="K805" i="13"/>
  <c r="B805" i="13"/>
  <c r="C805" i="13"/>
  <c r="I804" i="13"/>
  <c r="M804" i="13"/>
  <c r="N804" i="13"/>
  <c r="J804" i="13"/>
  <c r="K804" i="13"/>
  <c r="B804" i="13"/>
  <c r="C804" i="13"/>
  <c r="I803" i="13"/>
  <c r="M803" i="13"/>
  <c r="N803" i="13"/>
  <c r="J803" i="13"/>
  <c r="K803" i="13"/>
  <c r="B803" i="13"/>
  <c r="C803" i="13"/>
  <c r="I802" i="13"/>
  <c r="M802" i="13"/>
  <c r="N802" i="13"/>
  <c r="J802" i="13"/>
  <c r="K802" i="13"/>
  <c r="B802" i="13"/>
  <c r="E802" i="13" s="1"/>
  <c r="C802" i="13"/>
  <c r="I801" i="13"/>
  <c r="M801" i="13"/>
  <c r="N801" i="13"/>
  <c r="J801" i="13"/>
  <c r="K801" i="13"/>
  <c r="B801" i="13"/>
  <c r="C801" i="13"/>
  <c r="I800" i="13"/>
  <c r="M800" i="13"/>
  <c r="N800" i="13"/>
  <c r="J800" i="13"/>
  <c r="K800" i="13"/>
  <c r="B800" i="13"/>
  <c r="E800" i="13" s="1"/>
  <c r="C800" i="13"/>
  <c r="I799" i="13"/>
  <c r="M799" i="13"/>
  <c r="N799" i="13"/>
  <c r="J799" i="13"/>
  <c r="K799" i="13"/>
  <c r="B799" i="13"/>
  <c r="E799" i="13" s="1"/>
  <c r="C799" i="13"/>
  <c r="I798" i="13"/>
  <c r="M798" i="13"/>
  <c r="N798" i="13"/>
  <c r="J798" i="13"/>
  <c r="K798" i="13"/>
  <c r="B798" i="13"/>
  <c r="C798" i="13"/>
  <c r="I797" i="13"/>
  <c r="M797" i="13"/>
  <c r="N797" i="13"/>
  <c r="J797" i="13"/>
  <c r="K797" i="13"/>
  <c r="B797" i="13"/>
  <c r="E797" i="13" s="1"/>
  <c r="C797" i="13"/>
  <c r="I796" i="13"/>
  <c r="M796" i="13"/>
  <c r="N796" i="13"/>
  <c r="J796" i="13"/>
  <c r="K796" i="13"/>
  <c r="B796" i="13"/>
  <c r="E796" i="13" s="1"/>
  <c r="C796" i="13"/>
  <c r="I795" i="13"/>
  <c r="M795" i="13"/>
  <c r="N795" i="13"/>
  <c r="J795" i="13"/>
  <c r="K795" i="13"/>
  <c r="B795" i="13"/>
  <c r="E795" i="13" s="1"/>
  <c r="C795" i="13"/>
  <c r="I794" i="13"/>
  <c r="M794" i="13"/>
  <c r="N794" i="13"/>
  <c r="J794" i="13"/>
  <c r="K794" i="13"/>
  <c r="B794" i="13"/>
  <c r="E794" i="13" s="1"/>
  <c r="C794" i="13"/>
  <c r="I793" i="13"/>
  <c r="M793" i="13"/>
  <c r="N793" i="13"/>
  <c r="J793" i="13"/>
  <c r="K793" i="13"/>
  <c r="B793" i="13"/>
  <c r="E793" i="13" s="1"/>
  <c r="C793" i="13"/>
  <c r="I792" i="13"/>
  <c r="M792" i="13"/>
  <c r="N792" i="13"/>
  <c r="J792" i="13"/>
  <c r="K792" i="13"/>
  <c r="B792" i="13"/>
  <c r="C792" i="13"/>
  <c r="I791" i="13"/>
  <c r="M791" i="13"/>
  <c r="N791" i="13"/>
  <c r="J791" i="13"/>
  <c r="K791" i="13"/>
  <c r="B791" i="13"/>
  <c r="C791" i="13"/>
  <c r="I790" i="13"/>
  <c r="M790" i="13"/>
  <c r="N790" i="13"/>
  <c r="J790" i="13"/>
  <c r="K790" i="13"/>
  <c r="B790" i="13"/>
  <c r="E790" i="13" s="1"/>
  <c r="C790" i="13"/>
  <c r="I789" i="13"/>
  <c r="M789" i="13"/>
  <c r="N789" i="13"/>
  <c r="J789" i="13"/>
  <c r="K789" i="13"/>
  <c r="B789" i="13"/>
  <c r="C789" i="13"/>
  <c r="I788" i="13"/>
  <c r="M788" i="13"/>
  <c r="N788" i="13"/>
  <c r="J788" i="13"/>
  <c r="K788" i="13"/>
  <c r="B788" i="13"/>
  <c r="C788" i="13"/>
  <c r="I787" i="13"/>
  <c r="M787" i="13"/>
  <c r="N787" i="13"/>
  <c r="J787" i="13"/>
  <c r="K787" i="13"/>
  <c r="B787" i="13"/>
  <c r="E787" i="13" s="1"/>
  <c r="C787" i="13"/>
  <c r="I786" i="13"/>
  <c r="M786" i="13"/>
  <c r="N786" i="13"/>
  <c r="J786" i="13"/>
  <c r="K786" i="13"/>
  <c r="B786" i="13"/>
  <c r="C786" i="13"/>
  <c r="I785" i="13"/>
  <c r="M785" i="13"/>
  <c r="N785" i="13"/>
  <c r="J785" i="13"/>
  <c r="K785" i="13"/>
  <c r="B785" i="13"/>
  <c r="C785" i="13"/>
  <c r="I784" i="13"/>
  <c r="M784" i="13"/>
  <c r="N784" i="13"/>
  <c r="J784" i="13"/>
  <c r="K784" i="13"/>
  <c r="B784" i="13"/>
  <c r="E784" i="13" s="1"/>
  <c r="C784" i="13"/>
  <c r="I783" i="13"/>
  <c r="M783" i="13"/>
  <c r="N783" i="13"/>
  <c r="J783" i="13"/>
  <c r="K783" i="13"/>
  <c r="B783" i="13"/>
  <c r="E783" i="13" s="1"/>
  <c r="C783" i="13"/>
  <c r="I782" i="13"/>
  <c r="M782" i="13"/>
  <c r="N782" i="13"/>
  <c r="J782" i="13"/>
  <c r="K782" i="13"/>
  <c r="B782" i="13"/>
  <c r="C782" i="13"/>
  <c r="I781" i="13"/>
  <c r="M781" i="13"/>
  <c r="N781" i="13"/>
  <c r="J781" i="13"/>
  <c r="K781" i="13"/>
  <c r="B781" i="13"/>
  <c r="C781" i="13"/>
  <c r="I780" i="13"/>
  <c r="M780" i="13"/>
  <c r="N780" i="13"/>
  <c r="J780" i="13"/>
  <c r="K780" i="13"/>
  <c r="B780" i="13"/>
  <c r="C780" i="13"/>
  <c r="I779" i="13"/>
  <c r="M779" i="13"/>
  <c r="N779" i="13"/>
  <c r="J779" i="13"/>
  <c r="K779" i="13"/>
  <c r="B779" i="13"/>
  <c r="C779" i="13"/>
  <c r="I778" i="13"/>
  <c r="M778" i="13"/>
  <c r="N778" i="13"/>
  <c r="J778" i="13"/>
  <c r="K778" i="13"/>
  <c r="B778" i="13"/>
  <c r="E778" i="13" s="1"/>
  <c r="C778" i="13"/>
  <c r="I777" i="13"/>
  <c r="M777" i="13"/>
  <c r="N777" i="13"/>
  <c r="J777" i="13"/>
  <c r="K777" i="13"/>
  <c r="B777" i="13"/>
  <c r="E777" i="13" s="1"/>
  <c r="C777" i="13"/>
  <c r="I776" i="13"/>
  <c r="M776" i="13"/>
  <c r="N776" i="13"/>
  <c r="J776" i="13"/>
  <c r="K776" i="13"/>
  <c r="B776" i="13"/>
  <c r="C776" i="13"/>
  <c r="I775" i="13"/>
  <c r="M775" i="13"/>
  <c r="N775" i="13"/>
  <c r="J775" i="13"/>
  <c r="K775" i="13"/>
  <c r="B775" i="13"/>
  <c r="E775" i="13" s="1"/>
  <c r="C775" i="13"/>
  <c r="I774" i="13"/>
  <c r="M774" i="13"/>
  <c r="N774" i="13"/>
  <c r="J774" i="13"/>
  <c r="K774" i="13"/>
  <c r="B774" i="13"/>
  <c r="C774" i="13"/>
  <c r="I773" i="13"/>
  <c r="M773" i="13"/>
  <c r="N773" i="13"/>
  <c r="J773" i="13"/>
  <c r="K773" i="13"/>
  <c r="B773" i="13"/>
  <c r="E773" i="13" s="1"/>
  <c r="C773" i="13"/>
  <c r="I772" i="13"/>
  <c r="M772" i="13"/>
  <c r="N772" i="13"/>
  <c r="J772" i="13"/>
  <c r="K772" i="13"/>
  <c r="B772" i="13"/>
  <c r="C772" i="13"/>
  <c r="I771" i="13"/>
  <c r="M771" i="13"/>
  <c r="N771" i="13"/>
  <c r="J771" i="13"/>
  <c r="K771" i="13"/>
  <c r="B771" i="13"/>
  <c r="E771" i="13" s="1"/>
  <c r="C771" i="13"/>
  <c r="I770" i="13"/>
  <c r="M770" i="13"/>
  <c r="N770" i="13"/>
  <c r="J770" i="13"/>
  <c r="K770" i="13"/>
  <c r="B770" i="13"/>
  <c r="C770" i="13"/>
  <c r="I769" i="13"/>
  <c r="M769" i="13"/>
  <c r="N769" i="13"/>
  <c r="J769" i="13"/>
  <c r="K769" i="13"/>
  <c r="B769" i="13"/>
  <c r="E769" i="13" s="1"/>
  <c r="C769" i="13"/>
  <c r="I768" i="13"/>
  <c r="M768" i="13"/>
  <c r="N768" i="13"/>
  <c r="J768" i="13"/>
  <c r="K768" i="13"/>
  <c r="B768" i="13"/>
  <c r="E768" i="13" s="1"/>
  <c r="C768" i="13"/>
  <c r="I767" i="13"/>
  <c r="M767" i="13"/>
  <c r="N767" i="13"/>
  <c r="J767" i="13"/>
  <c r="K767" i="13"/>
  <c r="B767" i="13"/>
  <c r="E767" i="13" s="1"/>
  <c r="C767" i="13"/>
  <c r="I766" i="13"/>
  <c r="M766" i="13"/>
  <c r="N766" i="13"/>
  <c r="J766" i="13"/>
  <c r="K766" i="13"/>
  <c r="B766" i="13"/>
  <c r="C766" i="13"/>
  <c r="I765" i="13"/>
  <c r="M765" i="13"/>
  <c r="N765" i="13"/>
  <c r="J765" i="13"/>
  <c r="K765" i="13"/>
  <c r="B765" i="13"/>
  <c r="C765" i="13"/>
  <c r="I764" i="13"/>
  <c r="M764" i="13"/>
  <c r="N764" i="13"/>
  <c r="J764" i="13"/>
  <c r="K764" i="13"/>
  <c r="B764" i="13"/>
  <c r="C764" i="13"/>
  <c r="I763" i="13"/>
  <c r="M763" i="13"/>
  <c r="N763" i="13"/>
  <c r="J763" i="13"/>
  <c r="K763" i="13"/>
  <c r="B763" i="13"/>
  <c r="C763" i="13"/>
  <c r="I762" i="13"/>
  <c r="M762" i="13"/>
  <c r="N762" i="13"/>
  <c r="J762" i="13"/>
  <c r="K762" i="13"/>
  <c r="B762" i="13"/>
  <c r="E762" i="13" s="1"/>
  <c r="C762" i="13"/>
  <c r="I761" i="13"/>
  <c r="M761" i="13"/>
  <c r="N761" i="13"/>
  <c r="J761" i="13"/>
  <c r="K761" i="13"/>
  <c r="B761" i="13"/>
  <c r="E761" i="13" s="1"/>
  <c r="C761" i="13"/>
  <c r="I760" i="13"/>
  <c r="M760" i="13"/>
  <c r="N760" i="13"/>
  <c r="J760" i="13"/>
  <c r="K760" i="13"/>
  <c r="B760" i="13"/>
  <c r="E760" i="13" s="1"/>
  <c r="C760" i="13"/>
  <c r="I759" i="13"/>
  <c r="M759" i="13"/>
  <c r="N759" i="13"/>
  <c r="J759" i="13"/>
  <c r="K759" i="13"/>
  <c r="B759" i="13"/>
  <c r="C759" i="13"/>
  <c r="I758" i="13"/>
  <c r="M758" i="13"/>
  <c r="N758" i="13"/>
  <c r="J758" i="13"/>
  <c r="K758" i="13"/>
  <c r="B758" i="13"/>
  <c r="C758" i="13"/>
  <c r="I757" i="13"/>
  <c r="M757" i="13"/>
  <c r="N757" i="13"/>
  <c r="J757" i="13"/>
  <c r="K757" i="13"/>
  <c r="B757" i="13"/>
  <c r="C757" i="13"/>
  <c r="I756" i="13"/>
  <c r="M756" i="13"/>
  <c r="N756" i="13"/>
  <c r="J756" i="13"/>
  <c r="K756" i="13"/>
  <c r="B756" i="13"/>
  <c r="C756" i="13"/>
  <c r="I755" i="13"/>
  <c r="M755" i="13"/>
  <c r="N755" i="13"/>
  <c r="J755" i="13"/>
  <c r="K755" i="13"/>
  <c r="B755" i="13"/>
  <c r="E755" i="13" s="1"/>
  <c r="C755" i="13"/>
  <c r="I754" i="13"/>
  <c r="M754" i="13"/>
  <c r="N754" i="13"/>
  <c r="J754" i="13"/>
  <c r="K754" i="13"/>
  <c r="B754" i="13"/>
  <c r="E754" i="13" s="1"/>
  <c r="C754" i="13"/>
  <c r="I753" i="13"/>
  <c r="M753" i="13"/>
  <c r="N753" i="13"/>
  <c r="J753" i="13"/>
  <c r="K753" i="13"/>
  <c r="B753" i="13"/>
  <c r="C753" i="13"/>
  <c r="I752" i="13"/>
  <c r="M752" i="13"/>
  <c r="N752" i="13"/>
  <c r="J752" i="13"/>
  <c r="K752" i="13"/>
  <c r="B752" i="13"/>
  <c r="E752" i="13" s="1"/>
  <c r="C752" i="13"/>
  <c r="I751" i="13"/>
  <c r="M751" i="13"/>
  <c r="N751" i="13"/>
  <c r="J751" i="13"/>
  <c r="K751" i="13"/>
  <c r="B751" i="13"/>
  <c r="E751" i="13" s="1"/>
  <c r="C751" i="13"/>
  <c r="I750" i="13"/>
  <c r="M750" i="13"/>
  <c r="N750" i="13"/>
  <c r="J750" i="13"/>
  <c r="K750" i="13"/>
  <c r="B750" i="13"/>
  <c r="C750" i="13"/>
  <c r="I749" i="13"/>
  <c r="M749" i="13"/>
  <c r="N749" i="13"/>
  <c r="J749" i="13"/>
  <c r="K749" i="13"/>
  <c r="B749" i="13"/>
  <c r="C749" i="13"/>
  <c r="I748" i="13"/>
  <c r="M748" i="13"/>
  <c r="N748" i="13"/>
  <c r="J748" i="13"/>
  <c r="K748" i="13"/>
  <c r="B748" i="13"/>
  <c r="E748" i="13" s="1"/>
  <c r="C748" i="13"/>
  <c r="I747" i="13"/>
  <c r="M747" i="13"/>
  <c r="N747" i="13"/>
  <c r="J747" i="13"/>
  <c r="K747" i="13"/>
  <c r="B747" i="13"/>
  <c r="C747" i="13"/>
  <c r="I746" i="13"/>
  <c r="M746" i="13"/>
  <c r="N746" i="13"/>
  <c r="J746" i="13"/>
  <c r="K746" i="13"/>
  <c r="B746" i="13"/>
  <c r="E746" i="13" s="1"/>
  <c r="C746" i="13"/>
  <c r="I745" i="13"/>
  <c r="M745" i="13"/>
  <c r="N745" i="13"/>
  <c r="J745" i="13"/>
  <c r="K745" i="13"/>
  <c r="B745" i="13"/>
  <c r="E745" i="13" s="1"/>
  <c r="C745" i="13"/>
  <c r="I744" i="13"/>
  <c r="M744" i="13"/>
  <c r="N744" i="13"/>
  <c r="J744" i="13"/>
  <c r="K744" i="13"/>
  <c r="B744" i="13"/>
  <c r="C744" i="13"/>
  <c r="I743" i="13"/>
  <c r="M743" i="13"/>
  <c r="N743" i="13"/>
  <c r="J743" i="13"/>
  <c r="K743" i="13"/>
  <c r="B743" i="13"/>
  <c r="E743" i="13" s="1"/>
  <c r="C743" i="13"/>
  <c r="I742" i="13"/>
  <c r="M742" i="13"/>
  <c r="N742" i="13"/>
  <c r="J742" i="13"/>
  <c r="K742" i="13"/>
  <c r="B742" i="13"/>
  <c r="E742" i="13" s="1"/>
  <c r="C742" i="13"/>
  <c r="I741" i="13"/>
  <c r="M741" i="13"/>
  <c r="N741" i="13"/>
  <c r="J741" i="13"/>
  <c r="K741" i="13"/>
  <c r="B741" i="13"/>
  <c r="C741" i="13"/>
  <c r="I740" i="13"/>
  <c r="M740" i="13"/>
  <c r="N740" i="13"/>
  <c r="J740" i="13"/>
  <c r="K740" i="13"/>
  <c r="B740" i="13"/>
  <c r="C740" i="13"/>
  <c r="I739" i="13"/>
  <c r="M739" i="13"/>
  <c r="N739" i="13"/>
  <c r="J739" i="13"/>
  <c r="K739" i="13"/>
  <c r="B739" i="13"/>
  <c r="E739" i="13" s="1"/>
  <c r="C739" i="13"/>
  <c r="I738" i="13"/>
  <c r="M738" i="13"/>
  <c r="N738" i="13"/>
  <c r="J738" i="13"/>
  <c r="K738" i="13"/>
  <c r="B738" i="13"/>
  <c r="C738" i="13"/>
  <c r="I737" i="13"/>
  <c r="M737" i="13"/>
  <c r="N737" i="13"/>
  <c r="J737" i="13"/>
  <c r="K737" i="13"/>
  <c r="B737" i="13"/>
  <c r="E737" i="13" s="1"/>
  <c r="C737" i="13"/>
  <c r="I736" i="13"/>
  <c r="M736" i="13"/>
  <c r="N736" i="13"/>
  <c r="J736" i="13"/>
  <c r="K736" i="13"/>
  <c r="B736" i="13"/>
  <c r="E736" i="13" s="1"/>
  <c r="C736" i="13"/>
  <c r="I735" i="13"/>
  <c r="M735" i="13"/>
  <c r="N735" i="13"/>
  <c r="J735" i="13"/>
  <c r="K735" i="13"/>
  <c r="B735" i="13"/>
  <c r="E735" i="13" s="1"/>
  <c r="C735" i="13"/>
  <c r="I734" i="13"/>
  <c r="M734" i="13"/>
  <c r="N734" i="13"/>
  <c r="J734" i="13"/>
  <c r="K734" i="13"/>
  <c r="B734" i="13"/>
  <c r="C734" i="13"/>
  <c r="I733" i="13"/>
  <c r="M733" i="13"/>
  <c r="N733" i="13"/>
  <c r="J733" i="13"/>
  <c r="K733" i="13"/>
  <c r="B733" i="13"/>
  <c r="C733" i="13"/>
  <c r="I732" i="13"/>
  <c r="M732" i="13"/>
  <c r="N732" i="13"/>
  <c r="J732" i="13"/>
  <c r="K732" i="13"/>
  <c r="B732" i="13"/>
  <c r="C732" i="13"/>
  <c r="I731" i="13"/>
  <c r="M731" i="13"/>
  <c r="N731" i="13"/>
  <c r="J731" i="13"/>
  <c r="K731" i="13"/>
  <c r="B731" i="13"/>
  <c r="C731" i="13"/>
  <c r="I730" i="13"/>
  <c r="M730" i="13"/>
  <c r="N730" i="13"/>
  <c r="J730" i="13"/>
  <c r="K730" i="13"/>
  <c r="B730" i="13"/>
  <c r="E730" i="13" s="1"/>
  <c r="C730" i="13"/>
  <c r="I729" i="13"/>
  <c r="M729" i="13"/>
  <c r="N729" i="13"/>
  <c r="J729" i="13"/>
  <c r="K729" i="13"/>
  <c r="B729" i="13"/>
  <c r="E729" i="13" s="1"/>
  <c r="C729" i="13"/>
  <c r="I728" i="13"/>
  <c r="M728" i="13"/>
  <c r="N728" i="13"/>
  <c r="J728" i="13"/>
  <c r="K728" i="13"/>
  <c r="B728" i="13"/>
  <c r="C728" i="13"/>
  <c r="I727" i="13"/>
  <c r="M727" i="13"/>
  <c r="N727" i="13"/>
  <c r="J727" i="13"/>
  <c r="K727" i="13"/>
  <c r="B727" i="13"/>
  <c r="C727" i="13"/>
  <c r="I726" i="13"/>
  <c r="M726" i="13"/>
  <c r="N726" i="13"/>
  <c r="J726" i="13"/>
  <c r="K726" i="13"/>
  <c r="B726" i="13"/>
  <c r="C726" i="13"/>
  <c r="I725" i="13"/>
  <c r="M725" i="13"/>
  <c r="N725" i="13"/>
  <c r="J725" i="13"/>
  <c r="K725" i="13"/>
  <c r="B725" i="13"/>
  <c r="E725" i="13" s="1"/>
  <c r="C725" i="13"/>
  <c r="I724" i="13"/>
  <c r="M724" i="13"/>
  <c r="N724" i="13"/>
  <c r="J724" i="13"/>
  <c r="K724" i="13"/>
  <c r="B724" i="13"/>
  <c r="C724" i="13"/>
  <c r="I723" i="13"/>
  <c r="M723" i="13"/>
  <c r="N723" i="13"/>
  <c r="J723" i="13"/>
  <c r="K723" i="13"/>
  <c r="B723" i="13"/>
  <c r="E723" i="13" s="1"/>
  <c r="C723" i="13"/>
  <c r="I722" i="13"/>
  <c r="M722" i="13"/>
  <c r="N722" i="13"/>
  <c r="J722" i="13"/>
  <c r="K722" i="13"/>
  <c r="B722" i="13"/>
  <c r="C722" i="13"/>
  <c r="I721" i="13"/>
  <c r="M721" i="13"/>
  <c r="N721" i="13"/>
  <c r="J721" i="13"/>
  <c r="K721" i="13"/>
  <c r="B721" i="13"/>
  <c r="C721" i="13"/>
  <c r="I720" i="13"/>
  <c r="M720" i="13"/>
  <c r="N720" i="13"/>
  <c r="J720" i="13"/>
  <c r="K720" i="13"/>
  <c r="B720" i="13"/>
  <c r="C720" i="13"/>
  <c r="I719" i="13"/>
  <c r="M719" i="13"/>
  <c r="N719" i="13"/>
  <c r="J719" i="13"/>
  <c r="K719" i="13"/>
  <c r="B719" i="13"/>
  <c r="C719" i="13"/>
  <c r="I718" i="13"/>
  <c r="M718" i="13"/>
  <c r="N718" i="13"/>
  <c r="J718" i="13"/>
  <c r="K718" i="13"/>
  <c r="B718" i="13"/>
  <c r="C718" i="13"/>
  <c r="I717" i="13"/>
  <c r="M717" i="13"/>
  <c r="N717" i="13"/>
  <c r="J717" i="13"/>
  <c r="K717" i="13"/>
  <c r="B717" i="13"/>
  <c r="E717" i="13" s="1"/>
  <c r="C717" i="13"/>
  <c r="I716" i="13"/>
  <c r="M716" i="13"/>
  <c r="N716" i="13"/>
  <c r="J716" i="13"/>
  <c r="K716" i="13"/>
  <c r="B716" i="13"/>
  <c r="E716" i="13" s="1"/>
  <c r="C716" i="13"/>
  <c r="I715" i="13"/>
  <c r="M715" i="13"/>
  <c r="N715" i="13"/>
  <c r="J715" i="13"/>
  <c r="K715" i="13"/>
  <c r="B715" i="13"/>
  <c r="C715" i="13"/>
  <c r="I714" i="13"/>
  <c r="M714" i="13"/>
  <c r="N714" i="13"/>
  <c r="J714" i="13"/>
  <c r="K714" i="13"/>
  <c r="B714" i="13"/>
  <c r="E714" i="13" s="1"/>
  <c r="C714" i="13"/>
  <c r="I713" i="13"/>
  <c r="M713" i="13"/>
  <c r="N713" i="13"/>
  <c r="J713" i="13"/>
  <c r="K713" i="13"/>
  <c r="B713" i="13"/>
  <c r="C713" i="13"/>
  <c r="I712" i="13"/>
  <c r="M712" i="13"/>
  <c r="N712" i="13"/>
  <c r="J712" i="13"/>
  <c r="K712" i="13"/>
  <c r="B712" i="13"/>
  <c r="C712" i="13"/>
  <c r="I711" i="13"/>
  <c r="M711" i="13"/>
  <c r="N711" i="13"/>
  <c r="J711" i="13"/>
  <c r="K711" i="13"/>
  <c r="B711" i="13"/>
  <c r="E711" i="13" s="1"/>
  <c r="C711" i="13"/>
  <c r="I710" i="13"/>
  <c r="M710" i="13"/>
  <c r="N710" i="13"/>
  <c r="J710" i="13"/>
  <c r="K710" i="13"/>
  <c r="B710" i="13"/>
  <c r="C710" i="13"/>
  <c r="I709" i="13"/>
  <c r="M709" i="13"/>
  <c r="N709" i="13"/>
  <c r="J709" i="13"/>
  <c r="K709" i="13"/>
  <c r="B709" i="13"/>
  <c r="C709" i="13"/>
  <c r="I708" i="13"/>
  <c r="M708" i="13"/>
  <c r="N708" i="13"/>
  <c r="J708" i="13"/>
  <c r="K708" i="13"/>
  <c r="B708" i="13"/>
  <c r="C708" i="13"/>
  <c r="I707" i="13"/>
  <c r="M707" i="13"/>
  <c r="N707" i="13"/>
  <c r="J707" i="13"/>
  <c r="K707" i="13"/>
  <c r="B707" i="13"/>
  <c r="C707" i="13"/>
  <c r="I706" i="13"/>
  <c r="M706" i="13"/>
  <c r="N706" i="13"/>
  <c r="J706" i="13"/>
  <c r="K706" i="13"/>
  <c r="B706" i="13"/>
  <c r="C706" i="13"/>
  <c r="I705" i="13"/>
  <c r="M705" i="13"/>
  <c r="N705" i="13"/>
  <c r="J705" i="13"/>
  <c r="K705" i="13"/>
  <c r="B705" i="13"/>
  <c r="C705" i="13"/>
  <c r="I704" i="13"/>
  <c r="M704" i="13"/>
  <c r="N704" i="13"/>
  <c r="J704" i="13"/>
  <c r="K704" i="13"/>
  <c r="B704" i="13"/>
  <c r="C704" i="13"/>
  <c r="I703" i="13"/>
  <c r="M703" i="13"/>
  <c r="N703" i="13"/>
  <c r="J703" i="13"/>
  <c r="K703" i="13"/>
  <c r="B703" i="13"/>
  <c r="E703" i="13" s="1"/>
  <c r="C703" i="13"/>
  <c r="I702" i="13"/>
  <c r="M702" i="13"/>
  <c r="N702" i="13"/>
  <c r="J702" i="13"/>
  <c r="K702" i="13"/>
  <c r="B702" i="13"/>
  <c r="E702" i="13" s="1"/>
  <c r="C702" i="13"/>
  <c r="I701" i="13"/>
  <c r="M701" i="13"/>
  <c r="N701" i="13"/>
  <c r="J701" i="13"/>
  <c r="K701" i="13"/>
  <c r="B701" i="13"/>
  <c r="C701" i="13"/>
  <c r="I700" i="13"/>
  <c r="M700" i="13"/>
  <c r="N700" i="13"/>
  <c r="J700" i="13"/>
  <c r="K700" i="13"/>
  <c r="B700" i="13"/>
  <c r="E700" i="13" s="1"/>
  <c r="C700" i="13"/>
  <c r="I699" i="13"/>
  <c r="M699" i="13"/>
  <c r="N699" i="13"/>
  <c r="J699" i="13"/>
  <c r="K699" i="13"/>
  <c r="B699" i="13"/>
  <c r="C699" i="13"/>
  <c r="I698" i="13"/>
  <c r="M698" i="13"/>
  <c r="N698" i="13"/>
  <c r="J698" i="13"/>
  <c r="K698" i="13"/>
  <c r="B698" i="13"/>
  <c r="E698" i="13" s="1"/>
  <c r="C698" i="13"/>
  <c r="I697" i="13"/>
  <c r="M697" i="13"/>
  <c r="N697" i="13"/>
  <c r="J697" i="13"/>
  <c r="K697" i="13"/>
  <c r="B697" i="13"/>
  <c r="E697" i="13" s="1"/>
  <c r="C697" i="13"/>
  <c r="I696" i="13"/>
  <c r="M696" i="13"/>
  <c r="N696" i="13"/>
  <c r="J696" i="13"/>
  <c r="K696" i="13"/>
  <c r="B696" i="13"/>
  <c r="C696" i="13"/>
  <c r="I695" i="13"/>
  <c r="M695" i="13"/>
  <c r="N695" i="13"/>
  <c r="J695" i="13"/>
  <c r="K695" i="13"/>
  <c r="B695" i="13"/>
  <c r="C695" i="13"/>
  <c r="I694" i="13"/>
  <c r="M694" i="13"/>
  <c r="N694" i="13"/>
  <c r="J694" i="13"/>
  <c r="K694" i="13"/>
  <c r="B694" i="13"/>
  <c r="E694" i="13" s="1"/>
  <c r="C694" i="13"/>
  <c r="I693" i="13"/>
  <c r="M693" i="13"/>
  <c r="N693" i="13"/>
  <c r="J693" i="13"/>
  <c r="K693" i="13"/>
  <c r="B693" i="13"/>
  <c r="C693" i="13"/>
  <c r="I692" i="13"/>
  <c r="M692" i="13"/>
  <c r="N692" i="13"/>
  <c r="J692" i="13"/>
  <c r="K692" i="13"/>
  <c r="B692" i="13"/>
  <c r="C692" i="13"/>
  <c r="I691" i="13"/>
  <c r="M691" i="13"/>
  <c r="N691" i="13"/>
  <c r="J691" i="13"/>
  <c r="K691" i="13"/>
  <c r="B691" i="13"/>
  <c r="C691" i="13"/>
  <c r="I690" i="13"/>
  <c r="M690" i="13"/>
  <c r="N690" i="13"/>
  <c r="J690" i="13"/>
  <c r="K690" i="13"/>
  <c r="B690" i="13"/>
  <c r="C690" i="13"/>
  <c r="I689" i="13"/>
  <c r="M689" i="13"/>
  <c r="N689" i="13"/>
  <c r="J689" i="13"/>
  <c r="K689" i="13"/>
  <c r="B689" i="13"/>
  <c r="E689" i="13" s="1"/>
  <c r="C689" i="13"/>
  <c r="I688" i="13"/>
  <c r="M688" i="13"/>
  <c r="N688" i="13"/>
  <c r="J688" i="13"/>
  <c r="K688" i="13"/>
  <c r="B688" i="13"/>
  <c r="C688" i="13"/>
  <c r="I687" i="13"/>
  <c r="M687" i="13"/>
  <c r="N687" i="13"/>
  <c r="J687" i="13"/>
  <c r="K687" i="13"/>
  <c r="B687" i="13"/>
  <c r="E687" i="13" s="1"/>
  <c r="C687" i="13"/>
  <c r="I686" i="13"/>
  <c r="M686" i="13"/>
  <c r="N686" i="13"/>
  <c r="J686" i="13"/>
  <c r="K686" i="13"/>
  <c r="B686" i="13"/>
  <c r="E686" i="13" s="1"/>
  <c r="C686" i="13"/>
  <c r="I685" i="13"/>
  <c r="M685" i="13"/>
  <c r="N685" i="13"/>
  <c r="J685" i="13"/>
  <c r="K685" i="13"/>
  <c r="B685" i="13"/>
  <c r="C685" i="13"/>
  <c r="I684" i="13"/>
  <c r="M684" i="13"/>
  <c r="N684" i="13"/>
  <c r="J684" i="13"/>
  <c r="K684" i="13"/>
  <c r="B684" i="13"/>
  <c r="C684" i="13"/>
  <c r="I683" i="13"/>
  <c r="M683" i="13"/>
  <c r="N683" i="13"/>
  <c r="J683" i="13"/>
  <c r="K683" i="13"/>
  <c r="B683" i="13"/>
  <c r="C683" i="13"/>
  <c r="I682" i="13"/>
  <c r="M682" i="13"/>
  <c r="N682" i="13"/>
  <c r="J682" i="13"/>
  <c r="K682" i="13"/>
  <c r="B682" i="13"/>
  <c r="C682" i="13"/>
  <c r="I681" i="13"/>
  <c r="M681" i="13"/>
  <c r="N681" i="13"/>
  <c r="J681" i="13"/>
  <c r="K681" i="13"/>
  <c r="B681" i="13"/>
  <c r="C681" i="13"/>
  <c r="I680" i="13"/>
  <c r="M680" i="13"/>
  <c r="N680" i="13"/>
  <c r="J680" i="13"/>
  <c r="K680" i="13"/>
  <c r="B680" i="13"/>
  <c r="C680" i="13"/>
  <c r="I679" i="13"/>
  <c r="M679" i="13"/>
  <c r="N679" i="13"/>
  <c r="J679" i="13"/>
  <c r="K679" i="13"/>
  <c r="B679" i="13"/>
  <c r="E679" i="13" s="1"/>
  <c r="C679" i="13"/>
  <c r="I678" i="13"/>
  <c r="M678" i="13"/>
  <c r="N678" i="13"/>
  <c r="J678" i="13"/>
  <c r="K678" i="13"/>
  <c r="B678" i="13"/>
  <c r="C678" i="13"/>
  <c r="I677" i="13"/>
  <c r="M677" i="13"/>
  <c r="N677" i="13"/>
  <c r="J677" i="13"/>
  <c r="K677" i="13"/>
  <c r="B677" i="13"/>
  <c r="C677" i="13"/>
  <c r="I676" i="13"/>
  <c r="M676" i="13"/>
  <c r="N676" i="13"/>
  <c r="J676" i="13"/>
  <c r="K676" i="13"/>
  <c r="B676" i="13"/>
  <c r="E676" i="13" s="1"/>
  <c r="C676" i="13"/>
  <c r="I675" i="13"/>
  <c r="M675" i="13"/>
  <c r="N675" i="13"/>
  <c r="J675" i="13"/>
  <c r="K675" i="13"/>
  <c r="B675" i="13"/>
  <c r="C675" i="13"/>
  <c r="I674" i="13"/>
  <c r="M674" i="13"/>
  <c r="N674" i="13"/>
  <c r="J674" i="13"/>
  <c r="K674" i="13"/>
  <c r="B674" i="13"/>
  <c r="C674" i="13"/>
  <c r="I673" i="13"/>
  <c r="M673" i="13"/>
  <c r="N673" i="13"/>
  <c r="J673" i="13"/>
  <c r="K673" i="13"/>
  <c r="B673" i="13"/>
  <c r="E673" i="13" s="1"/>
  <c r="C673" i="13"/>
  <c r="I672" i="13"/>
  <c r="M672" i="13"/>
  <c r="N672" i="13"/>
  <c r="J672" i="13"/>
  <c r="K672" i="13"/>
  <c r="B672" i="13"/>
  <c r="C672" i="13"/>
  <c r="I671" i="13"/>
  <c r="M671" i="13"/>
  <c r="N671" i="13"/>
  <c r="J671" i="13"/>
  <c r="K671" i="13"/>
  <c r="B671" i="13"/>
  <c r="C671" i="13"/>
  <c r="I670" i="13"/>
  <c r="M670" i="13"/>
  <c r="N670" i="13"/>
  <c r="J670" i="13"/>
  <c r="K670" i="13"/>
  <c r="B670" i="13"/>
  <c r="E670" i="13" s="1"/>
  <c r="C670" i="13"/>
  <c r="I669" i="13"/>
  <c r="M669" i="13"/>
  <c r="N669" i="13"/>
  <c r="J669" i="13"/>
  <c r="K669" i="13"/>
  <c r="B669" i="13"/>
  <c r="E669" i="13" s="1"/>
  <c r="C669" i="13"/>
  <c r="I668" i="13"/>
  <c r="M668" i="13"/>
  <c r="N668" i="13"/>
  <c r="J668" i="13"/>
  <c r="K668" i="13"/>
  <c r="B668" i="13"/>
  <c r="C668" i="13"/>
  <c r="I667" i="13"/>
  <c r="M667" i="13"/>
  <c r="N667" i="13"/>
  <c r="J667" i="13"/>
  <c r="K667" i="13"/>
  <c r="B667" i="13"/>
  <c r="C667" i="13"/>
  <c r="I666" i="13"/>
  <c r="M666" i="13"/>
  <c r="N666" i="13"/>
  <c r="J666" i="13"/>
  <c r="K666" i="13"/>
  <c r="B666" i="13"/>
  <c r="E666" i="13" s="1"/>
  <c r="C666" i="13"/>
  <c r="I665" i="13"/>
  <c r="M665" i="13"/>
  <c r="N665" i="13"/>
  <c r="J665" i="13"/>
  <c r="K665" i="13"/>
  <c r="B665" i="13"/>
  <c r="E665" i="13" s="1"/>
  <c r="C665" i="13"/>
  <c r="I664" i="13"/>
  <c r="M664" i="13"/>
  <c r="N664" i="13"/>
  <c r="J664" i="13"/>
  <c r="K664" i="13"/>
  <c r="B664" i="13"/>
  <c r="C664" i="13"/>
  <c r="I663" i="13"/>
  <c r="M663" i="13"/>
  <c r="N663" i="13"/>
  <c r="J663" i="13"/>
  <c r="K663" i="13"/>
  <c r="B663" i="13"/>
  <c r="E663" i="13" s="1"/>
  <c r="C663" i="13"/>
  <c r="I662" i="13"/>
  <c r="M662" i="13"/>
  <c r="N662" i="13"/>
  <c r="J662" i="13"/>
  <c r="K662" i="13"/>
  <c r="B662" i="13"/>
  <c r="C662" i="13"/>
  <c r="I661" i="13"/>
  <c r="M661" i="13"/>
  <c r="N661" i="13"/>
  <c r="J661" i="13"/>
  <c r="K661" i="13"/>
  <c r="B661" i="13"/>
  <c r="E661" i="13" s="1"/>
  <c r="C661" i="13"/>
  <c r="I660" i="13"/>
  <c r="M660" i="13"/>
  <c r="N660" i="13"/>
  <c r="J660" i="13"/>
  <c r="K660" i="13"/>
  <c r="B660" i="13"/>
  <c r="E660" i="13" s="1"/>
  <c r="C660" i="13"/>
  <c r="I659" i="13"/>
  <c r="M659" i="13"/>
  <c r="N659" i="13"/>
  <c r="J659" i="13"/>
  <c r="K659" i="13"/>
  <c r="B659" i="13"/>
  <c r="C659" i="13"/>
  <c r="I658" i="13"/>
  <c r="M658" i="13"/>
  <c r="N658" i="13"/>
  <c r="J658" i="13"/>
  <c r="K658" i="13"/>
  <c r="B658" i="13"/>
  <c r="E658" i="13" s="1"/>
  <c r="C658" i="13"/>
  <c r="I657" i="13"/>
  <c r="M657" i="13"/>
  <c r="N657" i="13"/>
  <c r="J657" i="13"/>
  <c r="K657" i="13"/>
  <c r="B657" i="13"/>
  <c r="C657" i="13"/>
  <c r="I656" i="13"/>
  <c r="M656" i="13"/>
  <c r="N656" i="13"/>
  <c r="J656" i="13"/>
  <c r="K656" i="13"/>
  <c r="B656" i="13"/>
  <c r="C656" i="13"/>
  <c r="I655" i="13"/>
  <c r="M655" i="13"/>
  <c r="N655" i="13"/>
  <c r="J655" i="13"/>
  <c r="K655" i="13"/>
  <c r="B655" i="13"/>
  <c r="E655" i="13" s="1"/>
  <c r="C655" i="13"/>
  <c r="I654" i="13"/>
  <c r="M654" i="13"/>
  <c r="N654" i="13"/>
  <c r="J654" i="13"/>
  <c r="K654" i="13"/>
  <c r="B654" i="13"/>
  <c r="E654" i="13" s="1"/>
  <c r="C654" i="13"/>
  <c r="I653" i="13"/>
  <c r="M653" i="13"/>
  <c r="N653" i="13"/>
  <c r="J653" i="13"/>
  <c r="K653" i="13"/>
  <c r="B653" i="13"/>
  <c r="C653" i="13"/>
  <c r="I652" i="13"/>
  <c r="M652" i="13"/>
  <c r="N652" i="13"/>
  <c r="J652" i="13"/>
  <c r="K652" i="13"/>
  <c r="B652" i="13"/>
  <c r="E652" i="13" s="1"/>
  <c r="C652" i="13"/>
  <c r="I651" i="13"/>
  <c r="M651" i="13"/>
  <c r="N651" i="13"/>
  <c r="J651" i="13"/>
  <c r="K651" i="13"/>
  <c r="B651" i="13"/>
  <c r="C651" i="13"/>
  <c r="I650" i="13"/>
  <c r="M650" i="13"/>
  <c r="N650" i="13"/>
  <c r="J650" i="13"/>
  <c r="K650" i="13"/>
  <c r="B650" i="13"/>
  <c r="E650" i="13" s="1"/>
  <c r="C650" i="13"/>
  <c r="I649" i="13"/>
  <c r="M649" i="13"/>
  <c r="N649" i="13"/>
  <c r="J649" i="13"/>
  <c r="K649" i="13"/>
  <c r="B649" i="13"/>
  <c r="C649" i="13"/>
  <c r="I648" i="13"/>
  <c r="M648" i="13"/>
  <c r="N648" i="13"/>
  <c r="J648" i="13"/>
  <c r="K648" i="13"/>
  <c r="B648" i="13"/>
  <c r="C648" i="13"/>
  <c r="I647" i="13"/>
  <c r="M647" i="13"/>
  <c r="N647" i="13"/>
  <c r="J647" i="13"/>
  <c r="K647" i="13"/>
  <c r="B647" i="13"/>
  <c r="E647" i="13" s="1"/>
  <c r="C647" i="13"/>
  <c r="I646" i="13"/>
  <c r="M646" i="13"/>
  <c r="N646" i="13"/>
  <c r="J646" i="13"/>
  <c r="K646" i="13"/>
  <c r="B646" i="13"/>
  <c r="C646" i="13"/>
  <c r="I645" i="13"/>
  <c r="M645" i="13"/>
  <c r="N645" i="13"/>
  <c r="J645" i="13"/>
  <c r="K645" i="13"/>
  <c r="B645" i="13"/>
  <c r="C645" i="13"/>
  <c r="I644" i="13"/>
  <c r="M644" i="13"/>
  <c r="N644" i="13"/>
  <c r="J644" i="13"/>
  <c r="K644" i="13"/>
  <c r="B644" i="13"/>
  <c r="C644" i="13"/>
  <c r="I643" i="13"/>
  <c r="M643" i="13"/>
  <c r="N643" i="13"/>
  <c r="J643" i="13"/>
  <c r="K643" i="13"/>
  <c r="B643" i="13"/>
  <c r="C643" i="13"/>
  <c r="I642" i="13"/>
  <c r="M642" i="13"/>
  <c r="N642" i="13"/>
  <c r="J642" i="13"/>
  <c r="K642" i="13"/>
  <c r="B642" i="13"/>
  <c r="E642" i="13" s="1"/>
  <c r="C642" i="13"/>
  <c r="I641" i="13"/>
  <c r="M641" i="13"/>
  <c r="N641" i="13"/>
  <c r="J641" i="13"/>
  <c r="K641" i="13"/>
  <c r="B641" i="13"/>
  <c r="E641" i="13" s="1"/>
  <c r="C641" i="13"/>
  <c r="I640" i="13"/>
  <c r="M640" i="13"/>
  <c r="N640" i="13"/>
  <c r="J640" i="13"/>
  <c r="K640" i="13"/>
  <c r="B640" i="13"/>
  <c r="C640" i="13"/>
  <c r="I639" i="13"/>
  <c r="M639" i="13"/>
  <c r="N639" i="13"/>
  <c r="J639" i="13"/>
  <c r="K639" i="13"/>
  <c r="B639" i="13"/>
  <c r="E639" i="13" s="1"/>
  <c r="C639" i="13"/>
  <c r="I638" i="13"/>
  <c r="M638" i="13"/>
  <c r="N638" i="13"/>
  <c r="J638" i="13"/>
  <c r="K638" i="13"/>
  <c r="B638" i="13"/>
  <c r="C638" i="13"/>
  <c r="I637" i="13"/>
  <c r="M637" i="13"/>
  <c r="N637" i="13"/>
  <c r="J637" i="13"/>
  <c r="K637" i="13"/>
  <c r="B637" i="13"/>
  <c r="E637" i="13" s="1"/>
  <c r="C637" i="13"/>
  <c r="I636" i="13"/>
  <c r="M636" i="13"/>
  <c r="N636" i="13"/>
  <c r="J636" i="13"/>
  <c r="K636" i="13"/>
  <c r="B636" i="13"/>
  <c r="C636" i="13"/>
  <c r="I635" i="13"/>
  <c r="M635" i="13"/>
  <c r="N635" i="13"/>
  <c r="J635" i="13"/>
  <c r="K635" i="13"/>
  <c r="B635" i="13"/>
  <c r="E635" i="13" s="1"/>
  <c r="C635" i="13"/>
  <c r="I634" i="13"/>
  <c r="M634" i="13"/>
  <c r="N634" i="13"/>
  <c r="J634" i="13"/>
  <c r="K634" i="13"/>
  <c r="B634" i="13"/>
  <c r="C634" i="13"/>
  <c r="I633" i="13"/>
  <c r="M633" i="13"/>
  <c r="N633" i="13"/>
  <c r="J633" i="13"/>
  <c r="K633" i="13"/>
  <c r="B633" i="13"/>
  <c r="E633" i="13" s="1"/>
  <c r="C633" i="13"/>
  <c r="I632" i="13"/>
  <c r="M632" i="13"/>
  <c r="N632" i="13"/>
  <c r="J632" i="13"/>
  <c r="K632" i="13"/>
  <c r="B632" i="13"/>
  <c r="E632" i="13" s="1"/>
  <c r="C632" i="13"/>
  <c r="I631" i="13"/>
  <c r="M631" i="13"/>
  <c r="N631" i="13"/>
  <c r="J631" i="13"/>
  <c r="K631" i="13"/>
  <c r="B631" i="13"/>
  <c r="E631" i="13" s="1"/>
  <c r="C631" i="13"/>
  <c r="I630" i="13"/>
  <c r="M630" i="13"/>
  <c r="N630" i="13"/>
  <c r="J630" i="13"/>
  <c r="K630" i="13"/>
  <c r="B630" i="13"/>
  <c r="C630" i="13"/>
  <c r="I629" i="13"/>
  <c r="M629" i="13"/>
  <c r="N629" i="13"/>
  <c r="J629" i="13"/>
  <c r="K629" i="13"/>
  <c r="B629" i="13"/>
  <c r="C629" i="13"/>
  <c r="I628" i="13"/>
  <c r="M628" i="13"/>
  <c r="N628" i="13"/>
  <c r="J628" i="13"/>
  <c r="K628" i="13"/>
  <c r="B628" i="13"/>
  <c r="E628" i="13" s="1"/>
  <c r="C628" i="13"/>
  <c r="I627" i="13"/>
  <c r="M627" i="13"/>
  <c r="N627" i="13"/>
  <c r="J627" i="13"/>
  <c r="K627" i="13"/>
  <c r="B627" i="13"/>
  <c r="E627" i="13" s="1"/>
  <c r="C627" i="13"/>
  <c r="I626" i="13"/>
  <c r="M626" i="13"/>
  <c r="N626" i="13"/>
  <c r="J626" i="13"/>
  <c r="K626" i="13"/>
  <c r="B626" i="13"/>
  <c r="E626" i="13" s="1"/>
  <c r="C626" i="13"/>
  <c r="I625" i="13"/>
  <c r="M625" i="13"/>
  <c r="N625" i="13"/>
  <c r="J625" i="13"/>
  <c r="K625" i="13"/>
  <c r="B625" i="13"/>
  <c r="C625" i="13"/>
  <c r="I624" i="13"/>
  <c r="M624" i="13"/>
  <c r="N624" i="13"/>
  <c r="J624" i="13"/>
  <c r="K624" i="13"/>
  <c r="B624" i="13"/>
  <c r="E624" i="13" s="1"/>
  <c r="C624" i="13"/>
  <c r="I623" i="13"/>
  <c r="M623" i="13"/>
  <c r="N623" i="13"/>
  <c r="J623" i="13"/>
  <c r="K623" i="13"/>
  <c r="B623" i="13"/>
  <c r="E623" i="13" s="1"/>
  <c r="C623" i="13"/>
  <c r="I622" i="13"/>
  <c r="M622" i="13"/>
  <c r="N622" i="13"/>
  <c r="J622" i="13"/>
  <c r="K622" i="13"/>
  <c r="B622" i="13"/>
  <c r="E622" i="13" s="1"/>
  <c r="C622" i="13"/>
  <c r="I621" i="13"/>
  <c r="M621" i="13"/>
  <c r="N621" i="13"/>
  <c r="J621" i="13"/>
  <c r="K621" i="13"/>
  <c r="B621" i="13"/>
  <c r="E621" i="13" s="1"/>
  <c r="C621" i="13"/>
  <c r="I620" i="13"/>
  <c r="M620" i="13"/>
  <c r="N620" i="13"/>
  <c r="J620" i="13"/>
  <c r="K620" i="13"/>
  <c r="B620" i="13"/>
  <c r="E620" i="13" s="1"/>
  <c r="C620" i="13"/>
  <c r="I619" i="13"/>
  <c r="M619" i="13"/>
  <c r="N619" i="13"/>
  <c r="J619" i="13"/>
  <c r="K619" i="13"/>
  <c r="B619" i="13"/>
  <c r="C619" i="13"/>
  <c r="I618" i="13"/>
  <c r="M618" i="13"/>
  <c r="N618" i="13"/>
  <c r="J618" i="13"/>
  <c r="K618" i="13"/>
  <c r="B618" i="13"/>
  <c r="C618" i="13"/>
  <c r="I617" i="13"/>
  <c r="M617" i="13"/>
  <c r="N617" i="13"/>
  <c r="J617" i="13"/>
  <c r="K617" i="13"/>
  <c r="B617" i="13"/>
  <c r="E617" i="13" s="1"/>
  <c r="C617" i="13"/>
  <c r="I616" i="13"/>
  <c r="M616" i="13"/>
  <c r="N616" i="13"/>
  <c r="J616" i="13"/>
  <c r="K616" i="13"/>
  <c r="B616" i="13"/>
  <c r="E616" i="13" s="1"/>
  <c r="C616" i="13"/>
  <c r="I615" i="13"/>
  <c r="M615" i="13"/>
  <c r="N615" i="13"/>
  <c r="J615" i="13"/>
  <c r="K615" i="13"/>
  <c r="B615" i="13"/>
  <c r="E615" i="13" s="1"/>
  <c r="C615" i="13"/>
  <c r="I614" i="13"/>
  <c r="M614" i="13"/>
  <c r="N614" i="13"/>
  <c r="J614" i="13"/>
  <c r="K614" i="13"/>
  <c r="B614" i="13"/>
  <c r="C614" i="13"/>
  <c r="I613" i="13"/>
  <c r="M613" i="13"/>
  <c r="N613" i="13"/>
  <c r="J613" i="13"/>
  <c r="K613" i="13"/>
  <c r="B613" i="13"/>
  <c r="C613" i="13"/>
  <c r="I612" i="13"/>
  <c r="M612" i="13"/>
  <c r="N612" i="13"/>
  <c r="J612" i="13"/>
  <c r="K612" i="13"/>
  <c r="B612" i="13"/>
  <c r="C612" i="13"/>
  <c r="I611" i="13"/>
  <c r="M611" i="13"/>
  <c r="N611" i="13"/>
  <c r="J611" i="13"/>
  <c r="K611" i="13"/>
  <c r="B611" i="13"/>
  <c r="E611" i="13" s="1"/>
  <c r="C611" i="13"/>
  <c r="I610" i="13"/>
  <c r="M610" i="13"/>
  <c r="N610" i="13"/>
  <c r="J610" i="13"/>
  <c r="K610" i="13"/>
  <c r="B610" i="13"/>
  <c r="E610" i="13" s="1"/>
  <c r="C610" i="13"/>
  <c r="I609" i="13"/>
  <c r="M609" i="13"/>
  <c r="N609" i="13"/>
  <c r="J609" i="13"/>
  <c r="K609" i="13"/>
  <c r="B609" i="13"/>
  <c r="C609" i="13"/>
  <c r="I608" i="13"/>
  <c r="M608" i="13"/>
  <c r="N608" i="13"/>
  <c r="J608" i="13"/>
  <c r="K608" i="13"/>
  <c r="B608" i="13"/>
  <c r="C608" i="13"/>
  <c r="I607" i="13"/>
  <c r="M607" i="13"/>
  <c r="N607" i="13"/>
  <c r="J607" i="13"/>
  <c r="K607" i="13"/>
  <c r="B607" i="13"/>
  <c r="C607" i="13"/>
  <c r="I606" i="13"/>
  <c r="M606" i="13"/>
  <c r="N606" i="13"/>
  <c r="J606" i="13"/>
  <c r="K606" i="13"/>
  <c r="B606" i="13"/>
  <c r="C606" i="13"/>
  <c r="I605" i="13"/>
  <c r="M605" i="13"/>
  <c r="N605" i="13"/>
  <c r="J605" i="13"/>
  <c r="K605" i="13"/>
  <c r="B605" i="13"/>
  <c r="C605" i="13"/>
  <c r="I604" i="13"/>
  <c r="M604" i="13"/>
  <c r="N604" i="13"/>
  <c r="J604" i="13"/>
  <c r="K604" i="13"/>
  <c r="B604" i="13"/>
  <c r="E604" i="13" s="1"/>
  <c r="C604" i="13"/>
  <c r="I603" i="13"/>
  <c r="M603" i="13"/>
  <c r="N603" i="13"/>
  <c r="J603" i="13"/>
  <c r="K603" i="13"/>
  <c r="B603" i="13"/>
  <c r="E603" i="13" s="1"/>
  <c r="C603" i="13"/>
  <c r="I602" i="13"/>
  <c r="M602" i="13"/>
  <c r="N602" i="13"/>
  <c r="J602" i="13"/>
  <c r="K602" i="13"/>
  <c r="B602" i="13"/>
  <c r="C602" i="13"/>
  <c r="I601" i="13"/>
  <c r="M601" i="13"/>
  <c r="N601" i="13"/>
  <c r="J601" i="13"/>
  <c r="K601" i="13"/>
  <c r="B601" i="13"/>
  <c r="E601" i="13" s="1"/>
  <c r="C601" i="13"/>
  <c r="I600" i="13"/>
  <c r="M600" i="13"/>
  <c r="N600" i="13"/>
  <c r="J600" i="13"/>
  <c r="K600" i="13"/>
  <c r="B600" i="13"/>
  <c r="E600" i="13" s="1"/>
  <c r="C600" i="13"/>
  <c r="I599" i="13"/>
  <c r="M599" i="13"/>
  <c r="N599" i="13"/>
  <c r="J599" i="13"/>
  <c r="K599" i="13"/>
  <c r="B599" i="13"/>
  <c r="E599" i="13" s="1"/>
  <c r="C599" i="13"/>
  <c r="I598" i="13"/>
  <c r="M598" i="13"/>
  <c r="N598" i="13"/>
  <c r="J598" i="13"/>
  <c r="K598" i="13"/>
  <c r="B598" i="13"/>
  <c r="E598" i="13" s="1"/>
  <c r="C598" i="13"/>
  <c r="I597" i="13"/>
  <c r="M597" i="13"/>
  <c r="N597" i="13"/>
  <c r="J597" i="13"/>
  <c r="K597" i="13"/>
  <c r="B597" i="13"/>
  <c r="C597" i="13"/>
  <c r="I596" i="13"/>
  <c r="M596" i="13"/>
  <c r="N596" i="13"/>
  <c r="J596" i="13"/>
  <c r="K596" i="13"/>
  <c r="B596" i="13"/>
  <c r="C596" i="13"/>
  <c r="I595" i="13"/>
  <c r="M595" i="13"/>
  <c r="N595" i="13"/>
  <c r="J595" i="13"/>
  <c r="K595" i="13"/>
  <c r="B595" i="13"/>
  <c r="E595" i="13" s="1"/>
  <c r="C595" i="13"/>
  <c r="I594" i="13"/>
  <c r="M594" i="13"/>
  <c r="N594" i="13"/>
  <c r="J594" i="13"/>
  <c r="K594" i="13"/>
  <c r="B594" i="13"/>
  <c r="E594" i="13" s="1"/>
  <c r="C594" i="13"/>
  <c r="I593" i="13"/>
  <c r="M593" i="13"/>
  <c r="N593" i="13"/>
  <c r="J593" i="13"/>
  <c r="K593" i="13"/>
  <c r="B593" i="13"/>
  <c r="C593" i="13"/>
  <c r="I592" i="13"/>
  <c r="M592" i="13"/>
  <c r="N592" i="13"/>
  <c r="J592" i="13"/>
  <c r="K592" i="13"/>
  <c r="B592" i="13"/>
  <c r="C592" i="13"/>
  <c r="I591" i="13"/>
  <c r="M591" i="13"/>
  <c r="N591" i="13"/>
  <c r="J591" i="13"/>
  <c r="K591" i="13"/>
  <c r="B591" i="13"/>
  <c r="C591" i="13"/>
  <c r="I590" i="13"/>
  <c r="M590" i="13"/>
  <c r="N590" i="13"/>
  <c r="J590" i="13"/>
  <c r="K590" i="13"/>
  <c r="B590" i="13"/>
  <c r="C590" i="13"/>
  <c r="I589" i="13"/>
  <c r="M589" i="13"/>
  <c r="N589" i="13"/>
  <c r="J589" i="13"/>
  <c r="K589" i="13"/>
  <c r="B589" i="13"/>
  <c r="C589" i="13"/>
  <c r="I588" i="13"/>
  <c r="M588" i="13"/>
  <c r="N588" i="13"/>
  <c r="J588" i="13"/>
  <c r="K588" i="13"/>
  <c r="B588" i="13"/>
  <c r="C588" i="13"/>
  <c r="I587" i="13"/>
  <c r="M587" i="13"/>
  <c r="N587" i="13"/>
  <c r="J587" i="13"/>
  <c r="K587" i="13"/>
  <c r="B587" i="13"/>
  <c r="E587" i="13" s="1"/>
  <c r="C587" i="13"/>
  <c r="I586" i="13"/>
  <c r="M586" i="13"/>
  <c r="N586" i="13"/>
  <c r="J586" i="13"/>
  <c r="K586" i="13"/>
  <c r="B586" i="13"/>
  <c r="C586" i="13"/>
  <c r="I585" i="13"/>
  <c r="M585" i="13"/>
  <c r="N585" i="13"/>
  <c r="J585" i="13"/>
  <c r="K585" i="13"/>
  <c r="B585" i="13"/>
  <c r="C585" i="13"/>
  <c r="I584" i="13"/>
  <c r="M584" i="13"/>
  <c r="N584" i="13"/>
  <c r="J584" i="13"/>
  <c r="K584" i="13"/>
  <c r="B584" i="13"/>
  <c r="C584" i="13"/>
  <c r="I583" i="13"/>
  <c r="M583" i="13"/>
  <c r="N583" i="13"/>
  <c r="J583" i="13"/>
  <c r="K583" i="13"/>
  <c r="B583" i="13"/>
  <c r="C583" i="13"/>
  <c r="I582" i="13"/>
  <c r="M582" i="13"/>
  <c r="N582" i="13"/>
  <c r="J582" i="13"/>
  <c r="K582" i="13"/>
  <c r="B582" i="13"/>
  <c r="C582" i="13"/>
  <c r="I581" i="13"/>
  <c r="M581" i="13"/>
  <c r="N581" i="13"/>
  <c r="J581" i="13"/>
  <c r="K581" i="13"/>
  <c r="B581" i="13"/>
  <c r="C581" i="13"/>
  <c r="I580" i="13"/>
  <c r="M580" i="13"/>
  <c r="N580" i="13"/>
  <c r="J580" i="13"/>
  <c r="K580" i="13"/>
  <c r="B580" i="13"/>
  <c r="C580" i="13"/>
  <c r="I579" i="13"/>
  <c r="M579" i="13"/>
  <c r="N579" i="13"/>
  <c r="J579" i="13"/>
  <c r="K579" i="13"/>
  <c r="B579" i="13"/>
  <c r="E579" i="13" s="1"/>
  <c r="C579" i="13"/>
  <c r="I578" i="13"/>
  <c r="M578" i="13"/>
  <c r="N578" i="13"/>
  <c r="J578" i="13"/>
  <c r="K578" i="13"/>
  <c r="B578" i="13"/>
  <c r="C578" i="13"/>
  <c r="I577" i="13"/>
  <c r="M577" i="13"/>
  <c r="N577" i="13"/>
  <c r="J577" i="13"/>
  <c r="K577" i="13"/>
  <c r="B577" i="13"/>
  <c r="C577" i="13"/>
  <c r="I576" i="13"/>
  <c r="M576" i="13"/>
  <c r="N576" i="13"/>
  <c r="J576" i="13"/>
  <c r="K576" i="13"/>
  <c r="B576" i="13"/>
  <c r="E576" i="13" s="1"/>
  <c r="C576" i="13"/>
  <c r="I575" i="13"/>
  <c r="M575" i="13"/>
  <c r="N575" i="13"/>
  <c r="J575" i="13"/>
  <c r="K575" i="13"/>
  <c r="B575" i="13"/>
  <c r="E575" i="13" s="1"/>
  <c r="C575" i="13"/>
  <c r="I574" i="13"/>
  <c r="M574" i="13"/>
  <c r="N574" i="13"/>
  <c r="J574" i="13"/>
  <c r="K574" i="13"/>
  <c r="B574" i="13"/>
  <c r="C574" i="13"/>
  <c r="I573" i="13"/>
  <c r="M573" i="13"/>
  <c r="N573" i="13"/>
  <c r="J573" i="13"/>
  <c r="K573" i="13"/>
  <c r="B573" i="13"/>
  <c r="E573" i="13" s="1"/>
  <c r="C573" i="13"/>
  <c r="I572" i="13"/>
  <c r="M572" i="13"/>
  <c r="N572" i="13"/>
  <c r="J572" i="13"/>
  <c r="K572" i="13"/>
  <c r="B572" i="13"/>
  <c r="E572" i="13" s="1"/>
  <c r="C572" i="13"/>
  <c r="I571" i="13"/>
  <c r="M571" i="13"/>
  <c r="N571" i="13"/>
  <c r="J571" i="13"/>
  <c r="K571" i="13"/>
  <c r="B571" i="13"/>
  <c r="E571" i="13" s="1"/>
  <c r="C571" i="13"/>
  <c r="I570" i="13"/>
  <c r="M570" i="13"/>
  <c r="N570" i="13"/>
  <c r="J570" i="13"/>
  <c r="K570" i="13"/>
  <c r="B570" i="13"/>
  <c r="C570" i="13"/>
  <c r="I569" i="13"/>
  <c r="M569" i="13"/>
  <c r="N569" i="13"/>
  <c r="J569" i="13"/>
  <c r="K569" i="13"/>
  <c r="B569" i="13"/>
  <c r="E569" i="13" s="1"/>
  <c r="C569" i="13"/>
  <c r="I568" i="13"/>
  <c r="M568" i="13"/>
  <c r="N568" i="13"/>
  <c r="J568" i="13"/>
  <c r="K568" i="13"/>
  <c r="B568" i="13"/>
  <c r="C568" i="13"/>
  <c r="I567" i="13"/>
  <c r="M567" i="13"/>
  <c r="N567" i="13"/>
  <c r="J567" i="13"/>
  <c r="K567" i="13"/>
  <c r="B567" i="13"/>
  <c r="C567" i="13"/>
  <c r="I566" i="13"/>
  <c r="M566" i="13"/>
  <c r="N566" i="13"/>
  <c r="J566" i="13"/>
  <c r="K566" i="13"/>
  <c r="B566" i="13"/>
  <c r="C566" i="13"/>
  <c r="I565" i="13"/>
  <c r="M565" i="13"/>
  <c r="N565" i="13"/>
  <c r="J565" i="13"/>
  <c r="K565" i="13"/>
  <c r="B565" i="13"/>
  <c r="E565" i="13" s="1"/>
  <c r="C565" i="13"/>
  <c r="I564" i="13"/>
  <c r="M564" i="13"/>
  <c r="N564" i="13"/>
  <c r="J564" i="13"/>
  <c r="K564" i="13"/>
  <c r="B564" i="13"/>
  <c r="E564" i="13" s="1"/>
  <c r="C564" i="13"/>
  <c r="I563" i="13"/>
  <c r="M563" i="13"/>
  <c r="N563" i="13"/>
  <c r="J563" i="13"/>
  <c r="K563" i="13"/>
  <c r="B563" i="13"/>
  <c r="C563" i="13"/>
  <c r="I562" i="13"/>
  <c r="M562" i="13"/>
  <c r="N562" i="13"/>
  <c r="J562" i="13"/>
  <c r="K562" i="13"/>
  <c r="B562" i="13"/>
  <c r="C562" i="13"/>
  <c r="I561" i="13"/>
  <c r="M561" i="13"/>
  <c r="N561" i="13"/>
  <c r="J561" i="13"/>
  <c r="K561" i="13"/>
  <c r="B561" i="13"/>
  <c r="C561" i="13"/>
  <c r="I560" i="13"/>
  <c r="M560" i="13"/>
  <c r="N560" i="13"/>
  <c r="J560" i="13"/>
  <c r="K560" i="13"/>
  <c r="B560" i="13"/>
  <c r="C560" i="13"/>
  <c r="I559" i="13"/>
  <c r="M559" i="13"/>
  <c r="N559" i="13"/>
  <c r="J559" i="13"/>
  <c r="K559" i="13"/>
  <c r="B559" i="13"/>
  <c r="E559" i="13" s="1"/>
  <c r="C559" i="13"/>
  <c r="I558" i="13"/>
  <c r="M558" i="13"/>
  <c r="N558" i="13"/>
  <c r="J558" i="13"/>
  <c r="K558" i="13"/>
  <c r="B558" i="13"/>
  <c r="C558" i="13"/>
  <c r="I557" i="13"/>
  <c r="M557" i="13"/>
  <c r="N557" i="13"/>
  <c r="J557" i="13"/>
  <c r="K557" i="13"/>
  <c r="B557" i="13"/>
  <c r="E557" i="13" s="1"/>
  <c r="C557" i="13"/>
  <c r="I556" i="13"/>
  <c r="M556" i="13"/>
  <c r="N556" i="13"/>
  <c r="J556" i="13"/>
  <c r="K556" i="13"/>
  <c r="B556" i="13"/>
  <c r="E556" i="13" s="1"/>
  <c r="C556" i="13"/>
  <c r="I555" i="13"/>
  <c r="M555" i="13"/>
  <c r="N555" i="13"/>
  <c r="J555" i="13"/>
  <c r="K555" i="13"/>
  <c r="B555" i="13"/>
  <c r="E555" i="13" s="1"/>
  <c r="C555" i="13"/>
  <c r="I554" i="13"/>
  <c r="M554" i="13"/>
  <c r="N554" i="13"/>
  <c r="J554" i="13"/>
  <c r="K554" i="13"/>
  <c r="B554" i="13"/>
  <c r="C554" i="13"/>
  <c r="I553" i="13"/>
  <c r="M553" i="13"/>
  <c r="N553" i="13"/>
  <c r="J553" i="13"/>
  <c r="K553" i="13"/>
  <c r="B553" i="13"/>
  <c r="E553" i="13" s="1"/>
  <c r="C553" i="13"/>
  <c r="I552" i="13"/>
  <c r="M552" i="13"/>
  <c r="N552" i="13"/>
  <c r="J552" i="13"/>
  <c r="K552" i="13"/>
  <c r="B552" i="13"/>
  <c r="E552" i="13" s="1"/>
  <c r="C552" i="13"/>
  <c r="I551" i="13"/>
  <c r="M551" i="13"/>
  <c r="N551" i="13"/>
  <c r="J551" i="13"/>
  <c r="K551" i="13"/>
  <c r="B551" i="13"/>
  <c r="E551" i="13" s="1"/>
  <c r="C551" i="13"/>
  <c r="I550" i="13"/>
  <c r="M550" i="13"/>
  <c r="N550" i="13"/>
  <c r="J550" i="13"/>
  <c r="K550" i="13"/>
  <c r="B550" i="13"/>
  <c r="C550" i="13"/>
  <c r="I549" i="13"/>
  <c r="M549" i="13"/>
  <c r="N549" i="13"/>
  <c r="J549" i="13"/>
  <c r="K549" i="13"/>
  <c r="B549" i="13"/>
  <c r="E549" i="13" s="1"/>
  <c r="C549" i="13"/>
  <c r="I548" i="13"/>
  <c r="M548" i="13"/>
  <c r="N548" i="13"/>
  <c r="J548" i="13"/>
  <c r="K548" i="13"/>
  <c r="B548" i="13"/>
  <c r="C548" i="13"/>
  <c r="I547" i="13"/>
  <c r="M547" i="13"/>
  <c r="N547" i="13"/>
  <c r="J547" i="13"/>
  <c r="K547" i="13"/>
  <c r="B547" i="13"/>
  <c r="E547" i="13" s="1"/>
  <c r="C547" i="13"/>
  <c r="I546" i="13"/>
  <c r="M546" i="13"/>
  <c r="N546" i="13"/>
  <c r="J546" i="13"/>
  <c r="K546" i="13"/>
  <c r="B546" i="13"/>
  <c r="C546" i="13"/>
  <c r="I545" i="13"/>
  <c r="M545" i="13"/>
  <c r="N545" i="13"/>
  <c r="J545" i="13"/>
  <c r="K545" i="13"/>
  <c r="B545" i="13"/>
  <c r="C545" i="13"/>
  <c r="I544" i="13"/>
  <c r="M544" i="13"/>
  <c r="N544" i="13"/>
  <c r="J544" i="13"/>
  <c r="K544" i="13"/>
  <c r="B544" i="13"/>
  <c r="C544" i="13"/>
  <c r="I543" i="13"/>
  <c r="M543" i="13"/>
  <c r="N543" i="13"/>
  <c r="J543" i="13"/>
  <c r="K543" i="13"/>
  <c r="B543" i="13"/>
  <c r="C543" i="13"/>
  <c r="I542" i="13"/>
  <c r="M542" i="13"/>
  <c r="N542" i="13"/>
  <c r="J542" i="13"/>
  <c r="K542" i="13"/>
  <c r="B542" i="13"/>
  <c r="C542" i="13"/>
  <c r="I541" i="13"/>
  <c r="M541" i="13"/>
  <c r="N541" i="13"/>
  <c r="J541" i="13"/>
  <c r="K541" i="13"/>
  <c r="B541" i="13"/>
  <c r="E541" i="13" s="1"/>
  <c r="C541" i="13"/>
  <c r="I540" i="13"/>
  <c r="M540" i="13"/>
  <c r="N540" i="13"/>
  <c r="J540" i="13"/>
  <c r="K540" i="13"/>
  <c r="B540" i="13"/>
  <c r="E540" i="13" s="1"/>
  <c r="C540" i="13"/>
  <c r="I539" i="13"/>
  <c r="M539" i="13"/>
  <c r="N539" i="13"/>
  <c r="J539" i="13"/>
  <c r="K539" i="13"/>
  <c r="B539" i="13"/>
  <c r="E539" i="13" s="1"/>
  <c r="C539" i="13"/>
  <c r="I538" i="13"/>
  <c r="M538" i="13"/>
  <c r="N538" i="13"/>
  <c r="J538" i="13"/>
  <c r="K538" i="13"/>
  <c r="B538" i="13"/>
  <c r="C538" i="13"/>
  <c r="I537" i="13"/>
  <c r="M537" i="13"/>
  <c r="N537" i="13"/>
  <c r="J537" i="13"/>
  <c r="K537" i="13"/>
  <c r="B537" i="13"/>
  <c r="E537" i="13" s="1"/>
  <c r="C537" i="13"/>
  <c r="I536" i="13"/>
  <c r="M536" i="13"/>
  <c r="N536" i="13"/>
  <c r="J536" i="13"/>
  <c r="K536" i="13"/>
  <c r="B536" i="13"/>
  <c r="C536" i="13"/>
  <c r="I535" i="13"/>
  <c r="M535" i="13"/>
  <c r="N535" i="13"/>
  <c r="J535" i="13"/>
  <c r="K535" i="13"/>
  <c r="B535" i="13"/>
  <c r="C535" i="13"/>
  <c r="I534" i="13"/>
  <c r="M534" i="13"/>
  <c r="N534" i="13"/>
  <c r="J534" i="13"/>
  <c r="K534" i="13"/>
  <c r="B534" i="13"/>
  <c r="C534" i="13"/>
  <c r="I533" i="13"/>
  <c r="M533" i="13"/>
  <c r="N533" i="13"/>
  <c r="J533" i="13"/>
  <c r="K533" i="13"/>
  <c r="B533" i="13"/>
  <c r="C533" i="13"/>
  <c r="I532" i="13"/>
  <c r="M532" i="13"/>
  <c r="N532" i="13"/>
  <c r="J532" i="13"/>
  <c r="K532" i="13"/>
  <c r="B532" i="13"/>
  <c r="E532" i="13" s="1"/>
  <c r="C532" i="13"/>
  <c r="I531" i="13"/>
  <c r="M531" i="13"/>
  <c r="N531" i="13"/>
  <c r="J531" i="13"/>
  <c r="K531" i="13"/>
  <c r="B531" i="13"/>
  <c r="C531" i="13"/>
  <c r="I530" i="13"/>
  <c r="M530" i="13"/>
  <c r="N530" i="13"/>
  <c r="J530" i="13"/>
  <c r="K530" i="13"/>
  <c r="B530" i="13"/>
  <c r="C530" i="13"/>
  <c r="I529" i="13"/>
  <c r="M529" i="13"/>
  <c r="N529" i="13"/>
  <c r="J529" i="13"/>
  <c r="K529" i="13"/>
  <c r="B529" i="13"/>
  <c r="E529" i="13" s="1"/>
  <c r="C529" i="13"/>
  <c r="I528" i="13"/>
  <c r="M528" i="13"/>
  <c r="N528" i="13"/>
  <c r="J528" i="13"/>
  <c r="K528" i="13"/>
  <c r="B528" i="13"/>
  <c r="E528" i="13" s="1"/>
  <c r="C528" i="13"/>
  <c r="I527" i="13"/>
  <c r="M527" i="13"/>
  <c r="N527" i="13"/>
  <c r="J527" i="13"/>
  <c r="K527" i="13"/>
  <c r="B527" i="13"/>
  <c r="C527" i="13"/>
  <c r="I526" i="13"/>
  <c r="M526" i="13"/>
  <c r="N526" i="13"/>
  <c r="J526" i="13"/>
  <c r="K526" i="13"/>
  <c r="B526" i="13"/>
  <c r="C526" i="13"/>
  <c r="I525" i="13"/>
  <c r="M525" i="13"/>
  <c r="N525" i="13"/>
  <c r="J525" i="13"/>
  <c r="K525" i="13"/>
  <c r="B525" i="13"/>
  <c r="C525" i="13"/>
  <c r="I524" i="13"/>
  <c r="M524" i="13"/>
  <c r="N524" i="13"/>
  <c r="J524" i="13"/>
  <c r="K524" i="13"/>
  <c r="B524" i="13"/>
  <c r="E524" i="13" s="1"/>
  <c r="C524" i="13"/>
  <c r="I523" i="13"/>
  <c r="M523" i="13"/>
  <c r="N523" i="13"/>
  <c r="J523" i="13"/>
  <c r="K523" i="13"/>
  <c r="B523" i="13"/>
  <c r="E523" i="13" s="1"/>
  <c r="C523" i="13"/>
  <c r="I522" i="13"/>
  <c r="M522" i="13"/>
  <c r="N522" i="13"/>
  <c r="J522" i="13"/>
  <c r="K522" i="13"/>
  <c r="B522" i="13"/>
  <c r="C522" i="13"/>
  <c r="I521" i="13"/>
  <c r="M521" i="13"/>
  <c r="N521" i="13"/>
  <c r="J521" i="13"/>
  <c r="K521" i="13"/>
  <c r="B521" i="13"/>
  <c r="E521" i="13" s="1"/>
  <c r="C521" i="13"/>
  <c r="I520" i="13"/>
  <c r="M520" i="13"/>
  <c r="N520" i="13"/>
  <c r="J520" i="13"/>
  <c r="K520" i="13"/>
  <c r="B520" i="13"/>
  <c r="C520" i="13"/>
  <c r="I519" i="13"/>
  <c r="M519" i="13"/>
  <c r="N519" i="13"/>
  <c r="J519" i="13"/>
  <c r="K519" i="13"/>
  <c r="B519" i="13"/>
  <c r="E519" i="13" s="1"/>
  <c r="C519" i="13"/>
  <c r="I518" i="13"/>
  <c r="M518" i="13"/>
  <c r="N518" i="13"/>
  <c r="J518" i="13"/>
  <c r="K518" i="13"/>
  <c r="B518" i="13"/>
  <c r="C518" i="13"/>
  <c r="I517" i="13"/>
  <c r="M517" i="13"/>
  <c r="N517" i="13"/>
  <c r="J517" i="13"/>
  <c r="K517" i="13"/>
  <c r="B517" i="13"/>
  <c r="C517" i="13"/>
  <c r="I516" i="13"/>
  <c r="M516" i="13"/>
  <c r="N516" i="13"/>
  <c r="J516" i="13"/>
  <c r="K516" i="13"/>
  <c r="B516" i="13"/>
  <c r="C516" i="13"/>
  <c r="I515" i="13"/>
  <c r="M515" i="13"/>
  <c r="N515" i="13"/>
  <c r="J515" i="13"/>
  <c r="K515" i="13"/>
  <c r="B515" i="13"/>
  <c r="C515" i="13"/>
  <c r="I514" i="13"/>
  <c r="M514" i="13"/>
  <c r="N514" i="13"/>
  <c r="J514" i="13"/>
  <c r="K514" i="13"/>
  <c r="B514" i="13"/>
  <c r="C514" i="13"/>
  <c r="I513" i="13"/>
  <c r="M513" i="13"/>
  <c r="N513" i="13"/>
  <c r="J513" i="13"/>
  <c r="K513" i="13"/>
  <c r="B513" i="13"/>
  <c r="E513" i="13" s="1"/>
  <c r="C513" i="13"/>
  <c r="I512" i="13"/>
  <c r="M512" i="13"/>
  <c r="N512" i="13"/>
  <c r="J512" i="13"/>
  <c r="K512" i="13"/>
  <c r="B512" i="13"/>
  <c r="C512" i="13"/>
  <c r="I511" i="13"/>
  <c r="M511" i="13"/>
  <c r="N511" i="13"/>
  <c r="J511" i="13"/>
  <c r="K511" i="13"/>
  <c r="B511" i="13"/>
  <c r="C511" i="13"/>
  <c r="I510" i="13"/>
  <c r="M510" i="13"/>
  <c r="N510" i="13"/>
  <c r="J510" i="13"/>
  <c r="K510" i="13"/>
  <c r="B510" i="13"/>
  <c r="C510" i="13"/>
  <c r="I509" i="13"/>
  <c r="M509" i="13"/>
  <c r="N509" i="13"/>
  <c r="J509" i="13"/>
  <c r="K509" i="13"/>
  <c r="B509" i="13"/>
  <c r="E509" i="13" s="1"/>
  <c r="C509" i="13"/>
  <c r="I508" i="13"/>
  <c r="M508" i="13"/>
  <c r="N508" i="13"/>
  <c r="J508" i="13"/>
  <c r="K508" i="13"/>
  <c r="B508" i="13"/>
  <c r="C508" i="13"/>
  <c r="I507" i="13"/>
  <c r="M507" i="13"/>
  <c r="N507" i="13"/>
  <c r="J507" i="13"/>
  <c r="K507" i="13"/>
  <c r="B507" i="13"/>
  <c r="C507" i="13"/>
  <c r="I506" i="13"/>
  <c r="M506" i="13"/>
  <c r="N506" i="13"/>
  <c r="J506" i="13"/>
  <c r="K506" i="13"/>
  <c r="B506" i="13"/>
  <c r="C506" i="13"/>
  <c r="I505" i="13"/>
  <c r="M505" i="13"/>
  <c r="N505" i="13"/>
  <c r="J505" i="13"/>
  <c r="K505" i="13"/>
  <c r="B505" i="13"/>
  <c r="C505" i="13"/>
  <c r="I504" i="13"/>
  <c r="M504" i="13"/>
  <c r="N504" i="13"/>
  <c r="J504" i="13"/>
  <c r="K504" i="13"/>
  <c r="B504" i="13"/>
  <c r="E504" i="13" s="1"/>
  <c r="C504" i="13"/>
  <c r="I503" i="13"/>
  <c r="M503" i="13"/>
  <c r="N503" i="13"/>
  <c r="J503" i="13"/>
  <c r="K503" i="13"/>
  <c r="B503" i="13"/>
  <c r="C503" i="13"/>
  <c r="I502" i="13"/>
  <c r="M502" i="13"/>
  <c r="N502" i="13"/>
  <c r="J502" i="13"/>
  <c r="K502" i="13"/>
  <c r="B502" i="13"/>
  <c r="C502" i="13"/>
  <c r="I501" i="13"/>
  <c r="M501" i="13"/>
  <c r="N501" i="13"/>
  <c r="J501" i="13"/>
  <c r="K501" i="13"/>
  <c r="B501" i="13"/>
  <c r="E501" i="13" s="1"/>
  <c r="C501" i="13"/>
  <c r="I500" i="13"/>
  <c r="M500" i="13"/>
  <c r="N500" i="13"/>
  <c r="J500" i="13"/>
  <c r="K500" i="13"/>
  <c r="B500" i="13"/>
  <c r="C500" i="13"/>
  <c r="I499" i="13"/>
  <c r="M499" i="13"/>
  <c r="N499" i="13"/>
  <c r="J499" i="13"/>
  <c r="K499" i="13"/>
  <c r="B499" i="13"/>
  <c r="C499" i="13"/>
  <c r="I498" i="13"/>
  <c r="M498" i="13"/>
  <c r="N498" i="13"/>
  <c r="J498" i="13"/>
  <c r="K498" i="13"/>
  <c r="B498" i="13"/>
  <c r="C498" i="13"/>
  <c r="I497" i="13"/>
  <c r="M497" i="13"/>
  <c r="N497" i="13"/>
  <c r="J497" i="13"/>
  <c r="K497" i="13"/>
  <c r="B497" i="13"/>
  <c r="E497" i="13" s="1"/>
  <c r="C497" i="13"/>
  <c r="I496" i="13"/>
  <c r="M496" i="13"/>
  <c r="N496" i="13"/>
  <c r="J496" i="13"/>
  <c r="K496" i="13"/>
  <c r="B496" i="13"/>
  <c r="E496" i="13" s="1"/>
  <c r="C496" i="13"/>
  <c r="I495" i="13"/>
  <c r="M495" i="13"/>
  <c r="N495" i="13"/>
  <c r="J495" i="13"/>
  <c r="K495" i="13"/>
  <c r="B495" i="13"/>
  <c r="E495" i="13" s="1"/>
  <c r="C495" i="13"/>
  <c r="I494" i="13"/>
  <c r="M494" i="13"/>
  <c r="N494" i="13"/>
  <c r="J494" i="13"/>
  <c r="K494" i="13"/>
  <c r="B494" i="13"/>
  <c r="C494" i="13"/>
  <c r="I493" i="13"/>
  <c r="M493" i="13"/>
  <c r="N493" i="13"/>
  <c r="J493" i="13"/>
  <c r="K493" i="13"/>
  <c r="B493" i="13"/>
  <c r="C493" i="13"/>
  <c r="I492" i="13"/>
  <c r="M492" i="13"/>
  <c r="N492" i="13"/>
  <c r="J492" i="13"/>
  <c r="K492" i="13"/>
  <c r="B492" i="13"/>
  <c r="C492" i="13"/>
  <c r="I491" i="13"/>
  <c r="M491" i="13"/>
  <c r="N491" i="13"/>
  <c r="J491" i="13"/>
  <c r="K491" i="13"/>
  <c r="B491" i="13"/>
  <c r="C491" i="13"/>
  <c r="I490" i="13"/>
  <c r="M490" i="13"/>
  <c r="N490" i="13"/>
  <c r="J490" i="13"/>
  <c r="K490" i="13"/>
  <c r="B490" i="13"/>
  <c r="C490" i="13"/>
  <c r="I489" i="13"/>
  <c r="M489" i="13"/>
  <c r="N489" i="13"/>
  <c r="J489" i="13"/>
  <c r="K489" i="13"/>
  <c r="B489" i="13"/>
  <c r="C489" i="13"/>
  <c r="I488" i="13"/>
  <c r="M488" i="13"/>
  <c r="N488" i="13"/>
  <c r="J488" i="13"/>
  <c r="K488" i="13"/>
  <c r="B488" i="13"/>
  <c r="E488" i="13" s="1"/>
  <c r="C488" i="13"/>
  <c r="I487" i="13"/>
  <c r="M487" i="13"/>
  <c r="N487" i="13"/>
  <c r="J487" i="13"/>
  <c r="K487" i="13"/>
  <c r="B487" i="13"/>
  <c r="E487" i="13" s="1"/>
  <c r="C487" i="13"/>
  <c r="I486" i="13"/>
  <c r="M486" i="13"/>
  <c r="N486" i="13"/>
  <c r="J486" i="13"/>
  <c r="K486" i="13"/>
  <c r="B486" i="13"/>
  <c r="C486" i="13"/>
  <c r="I485" i="13"/>
  <c r="M485" i="13"/>
  <c r="N485" i="13"/>
  <c r="J485" i="13"/>
  <c r="K485" i="13"/>
  <c r="B485" i="13"/>
  <c r="C485" i="13"/>
  <c r="I484" i="13"/>
  <c r="M484" i="13"/>
  <c r="N484" i="13"/>
  <c r="J484" i="13"/>
  <c r="K484" i="13"/>
  <c r="B484" i="13"/>
  <c r="C484" i="13"/>
  <c r="I483" i="13"/>
  <c r="M483" i="13"/>
  <c r="N483" i="13"/>
  <c r="J483" i="13"/>
  <c r="K483" i="13"/>
  <c r="B483" i="13"/>
  <c r="C483" i="13"/>
  <c r="I482" i="13"/>
  <c r="M482" i="13"/>
  <c r="N482" i="13"/>
  <c r="J482" i="13"/>
  <c r="K482" i="13"/>
  <c r="B482" i="13"/>
  <c r="C482" i="13"/>
  <c r="I481" i="13"/>
  <c r="M481" i="13"/>
  <c r="N481" i="13"/>
  <c r="J481" i="13"/>
  <c r="K481" i="13"/>
  <c r="B481" i="13"/>
  <c r="C481" i="13"/>
  <c r="I480" i="13"/>
  <c r="M480" i="13"/>
  <c r="N480" i="13"/>
  <c r="J480" i="13"/>
  <c r="K480" i="13"/>
  <c r="B480" i="13"/>
  <c r="C480" i="13"/>
  <c r="I479" i="13"/>
  <c r="M479" i="13"/>
  <c r="N479" i="13"/>
  <c r="J479" i="13"/>
  <c r="K479" i="13"/>
  <c r="B479" i="13"/>
  <c r="E479" i="13" s="1"/>
  <c r="C479" i="13"/>
  <c r="I478" i="13"/>
  <c r="M478" i="13"/>
  <c r="N478" i="13"/>
  <c r="J478" i="13"/>
  <c r="K478" i="13"/>
  <c r="B478" i="13"/>
  <c r="C478" i="13"/>
  <c r="I477" i="13"/>
  <c r="M477" i="13"/>
  <c r="N477" i="13"/>
  <c r="J477" i="13"/>
  <c r="K477" i="13"/>
  <c r="B477" i="13"/>
  <c r="E477" i="13" s="1"/>
  <c r="C477" i="13"/>
  <c r="I476" i="13"/>
  <c r="M476" i="13"/>
  <c r="N476" i="13"/>
  <c r="J476" i="13"/>
  <c r="K476" i="13"/>
  <c r="B476" i="13"/>
  <c r="C476" i="13"/>
  <c r="I475" i="13"/>
  <c r="M475" i="13"/>
  <c r="N475" i="13"/>
  <c r="J475" i="13"/>
  <c r="K475" i="13"/>
  <c r="B475" i="13"/>
  <c r="C475" i="13"/>
  <c r="I474" i="13"/>
  <c r="M474" i="13"/>
  <c r="N474" i="13"/>
  <c r="J474" i="13"/>
  <c r="K474" i="13"/>
  <c r="B474" i="13"/>
  <c r="C474" i="13"/>
  <c r="I473" i="13"/>
  <c r="M473" i="13"/>
  <c r="N473" i="13"/>
  <c r="J473" i="13"/>
  <c r="K473" i="13"/>
  <c r="B473" i="13"/>
  <c r="C473" i="13"/>
  <c r="I472" i="13"/>
  <c r="M472" i="13"/>
  <c r="N472" i="13"/>
  <c r="J472" i="13"/>
  <c r="K472" i="13"/>
  <c r="B472" i="13"/>
  <c r="E472" i="13" s="1"/>
  <c r="C472" i="13"/>
  <c r="I471" i="13"/>
  <c r="M471" i="13"/>
  <c r="N471" i="13"/>
  <c r="J471" i="13"/>
  <c r="K471" i="13"/>
  <c r="B471" i="13"/>
  <c r="C471" i="13"/>
  <c r="I470" i="13"/>
  <c r="M470" i="13"/>
  <c r="N470" i="13"/>
  <c r="J470" i="13"/>
  <c r="K470" i="13"/>
  <c r="B470" i="13"/>
  <c r="E470" i="13" s="1"/>
  <c r="C470" i="13"/>
  <c r="I469" i="13"/>
  <c r="M469" i="13"/>
  <c r="N469" i="13"/>
  <c r="J469" i="13"/>
  <c r="K469" i="13"/>
  <c r="B469" i="13"/>
  <c r="C469" i="13"/>
  <c r="I468" i="13"/>
  <c r="M468" i="13"/>
  <c r="N468" i="13"/>
  <c r="J468" i="13"/>
  <c r="K468" i="13"/>
  <c r="B468" i="13"/>
  <c r="C468" i="13"/>
  <c r="I467" i="13"/>
  <c r="M467" i="13"/>
  <c r="N467" i="13"/>
  <c r="J467" i="13"/>
  <c r="K467" i="13"/>
  <c r="B467" i="13"/>
  <c r="C467" i="13"/>
  <c r="I466" i="13"/>
  <c r="M466" i="13"/>
  <c r="N466" i="13"/>
  <c r="J466" i="13"/>
  <c r="K466" i="13"/>
  <c r="B466" i="13"/>
  <c r="C466" i="13"/>
  <c r="I465" i="13"/>
  <c r="M465" i="13"/>
  <c r="N465" i="13"/>
  <c r="J465" i="13"/>
  <c r="K465" i="13"/>
  <c r="B465" i="13"/>
  <c r="C465" i="13"/>
  <c r="I464" i="13"/>
  <c r="M464" i="13"/>
  <c r="N464" i="13"/>
  <c r="J464" i="13"/>
  <c r="K464" i="13"/>
  <c r="B464" i="13"/>
  <c r="E464" i="13" s="1"/>
  <c r="C464" i="13"/>
  <c r="I463" i="13"/>
  <c r="M463" i="13"/>
  <c r="N463" i="13"/>
  <c r="J463" i="13"/>
  <c r="K463" i="13"/>
  <c r="B463" i="13"/>
  <c r="E463" i="13" s="1"/>
  <c r="C463" i="13"/>
  <c r="I462" i="13"/>
  <c r="M462" i="13"/>
  <c r="N462" i="13"/>
  <c r="J462" i="13"/>
  <c r="K462" i="13"/>
  <c r="B462" i="13"/>
  <c r="C462" i="13"/>
  <c r="I461" i="13"/>
  <c r="M461" i="13"/>
  <c r="N461" i="13"/>
  <c r="J461" i="13"/>
  <c r="K461" i="13"/>
  <c r="B461" i="13"/>
  <c r="C461" i="13"/>
  <c r="I460" i="13"/>
  <c r="M460" i="13"/>
  <c r="N460" i="13"/>
  <c r="J460" i="13"/>
  <c r="K460" i="13"/>
  <c r="B460" i="13"/>
  <c r="C460" i="13"/>
  <c r="I459" i="13"/>
  <c r="M459" i="13"/>
  <c r="N459" i="13"/>
  <c r="J459" i="13"/>
  <c r="K459" i="13"/>
  <c r="B459" i="13"/>
  <c r="C459" i="13"/>
  <c r="I458" i="13"/>
  <c r="M458" i="13"/>
  <c r="N458" i="13"/>
  <c r="J458" i="13"/>
  <c r="K458" i="13"/>
  <c r="B458" i="13"/>
  <c r="C458" i="13"/>
  <c r="I457" i="13"/>
  <c r="M457" i="13"/>
  <c r="N457" i="13"/>
  <c r="J457" i="13"/>
  <c r="K457" i="13"/>
  <c r="B457" i="13"/>
  <c r="E457" i="13" s="1"/>
  <c r="C457" i="13"/>
  <c r="I456" i="13"/>
  <c r="M456" i="13"/>
  <c r="N456" i="13"/>
  <c r="J456" i="13"/>
  <c r="K456" i="13"/>
  <c r="B456" i="13"/>
  <c r="C456" i="13"/>
  <c r="I455" i="13"/>
  <c r="M455" i="13"/>
  <c r="N455" i="13"/>
  <c r="J455" i="13"/>
  <c r="K455" i="13"/>
  <c r="B455" i="13"/>
  <c r="C455" i="13"/>
  <c r="I454" i="13"/>
  <c r="M454" i="13"/>
  <c r="N454" i="13"/>
  <c r="J454" i="13"/>
  <c r="K454" i="13"/>
  <c r="B454" i="13"/>
  <c r="C454" i="13"/>
  <c r="I453" i="13"/>
  <c r="M453" i="13"/>
  <c r="N453" i="13"/>
  <c r="J453" i="13"/>
  <c r="K453" i="13"/>
  <c r="B453" i="13"/>
  <c r="E453" i="13" s="1"/>
  <c r="C453" i="13"/>
  <c r="I452" i="13"/>
  <c r="M452" i="13"/>
  <c r="N452" i="13"/>
  <c r="J452" i="13"/>
  <c r="K452" i="13"/>
  <c r="B452" i="13"/>
  <c r="C452" i="13"/>
  <c r="I451" i="13"/>
  <c r="M451" i="13"/>
  <c r="N451" i="13"/>
  <c r="J451" i="13"/>
  <c r="K451" i="13"/>
  <c r="B451" i="13"/>
  <c r="C451" i="13"/>
  <c r="I450" i="13"/>
  <c r="M450" i="13"/>
  <c r="N450" i="13"/>
  <c r="J450" i="13"/>
  <c r="K450" i="13"/>
  <c r="B450" i="13"/>
  <c r="C450" i="13"/>
  <c r="I449" i="13"/>
  <c r="M449" i="13"/>
  <c r="N449" i="13"/>
  <c r="J449" i="13"/>
  <c r="K449" i="13"/>
  <c r="B449" i="13"/>
  <c r="C449" i="13"/>
  <c r="I448" i="13"/>
  <c r="M448" i="13"/>
  <c r="N448" i="13"/>
  <c r="J448" i="13"/>
  <c r="K448" i="13"/>
  <c r="B448" i="13"/>
  <c r="C448" i="13"/>
  <c r="I447" i="13"/>
  <c r="M447" i="13"/>
  <c r="N447" i="13"/>
  <c r="J447" i="13"/>
  <c r="K447" i="13"/>
  <c r="B447" i="13"/>
  <c r="C447" i="13"/>
  <c r="I446" i="13"/>
  <c r="M446" i="13"/>
  <c r="N446" i="13"/>
  <c r="J446" i="13"/>
  <c r="K446" i="13"/>
  <c r="B446" i="13"/>
  <c r="C446" i="13"/>
  <c r="I445" i="13"/>
  <c r="M445" i="13"/>
  <c r="N445" i="13"/>
  <c r="J445" i="13"/>
  <c r="K445" i="13"/>
  <c r="B445" i="13"/>
  <c r="E445" i="13" s="1"/>
  <c r="C445" i="13"/>
  <c r="I444" i="13"/>
  <c r="M444" i="13"/>
  <c r="N444" i="13"/>
  <c r="J444" i="13"/>
  <c r="K444" i="13"/>
  <c r="B444" i="13"/>
  <c r="C444" i="13"/>
  <c r="I443" i="13"/>
  <c r="M443" i="13"/>
  <c r="N443" i="13"/>
  <c r="J443" i="13"/>
  <c r="K443" i="13"/>
  <c r="B443" i="13"/>
  <c r="E443" i="13" s="1"/>
  <c r="C443" i="13"/>
  <c r="I442" i="13"/>
  <c r="M442" i="13"/>
  <c r="N442" i="13"/>
  <c r="J442" i="13"/>
  <c r="K442" i="13"/>
  <c r="B442" i="13"/>
  <c r="E442" i="13" s="1"/>
  <c r="C442" i="13"/>
  <c r="I441" i="13"/>
  <c r="M441" i="13"/>
  <c r="N441" i="13"/>
  <c r="J441" i="13"/>
  <c r="K441" i="13"/>
  <c r="B441" i="13"/>
  <c r="E441" i="13" s="1"/>
  <c r="C441" i="13"/>
  <c r="I440" i="13"/>
  <c r="M440" i="13"/>
  <c r="N440" i="13"/>
  <c r="J440" i="13"/>
  <c r="K440" i="13"/>
  <c r="B440" i="13"/>
  <c r="C440" i="13"/>
  <c r="I439" i="13"/>
  <c r="M439" i="13"/>
  <c r="N439" i="13"/>
  <c r="J439" i="13"/>
  <c r="K439" i="13"/>
  <c r="B439" i="13"/>
  <c r="C439" i="13"/>
  <c r="I438" i="13"/>
  <c r="M438" i="13"/>
  <c r="N438" i="13"/>
  <c r="J438" i="13"/>
  <c r="K438" i="13"/>
  <c r="B438" i="13"/>
  <c r="E438" i="13" s="1"/>
  <c r="C438" i="13"/>
  <c r="I437" i="13"/>
  <c r="M437" i="13"/>
  <c r="N437" i="13"/>
  <c r="J437" i="13"/>
  <c r="K437" i="13"/>
  <c r="B437" i="13"/>
  <c r="C437" i="13"/>
  <c r="I436" i="13"/>
  <c r="M436" i="13"/>
  <c r="N436" i="13"/>
  <c r="J436" i="13"/>
  <c r="K436" i="13"/>
  <c r="B436" i="13"/>
  <c r="C436" i="13"/>
  <c r="I435" i="13"/>
  <c r="M435" i="13"/>
  <c r="N435" i="13"/>
  <c r="J435" i="13"/>
  <c r="K435" i="13"/>
  <c r="B435" i="13"/>
  <c r="C435" i="13"/>
  <c r="I434" i="13"/>
  <c r="M434" i="13"/>
  <c r="N434" i="13"/>
  <c r="J434" i="13"/>
  <c r="K434" i="13"/>
  <c r="B434" i="13"/>
  <c r="E434" i="13" s="1"/>
  <c r="C434" i="13"/>
  <c r="I433" i="13"/>
  <c r="M433" i="13"/>
  <c r="N433" i="13"/>
  <c r="J433" i="13"/>
  <c r="K433" i="13"/>
  <c r="B433" i="13"/>
  <c r="C433" i="13"/>
  <c r="I432" i="13"/>
  <c r="M432" i="13"/>
  <c r="N432" i="13"/>
  <c r="J432" i="13"/>
  <c r="K432" i="13"/>
  <c r="B432" i="13"/>
  <c r="E432" i="13" s="1"/>
  <c r="C432" i="13"/>
  <c r="I431" i="13"/>
  <c r="M431" i="13"/>
  <c r="N431" i="13"/>
  <c r="J431" i="13"/>
  <c r="K431" i="13"/>
  <c r="B431" i="13"/>
  <c r="E431" i="13" s="1"/>
  <c r="C431" i="13"/>
  <c r="I430" i="13"/>
  <c r="M430" i="13"/>
  <c r="N430" i="13"/>
  <c r="J430" i="13"/>
  <c r="K430" i="13"/>
  <c r="B430" i="13"/>
  <c r="C430" i="13"/>
  <c r="I429" i="13"/>
  <c r="M429" i="13"/>
  <c r="N429" i="13"/>
  <c r="J429" i="13"/>
  <c r="K429" i="13"/>
  <c r="B429" i="13"/>
  <c r="C429" i="13"/>
  <c r="I428" i="13"/>
  <c r="M428" i="13"/>
  <c r="N428" i="13"/>
  <c r="J428" i="13"/>
  <c r="K428" i="13"/>
  <c r="B428" i="13"/>
  <c r="C428" i="13"/>
  <c r="I427" i="13"/>
  <c r="M427" i="13"/>
  <c r="N427" i="13"/>
  <c r="J427" i="13"/>
  <c r="K427" i="13"/>
  <c r="B427" i="13"/>
  <c r="E427" i="13" s="1"/>
  <c r="C427" i="13"/>
  <c r="I426" i="13"/>
  <c r="M426" i="13"/>
  <c r="N426" i="13"/>
  <c r="J426" i="13"/>
  <c r="K426" i="13"/>
  <c r="B426" i="13"/>
  <c r="C426" i="13"/>
  <c r="I425" i="13"/>
  <c r="M425" i="13"/>
  <c r="N425" i="13"/>
  <c r="J425" i="13"/>
  <c r="K425" i="13"/>
  <c r="B425" i="13"/>
  <c r="E425" i="13" s="1"/>
  <c r="C425" i="13"/>
  <c r="I424" i="13"/>
  <c r="M424" i="13"/>
  <c r="N424" i="13"/>
  <c r="J424" i="13"/>
  <c r="K424" i="13"/>
  <c r="B424" i="13"/>
  <c r="E424" i="13" s="1"/>
  <c r="C424" i="13"/>
  <c r="I423" i="13"/>
  <c r="M423" i="13"/>
  <c r="N423" i="13"/>
  <c r="J423" i="13"/>
  <c r="K423" i="13"/>
  <c r="B423" i="13"/>
  <c r="E423" i="13" s="1"/>
  <c r="C423" i="13"/>
  <c r="I422" i="13"/>
  <c r="M422" i="13"/>
  <c r="N422" i="13"/>
  <c r="J422" i="13"/>
  <c r="K422" i="13"/>
  <c r="B422" i="13"/>
  <c r="E422" i="13" s="1"/>
  <c r="C422" i="13"/>
  <c r="I421" i="13"/>
  <c r="M421" i="13"/>
  <c r="N421" i="13"/>
  <c r="J421" i="13"/>
  <c r="K421" i="13"/>
  <c r="B421" i="13"/>
  <c r="C421" i="13"/>
  <c r="I420" i="13"/>
  <c r="M420" i="13"/>
  <c r="N420" i="13"/>
  <c r="J420" i="13"/>
  <c r="K420" i="13"/>
  <c r="B420" i="13"/>
  <c r="E420" i="13" s="1"/>
  <c r="C420" i="13"/>
  <c r="I419" i="13"/>
  <c r="M419" i="13"/>
  <c r="N419" i="13"/>
  <c r="J419" i="13"/>
  <c r="K419" i="13"/>
  <c r="B419" i="13"/>
  <c r="C419" i="13"/>
  <c r="I418" i="13"/>
  <c r="M418" i="13"/>
  <c r="N418" i="13"/>
  <c r="J418" i="13"/>
  <c r="K418" i="13"/>
  <c r="B418" i="13"/>
  <c r="E418" i="13" s="1"/>
  <c r="C418" i="13"/>
  <c r="I417" i="13"/>
  <c r="M417" i="13"/>
  <c r="N417" i="13"/>
  <c r="J417" i="13"/>
  <c r="K417" i="13"/>
  <c r="B417" i="13"/>
  <c r="C417" i="13"/>
  <c r="I416" i="13"/>
  <c r="M416" i="13"/>
  <c r="N416" i="13"/>
  <c r="J416" i="13"/>
  <c r="K416" i="13"/>
  <c r="B416" i="13"/>
  <c r="C416" i="13"/>
  <c r="I415" i="13"/>
  <c r="M415" i="13"/>
  <c r="N415" i="13"/>
  <c r="J415" i="13"/>
  <c r="K415" i="13"/>
  <c r="B415" i="13"/>
  <c r="C415" i="13"/>
  <c r="I414" i="13"/>
  <c r="M414" i="13"/>
  <c r="N414" i="13"/>
  <c r="J414" i="13"/>
  <c r="K414" i="13"/>
  <c r="B414" i="13"/>
  <c r="C414" i="13"/>
  <c r="I413" i="13"/>
  <c r="M413" i="13"/>
  <c r="N413" i="13"/>
  <c r="J413" i="13"/>
  <c r="K413" i="13"/>
  <c r="B413" i="13"/>
  <c r="E413" i="13" s="1"/>
  <c r="C413" i="13"/>
  <c r="I412" i="13"/>
  <c r="M412" i="13"/>
  <c r="N412" i="13"/>
  <c r="J412" i="13"/>
  <c r="K412" i="13"/>
  <c r="B412" i="13"/>
  <c r="C412" i="13"/>
  <c r="I411" i="13"/>
  <c r="M411" i="13"/>
  <c r="N411" i="13"/>
  <c r="J411" i="13"/>
  <c r="K411" i="13"/>
  <c r="B411" i="13"/>
  <c r="C411" i="13"/>
  <c r="I410" i="13"/>
  <c r="M410" i="13"/>
  <c r="N410" i="13"/>
  <c r="J410" i="13"/>
  <c r="K410" i="13"/>
  <c r="B410" i="13"/>
  <c r="E410" i="13" s="1"/>
  <c r="C410" i="13"/>
  <c r="I409" i="13"/>
  <c r="M409" i="13"/>
  <c r="N409" i="13"/>
  <c r="J409" i="13"/>
  <c r="K409" i="13"/>
  <c r="B409" i="13"/>
  <c r="C409" i="13"/>
  <c r="I408" i="13"/>
  <c r="M408" i="13"/>
  <c r="N408" i="13"/>
  <c r="J408" i="13"/>
  <c r="K408" i="13"/>
  <c r="B408" i="13"/>
  <c r="C408" i="13"/>
  <c r="I407" i="13"/>
  <c r="M407" i="13"/>
  <c r="N407" i="13"/>
  <c r="J407" i="13"/>
  <c r="K407" i="13"/>
  <c r="B407" i="13"/>
  <c r="E407" i="13" s="1"/>
  <c r="C407" i="13"/>
  <c r="I406" i="13"/>
  <c r="M406" i="13"/>
  <c r="N406" i="13"/>
  <c r="J406" i="13"/>
  <c r="K406" i="13"/>
  <c r="B406" i="13"/>
  <c r="E406" i="13" s="1"/>
  <c r="C406" i="13"/>
  <c r="I405" i="13"/>
  <c r="M405" i="13"/>
  <c r="N405" i="13"/>
  <c r="J405" i="13"/>
  <c r="K405" i="13"/>
  <c r="B405" i="13"/>
  <c r="C405" i="13"/>
  <c r="I404" i="13"/>
  <c r="M404" i="13"/>
  <c r="N404" i="13"/>
  <c r="J404" i="13"/>
  <c r="K404" i="13"/>
  <c r="B404" i="13"/>
  <c r="C404" i="13"/>
  <c r="I403" i="13"/>
  <c r="M403" i="13"/>
  <c r="N403" i="13"/>
  <c r="J403" i="13"/>
  <c r="K403" i="13"/>
  <c r="B403" i="13"/>
  <c r="C403" i="13"/>
  <c r="I402" i="13"/>
  <c r="M402" i="13"/>
  <c r="N402" i="13"/>
  <c r="J402" i="13"/>
  <c r="K402" i="13"/>
  <c r="B402" i="13"/>
  <c r="E402" i="13" s="1"/>
  <c r="C402" i="13"/>
  <c r="I401" i="13"/>
  <c r="M401" i="13"/>
  <c r="N401" i="13"/>
  <c r="J401" i="13"/>
  <c r="K401" i="13"/>
  <c r="B401" i="13"/>
  <c r="C401" i="13"/>
  <c r="I400" i="13"/>
  <c r="M400" i="13"/>
  <c r="N400" i="13"/>
  <c r="J400" i="13"/>
  <c r="K400" i="13"/>
  <c r="B400" i="13"/>
  <c r="E400" i="13" s="1"/>
  <c r="C400" i="13"/>
  <c r="I399" i="13"/>
  <c r="M399" i="13"/>
  <c r="N399" i="13"/>
  <c r="J399" i="13"/>
  <c r="K399" i="13"/>
  <c r="B399" i="13"/>
  <c r="E399" i="13" s="1"/>
  <c r="C399" i="13"/>
  <c r="I398" i="13"/>
  <c r="M398" i="13"/>
  <c r="N398" i="13"/>
  <c r="J398" i="13"/>
  <c r="K398" i="13"/>
  <c r="B398" i="13"/>
  <c r="C398" i="13"/>
  <c r="I397" i="13"/>
  <c r="M397" i="13"/>
  <c r="N397" i="13"/>
  <c r="J397" i="13"/>
  <c r="K397" i="13"/>
  <c r="B397" i="13"/>
  <c r="C397" i="13"/>
  <c r="I396" i="13"/>
  <c r="M396" i="13"/>
  <c r="N396" i="13"/>
  <c r="J396" i="13"/>
  <c r="K396" i="13"/>
  <c r="B396" i="13"/>
  <c r="C396" i="13"/>
  <c r="I395" i="13"/>
  <c r="M395" i="13"/>
  <c r="N395" i="13"/>
  <c r="J395" i="13"/>
  <c r="K395" i="13"/>
  <c r="B395" i="13"/>
  <c r="C395" i="13"/>
  <c r="I394" i="13"/>
  <c r="M394" i="13"/>
  <c r="N394" i="13"/>
  <c r="J394" i="13"/>
  <c r="K394" i="13"/>
  <c r="B394" i="13"/>
  <c r="C394" i="13"/>
  <c r="I393" i="13"/>
  <c r="M393" i="13"/>
  <c r="N393" i="13"/>
  <c r="J393" i="13"/>
  <c r="K393" i="13"/>
  <c r="B393" i="13"/>
  <c r="C393" i="13"/>
  <c r="I392" i="13"/>
  <c r="M392" i="13"/>
  <c r="N392" i="13"/>
  <c r="J392" i="13"/>
  <c r="K392" i="13"/>
  <c r="B392" i="13"/>
  <c r="E392" i="13" s="1"/>
  <c r="C392" i="13"/>
  <c r="I391" i="13"/>
  <c r="M391" i="13"/>
  <c r="N391" i="13"/>
  <c r="J391" i="13"/>
  <c r="K391" i="13"/>
  <c r="B391" i="13"/>
  <c r="E391" i="13" s="1"/>
  <c r="C391" i="13"/>
  <c r="I390" i="13"/>
  <c r="M390" i="13"/>
  <c r="N390" i="13"/>
  <c r="J390" i="13"/>
  <c r="K390" i="13"/>
  <c r="B390" i="13"/>
  <c r="C390" i="13"/>
  <c r="I389" i="13"/>
  <c r="M389" i="13"/>
  <c r="N389" i="13"/>
  <c r="J389" i="13"/>
  <c r="K389" i="13"/>
  <c r="B389" i="13"/>
  <c r="C389" i="13"/>
  <c r="I388" i="13"/>
  <c r="M388" i="13"/>
  <c r="N388" i="13"/>
  <c r="J388" i="13"/>
  <c r="K388" i="13"/>
  <c r="B388" i="13"/>
  <c r="C388" i="13"/>
  <c r="I387" i="13"/>
  <c r="M387" i="13"/>
  <c r="N387" i="13"/>
  <c r="J387" i="13"/>
  <c r="K387" i="13"/>
  <c r="B387" i="13"/>
  <c r="C387" i="13"/>
  <c r="I386" i="13"/>
  <c r="M386" i="13"/>
  <c r="N386" i="13"/>
  <c r="J386" i="13"/>
  <c r="K386" i="13"/>
  <c r="B386" i="13"/>
  <c r="C386" i="13"/>
  <c r="I385" i="13"/>
  <c r="M385" i="13"/>
  <c r="N385" i="13"/>
  <c r="J385" i="13"/>
  <c r="K385" i="13"/>
  <c r="B385" i="13"/>
  <c r="C385" i="13"/>
  <c r="I384" i="13"/>
  <c r="M384" i="13"/>
  <c r="N384" i="13"/>
  <c r="J384" i="13"/>
  <c r="K384" i="13"/>
  <c r="B384" i="13"/>
  <c r="C384" i="13"/>
  <c r="I383" i="13"/>
  <c r="M383" i="13"/>
  <c r="N383" i="13"/>
  <c r="J383" i="13"/>
  <c r="K383" i="13"/>
  <c r="B383" i="13"/>
  <c r="E383" i="13" s="1"/>
  <c r="C383" i="13"/>
  <c r="I382" i="13"/>
  <c r="M382" i="13"/>
  <c r="N382" i="13"/>
  <c r="J382" i="13"/>
  <c r="K382" i="13"/>
  <c r="B382" i="13"/>
  <c r="C382" i="13"/>
  <c r="I381" i="13"/>
  <c r="M381" i="13"/>
  <c r="N381" i="13"/>
  <c r="J381" i="13"/>
  <c r="K381" i="13"/>
  <c r="B381" i="13"/>
  <c r="C381" i="13"/>
  <c r="I380" i="13"/>
  <c r="M380" i="13"/>
  <c r="N380" i="13"/>
  <c r="J380" i="13"/>
  <c r="K380" i="13"/>
  <c r="B380" i="13"/>
  <c r="E380" i="13" s="1"/>
  <c r="C380" i="13"/>
  <c r="I379" i="13"/>
  <c r="M379" i="13"/>
  <c r="N379" i="13"/>
  <c r="J379" i="13"/>
  <c r="K379" i="13"/>
  <c r="B379" i="13"/>
  <c r="C379" i="13"/>
  <c r="I378" i="13"/>
  <c r="M378" i="13"/>
  <c r="N378" i="13"/>
  <c r="J378" i="13"/>
  <c r="K378" i="13"/>
  <c r="B378" i="13"/>
  <c r="E378" i="13" s="1"/>
  <c r="C378" i="13"/>
  <c r="I377" i="13"/>
  <c r="M377" i="13"/>
  <c r="N377" i="13"/>
  <c r="J377" i="13"/>
  <c r="K377" i="13"/>
  <c r="B377" i="13"/>
  <c r="C377" i="13"/>
  <c r="I376" i="13"/>
  <c r="M376" i="13"/>
  <c r="N376" i="13"/>
  <c r="J376" i="13"/>
  <c r="K376" i="13"/>
  <c r="B376" i="13"/>
  <c r="C376" i="13"/>
  <c r="I375" i="13"/>
  <c r="M375" i="13"/>
  <c r="N375" i="13"/>
  <c r="J375" i="13"/>
  <c r="K375" i="13"/>
  <c r="B375" i="13"/>
  <c r="E375" i="13" s="1"/>
  <c r="C375" i="13"/>
  <c r="I374" i="13"/>
  <c r="M374" i="13"/>
  <c r="N374" i="13"/>
  <c r="J374" i="13"/>
  <c r="K374" i="13"/>
  <c r="B374" i="13"/>
  <c r="E374" i="13" s="1"/>
  <c r="C374" i="13"/>
  <c r="I373" i="13"/>
  <c r="M373" i="13"/>
  <c r="N373" i="13"/>
  <c r="J373" i="13"/>
  <c r="K373" i="13"/>
  <c r="B373" i="13"/>
  <c r="C373" i="13"/>
  <c r="I372" i="13"/>
  <c r="M372" i="13"/>
  <c r="N372" i="13"/>
  <c r="J372" i="13"/>
  <c r="K372" i="13"/>
  <c r="B372" i="13"/>
  <c r="C372" i="13"/>
  <c r="I371" i="13"/>
  <c r="M371" i="13"/>
  <c r="N371" i="13"/>
  <c r="J371" i="13"/>
  <c r="K371" i="13"/>
  <c r="B371" i="13"/>
  <c r="C371" i="13"/>
  <c r="I370" i="13"/>
  <c r="M370" i="13"/>
  <c r="N370" i="13"/>
  <c r="J370" i="13"/>
  <c r="K370" i="13"/>
  <c r="B370" i="13"/>
  <c r="C370" i="13"/>
  <c r="I369" i="13"/>
  <c r="M369" i="13"/>
  <c r="N369" i="13"/>
  <c r="J369" i="13"/>
  <c r="K369" i="13"/>
  <c r="B369" i="13"/>
  <c r="C369" i="13"/>
  <c r="I368" i="13"/>
  <c r="M368" i="13"/>
  <c r="N368" i="13"/>
  <c r="J368" i="13"/>
  <c r="K368" i="13"/>
  <c r="B368" i="13"/>
  <c r="C368" i="13"/>
  <c r="I367" i="13"/>
  <c r="M367" i="13"/>
  <c r="N367" i="13"/>
  <c r="J367" i="13"/>
  <c r="K367" i="13"/>
  <c r="B367" i="13"/>
  <c r="C367" i="13"/>
  <c r="I366" i="13"/>
  <c r="M366" i="13"/>
  <c r="N366" i="13"/>
  <c r="J366" i="13"/>
  <c r="K366" i="13"/>
  <c r="B366" i="13"/>
  <c r="C366" i="13"/>
  <c r="I365" i="13"/>
  <c r="M365" i="13"/>
  <c r="N365" i="13"/>
  <c r="J365" i="13"/>
  <c r="K365" i="13"/>
  <c r="B365" i="13"/>
  <c r="C365" i="13"/>
  <c r="I364" i="13"/>
  <c r="M364" i="13"/>
  <c r="N364" i="13"/>
  <c r="J364" i="13"/>
  <c r="K364" i="13"/>
  <c r="B364" i="13"/>
  <c r="E364" i="13" s="1"/>
  <c r="C364" i="13"/>
  <c r="I363" i="13"/>
  <c r="M363" i="13"/>
  <c r="N363" i="13"/>
  <c r="J363" i="13"/>
  <c r="K363" i="13"/>
  <c r="B363" i="13"/>
  <c r="C363" i="13"/>
  <c r="I362" i="13"/>
  <c r="M362" i="13"/>
  <c r="N362" i="13"/>
  <c r="J362" i="13"/>
  <c r="K362" i="13"/>
  <c r="B362" i="13"/>
  <c r="C362" i="13"/>
  <c r="I361" i="13"/>
  <c r="M361" i="13"/>
  <c r="N361" i="13"/>
  <c r="J361" i="13"/>
  <c r="K361" i="13"/>
  <c r="B361" i="13"/>
  <c r="E361" i="13" s="1"/>
  <c r="C361" i="13"/>
  <c r="I360" i="13"/>
  <c r="M360" i="13"/>
  <c r="N360" i="13"/>
  <c r="J360" i="13"/>
  <c r="K360" i="13"/>
  <c r="B360" i="13"/>
  <c r="C360" i="13"/>
  <c r="I359" i="13"/>
  <c r="M359" i="13"/>
  <c r="N359" i="13"/>
  <c r="J359" i="13"/>
  <c r="K359" i="13"/>
  <c r="B359" i="13"/>
  <c r="E359" i="13" s="1"/>
  <c r="C359" i="13"/>
  <c r="I358" i="13"/>
  <c r="M358" i="13"/>
  <c r="N358" i="13"/>
  <c r="J358" i="13"/>
  <c r="K358" i="13"/>
  <c r="B358" i="13"/>
  <c r="E358" i="13" s="1"/>
  <c r="C358" i="13"/>
  <c r="I357" i="13"/>
  <c r="M357" i="13"/>
  <c r="N357" i="13"/>
  <c r="J357" i="13"/>
  <c r="K357" i="13"/>
  <c r="B357" i="13"/>
  <c r="C357" i="13"/>
  <c r="I356" i="13"/>
  <c r="M356" i="13"/>
  <c r="N356" i="13"/>
  <c r="J356" i="13"/>
  <c r="K356" i="13"/>
  <c r="B356" i="13"/>
  <c r="C356" i="13"/>
  <c r="I355" i="13"/>
  <c r="M355" i="13"/>
  <c r="N355" i="13"/>
  <c r="J355" i="13"/>
  <c r="K355" i="13"/>
  <c r="B355" i="13"/>
  <c r="C355" i="13"/>
  <c r="I354" i="13"/>
  <c r="M354" i="13"/>
  <c r="N354" i="13"/>
  <c r="J354" i="13"/>
  <c r="K354" i="13"/>
  <c r="B354" i="13"/>
  <c r="C354" i="13"/>
  <c r="I353" i="13"/>
  <c r="M353" i="13"/>
  <c r="N353" i="13"/>
  <c r="J353" i="13"/>
  <c r="K353" i="13"/>
  <c r="B353" i="13"/>
  <c r="C353" i="13"/>
  <c r="I352" i="13"/>
  <c r="M352" i="13"/>
  <c r="N352" i="13"/>
  <c r="J352" i="13"/>
  <c r="K352" i="13"/>
  <c r="B352" i="13"/>
  <c r="E352" i="13" s="1"/>
  <c r="C352" i="13"/>
  <c r="I351" i="13"/>
  <c r="M351" i="13"/>
  <c r="N351" i="13"/>
  <c r="J351" i="13"/>
  <c r="K351" i="13"/>
  <c r="B351" i="13"/>
  <c r="C351" i="13"/>
  <c r="I350" i="13"/>
  <c r="M350" i="13"/>
  <c r="N350" i="13"/>
  <c r="J350" i="13"/>
  <c r="K350" i="13"/>
  <c r="B350" i="13"/>
  <c r="C350" i="13"/>
  <c r="I349" i="13"/>
  <c r="M349" i="13"/>
  <c r="N349" i="13"/>
  <c r="J349" i="13"/>
  <c r="K349" i="13"/>
  <c r="B349" i="13"/>
  <c r="C349" i="13"/>
  <c r="I348" i="13"/>
  <c r="M348" i="13"/>
  <c r="N348" i="13"/>
  <c r="J348" i="13"/>
  <c r="K348" i="13"/>
  <c r="B348" i="13"/>
  <c r="C348" i="13"/>
  <c r="I347" i="13"/>
  <c r="M347" i="13"/>
  <c r="N347" i="13"/>
  <c r="J347" i="13"/>
  <c r="K347" i="13"/>
  <c r="B347" i="13"/>
  <c r="C347" i="13"/>
  <c r="I346" i="13"/>
  <c r="M346" i="13"/>
  <c r="N346" i="13"/>
  <c r="J346" i="13"/>
  <c r="K346" i="13"/>
  <c r="B346" i="13"/>
  <c r="C346" i="13"/>
  <c r="I345" i="13"/>
  <c r="M345" i="13"/>
  <c r="N345" i="13"/>
  <c r="J345" i="13"/>
  <c r="K345" i="13"/>
  <c r="B345" i="13"/>
  <c r="C345" i="13"/>
  <c r="I344" i="13"/>
  <c r="M344" i="13"/>
  <c r="N344" i="13"/>
  <c r="J344" i="13"/>
  <c r="K344" i="13"/>
  <c r="B344" i="13"/>
  <c r="C344" i="13"/>
  <c r="I343" i="13"/>
  <c r="M343" i="13"/>
  <c r="N343" i="13"/>
  <c r="J343" i="13"/>
  <c r="K343" i="13"/>
  <c r="B343" i="13"/>
  <c r="C343" i="13"/>
  <c r="I342" i="13"/>
  <c r="M342" i="13"/>
  <c r="N342" i="13"/>
  <c r="J342" i="13"/>
  <c r="K342" i="13"/>
  <c r="B342" i="13"/>
  <c r="E342" i="13" s="1"/>
  <c r="C342" i="13"/>
  <c r="I341" i="13"/>
  <c r="M341" i="13"/>
  <c r="N341" i="13"/>
  <c r="J341" i="13"/>
  <c r="K341" i="13"/>
  <c r="B341" i="13"/>
  <c r="E341" i="13" s="1"/>
  <c r="C341" i="13"/>
  <c r="I340" i="13"/>
  <c r="M340" i="13"/>
  <c r="N340" i="13"/>
  <c r="J340" i="13"/>
  <c r="K340" i="13"/>
  <c r="B340" i="13"/>
  <c r="C340" i="13"/>
  <c r="I339" i="13"/>
  <c r="M339" i="13"/>
  <c r="N339" i="13"/>
  <c r="J339" i="13"/>
  <c r="K339" i="13"/>
  <c r="B339" i="13"/>
  <c r="C339" i="13"/>
  <c r="I338" i="13"/>
  <c r="M338" i="13"/>
  <c r="N338" i="13"/>
  <c r="J338" i="13"/>
  <c r="K338" i="13"/>
  <c r="B338" i="13"/>
  <c r="C338" i="13"/>
  <c r="I337" i="13"/>
  <c r="M337" i="13"/>
  <c r="N337" i="13"/>
  <c r="J337" i="13"/>
  <c r="K337" i="13"/>
  <c r="B337" i="13"/>
  <c r="C337" i="13"/>
  <c r="I336" i="13"/>
  <c r="M336" i="13"/>
  <c r="N336" i="13"/>
  <c r="J336" i="13"/>
  <c r="K336" i="13"/>
  <c r="B336" i="13"/>
  <c r="C336" i="13"/>
  <c r="I335" i="13"/>
  <c r="M335" i="13"/>
  <c r="N335" i="13"/>
  <c r="J335" i="13"/>
  <c r="K335" i="13"/>
  <c r="B335" i="13"/>
  <c r="C335" i="13"/>
  <c r="I334" i="13"/>
  <c r="M334" i="13"/>
  <c r="N334" i="13"/>
  <c r="J334" i="13"/>
  <c r="K334" i="13"/>
  <c r="B334" i="13"/>
  <c r="C334" i="13"/>
  <c r="I333" i="13"/>
  <c r="M333" i="13"/>
  <c r="N333" i="13"/>
  <c r="J333" i="13"/>
  <c r="K333" i="13"/>
  <c r="B333" i="13"/>
  <c r="E333" i="13" s="1"/>
  <c r="C333" i="13"/>
  <c r="I332" i="13"/>
  <c r="M332" i="13"/>
  <c r="N332" i="13"/>
  <c r="J332" i="13"/>
  <c r="K332" i="13"/>
  <c r="B332" i="13"/>
  <c r="C332" i="13"/>
  <c r="I331" i="13"/>
  <c r="M331" i="13"/>
  <c r="N331" i="13"/>
  <c r="J331" i="13"/>
  <c r="K331" i="13"/>
  <c r="B331" i="13"/>
  <c r="E331" i="13" s="1"/>
  <c r="C331" i="13"/>
  <c r="I330" i="13"/>
  <c r="M330" i="13"/>
  <c r="N330" i="13"/>
  <c r="J330" i="13"/>
  <c r="K330" i="13"/>
  <c r="B330" i="13"/>
  <c r="C330" i="13"/>
  <c r="I329" i="13"/>
  <c r="M329" i="13"/>
  <c r="N329" i="13"/>
  <c r="J329" i="13"/>
  <c r="K329" i="13"/>
  <c r="B329" i="13"/>
  <c r="C329" i="13"/>
  <c r="I328" i="13"/>
  <c r="M328" i="13"/>
  <c r="N328" i="13"/>
  <c r="J328" i="13"/>
  <c r="K328" i="13"/>
  <c r="B328" i="13"/>
  <c r="C328" i="13"/>
  <c r="I327" i="13"/>
  <c r="M327" i="13"/>
  <c r="N327" i="13"/>
  <c r="J327" i="13"/>
  <c r="K327" i="13"/>
  <c r="B327" i="13"/>
  <c r="E327" i="13" s="1"/>
  <c r="C327" i="13"/>
  <c r="I326" i="13"/>
  <c r="M326" i="13"/>
  <c r="N326" i="13"/>
  <c r="J326" i="13"/>
  <c r="K326" i="13"/>
  <c r="B326" i="13"/>
  <c r="E326" i="13" s="1"/>
  <c r="C326" i="13"/>
  <c r="I325" i="13"/>
  <c r="M325" i="13"/>
  <c r="N325" i="13"/>
  <c r="J325" i="13"/>
  <c r="K325" i="13"/>
  <c r="B325" i="13"/>
  <c r="C325" i="13"/>
  <c r="I324" i="13"/>
  <c r="M324" i="13"/>
  <c r="N324" i="13"/>
  <c r="J324" i="13"/>
  <c r="K324" i="13"/>
  <c r="B324" i="13"/>
  <c r="C324" i="13"/>
  <c r="I323" i="13"/>
  <c r="M323" i="13"/>
  <c r="N323" i="13"/>
  <c r="J323" i="13"/>
  <c r="K323" i="13"/>
  <c r="B323" i="13"/>
  <c r="C323" i="13"/>
  <c r="I322" i="13"/>
  <c r="M322" i="13"/>
  <c r="N322" i="13"/>
  <c r="J322" i="13"/>
  <c r="K322" i="13"/>
  <c r="B322" i="13"/>
  <c r="E322" i="13" s="1"/>
  <c r="C322" i="13"/>
  <c r="I321" i="13"/>
  <c r="M321" i="13"/>
  <c r="N321" i="13"/>
  <c r="J321" i="13"/>
  <c r="K321" i="13"/>
  <c r="B321" i="13"/>
  <c r="C321" i="13"/>
  <c r="I320" i="13"/>
  <c r="M320" i="13"/>
  <c r="N320" i="13"/>
  <c r="J320" i="13"/>
  <c r="K320" i="13"/>
  <c r="B320" i="13"/>
  <c r="E320" i="13" s="1"/>
  <c r="C320" i="13"/>
  <c r="I319" i="13"/>
  <c r="M319" i="13"/>
  <c r="N319" i="13"/>
  <c r="J319" i="13"/>
  <c r="K319" i="13"/>
  <c r="B319" i="13"/>
  <c r="E319" i="13" s="1"/>
  <c r="C319" i="13"/>
  <c r="I318" i="13"/>
  <c r="M318" i="13"/>
  <c r="N318" i="13"/>
  <c r="J318" i="13"/>
  <c r="K318" i="13"/>
  <c r="B318" i="13"/>
  <c r="C318" i="13"/>
  <c r="I317" i="13"/>
  <c r="M317" i="13"/>
  <c r="N317" i="13"/>
  <c r="J317" i="13"/>
  <c r="K317" i="13"/>
  <c r="B317" i="13"/>
  <c r="C317" i="13"/>
  <c r="I316" i="13"/>
  <c r="M316" i="13"/>
  <c r="N316" i="13"/>
  <c r="J316" i="13"/>
  <c r="K316" i="13"/>
  <c r="B316" i="13"/>
  <c r="C316" i="13"/>
  <c r="I315" i="13"/>
  <c r="M315" i="13"/>
  <c r="N315" i="13"/>
  <c r="J315" i="13"/>
  <c r="K315" i="13"/>
  <c r="B315" i="13"/>
  <c r="E315" i="13" s="1"/>
  <c r="C315" i="13"/>
  <c r="I314" i="13"/>
  <c r="M314" i="13"/>
  <c r="N314" i="13"/>
  <c r="J314" i="13"/>
  <c r="K314" i="13"/>
  <c r="B314" i="13"/>
  <c r="E314" i="13" s="1"/>
  <c r="C314" i="13"/>
  <c r="I313" i="13"/>
  <c r="M313" i="13"/>
  <c r="N313" i="13"/>
  <c r="J313" i="13"/>
  <c r="K313" i="13"/>
  <c r="B313" i="13"/>
  <c r="E313" i="13" s="1"/>
  <c r="C313" i="13"/>
  <c r="I312" i="13"/>
  <c r="M312" i="13"/>
  <c r="N312" i="13"/>
  <c r="J312" i="13"/>
  <c r="K312" i="13"/>
  <c r="B312" i="13"/>
  <c r="E312" i="13" s="1"/>
  <c r="C312" i="13"/>
  <c r="I311" i="13"/>
  <c r="M311" i="13"/>
  <c r="N311" i="13"/>
  <c r="J311" i="13"/>
  <c r="K311" i="13"/>
  <c r="B311" i="13"/>
  <c r="C311" i="13"/>
  <c r="I310" i="13"/>
  <c r="M310" i="13"/>
  <c r="N310" i="13"/>
  <c r="J310" i="13"/>
  <c r="K310" i="13"/>
  <c r="B310" i="13"/>
  <c r="C310" i="13"/>
  <c r="I309" i="13"/>
  <c r="M309" i="13"/>
  <c r="N309" i="13"/>
  <c r="J309" i="13"/>
  <c r="K309" i="13"/>
  <c r="B309" i="13"/>
  <c r="C309" i="13"/>
  <c r="I308" i="13"/>
  <c r="M308" i="13"/>
  <c r="N308" i="13"/>
  <c r="J308" i="13"/>
  <c r="K308" i="13"/>
  <c r="B308" i="13"/>
  <c r="E308" i="13" s="1"/>
  <c r="C308" i="13"/>
  <c r="I307" i="13"/>
  <c r="M307" i="13"/>
  <c r="N307" i="13"/>
  <c r="J307" i="13"/>
  <c r="K307" i="13"/>
  <c r="B307" i="13"/>
  <c r="C307" i="13"/>
  <c r="I306" i="13"/>
  <c r="M306" i="13"/>
  <c r="N306" i="13"/>
  <c r="J306" i="13"/>
  <c r="K306" i="13"/>
  <c r="B306" i="13"/>
  <c r="C306" i="13"/>
  <c r="I305" i="13"/>
  <c r="M305" i="13"/>
  <c r="N305" i="13"/>
  <c r="J305" i="13"/>
  <c r="K305" i="13"/>
  <c r="B305" i="13"/>
  <c r="C305" i="13"/>
  <c r="I304" i="13"/>
  <c r="M304" i="13"/>
  <c r="N304" i="13"/>
  <c r="J304" i="13"/>
  <c r="K304" i="13"/>
  <c r="B304" i="13"/>
  <c r="E304" i="13" s="1"/>
  <c r="C304" i="13"/>
  <c r="I303" i="13"/>
  <c r="M303" i="13"/>
  <c r="N303" i="13"/>
  <c r="J303" i="13"/>
  <c r="K303" i="13"/>
  <c r="B303" i="13"/>
  <c r="C303" i="13"/>
  <c r="I302" i="13"/>
  <c r="M302" i="13"/>
  <c r="N302" i="13"/>
  <c r="J302" i="13"/>
  <c r="K302" i="13"/>
  <c r="B302" i="13"/>
  <c r="C302" i="13"/>
  <c r="I301" i="13"/>
  <c r="M301" i="13"/>
  <c r="N301" i="13"/>
  <c r="J301" i="13"/>
  <c r="K301" i="13"/>
  <c r="B301" i="13"/>
  <c r="E301" i="13" s="1"/>
  <c r="C301" i="13"/>
  <c r="I300" i="13"/>
  <c r="M300" i="13"/>
  <c r="N300" i="13"/>
  <c r="J300" i="13"/>
  <c r="K300" i="13"/>
  <c r="B300" i="13"/>
  <c r="E300" i="13" s="1"/>
  <c r="C300" i="13"/>
  <c r="I299" i="13"/>
  <c r="M299" i="13"/>
  <c r="N299" i="13"/>
  <c r="J299" i="13"/>
  <c r="K299" i="13"/>
  <c r="B299" i="13"/>
  <c r="E299" i="13" s="1"/>
  <c r="C299" i="13"/>
  <c r="I298" i="13"/>
  <c r="M298" i="13"/>
  <c r="N298" i="13"/>
  <c r="J298" i="13"/>
  <c r="K298" i="13"/>
  <c r="B298" i="13"/>
  <c r="C298" i="13"/>
  <c r="I297" i="13"/>
  <c r="M297" i="13"/>
  <c r="N297" i="13"/>
  <c r="J297" i="13"/>
  <c r="K297" i="13"/>
  <c r="B297" i="13"/>
  <c r="C297" i="13"/>
  <c r="I296" i="13"/>
  <c r="M296" i="13"/>
  <c r="N296" i="13"/>
  <c r="J296" i="13"/>
  <c r="K296" i="13"/>
  <c r="B296" i="13"/>
  <c r="C296" i="13"/>
  <c r="I295" i="13"/>
  <c r="M295" i="13"/>
  <c r="N295" i="13"/>
  <c r="J295" i="13"/>
  <c r="K295" i="13"/>
  <c r="B295" i="13"/>
  <c r="E295" i="13" s="1"/>
  <c r="C295" i="13"/>
  <c r="I294" i="13"/>
  <c r="M294" i="13"/>
  <c r="N294" i="13"/>
  <c r="J294" i="13"/>
  <c r="K294" i="13"/>
  <c r="B294" i="13"/>
  <c r="E294" i="13" s="1"/>
  <c r="C294" i="13"/>
  <c r="I293" i="13"/>
  <c r="M293" i="13"/>
  <c r="N293" i="13"/>
  <c r="J293" i="13"/>
  <c r="K293" i="13"/>
  <c r="B293" i="13"/>
  <c r="C293" i="13"/>
  <c r="I292" i="13"/>
  <c r="M292" i="13"/>
  <c r="N292" i="13"/>
  <c r="J292" i="13"/>
  <c r="K292" i="13"/>
  <c r="B292" i="13"/>
  <c r="C292" i="13"/>
  <c r="I291" i="13"/>
  <c r="M291" i="13"/>
  <c r="N291" i="13"/>
  <c r="J291" i="13"/>
  <c r="K291" i="13"/>
  <c r="B291" i="13"/>
  <c r="C291" i="13"/>
  <c r="I290" i="13"/>
  <c r="M290" i="13"/>
  <c r="N290" i="13"/>
  <c r="J290" i="13"/>
  <c r="K290" i="13"/>
  <c r="B290" i="13"/>
  <c r="E290" i="13" s="1"/>
  <c r="C290" i="13"/>
  <c r="I289" i="13"/>
  <c r="M289" i="13"/>
  <c r="N289" i="13"/>
  <c r="J289" i="13"/>
  <c r="K289" i="13"/>
  <c r="B289" i="13"/>
  <c r="C289" i="13"/>
  <c r="I288" i="13"/>
  <c r="M288" i="13"/>
  <c r="N288" i="13"/>
  <c r="J288" i="13"/>
  <c r="K288" i="13"/>
  <c r="B288" i="13"/>
  <c r="E288" i="13" s="1"/>
  <c r="C288" i="13"/>
  <c r="I287" i="13"/>
  <c r="M287" i="13"/>
  <c r="N287" i="13"/>
  <c r="J287" i="13"/>
  <c r="K287" i="13"/>
  <c r="B287" i="13"/>
  <c r="E287" i="13" s="1"/>
  <c r="C287" i="13"/>
  <c r="I286" i="13"/>
  <c r="M286" i="13"/>
  <c r="N286" i="13"/>
  <c r="J286" i="13"/>
  <c r="K286" i="13"/>
  <c r="B286" i="13"/>
  <c r="C286" i="13"/>
  <c r="I285" i="13"/>
  <c r="M285" i="13"/>
  <c r="N285" i="13"/>
  <c r="J285" i="13"/>
  <c r="K285" i="13"/>
  <c r="B285" i="13"/>
  <c r="C285" i="13"/>
  <c r="I284" i="13"/>
  <c r="M284" i="13"/>
  <c r="N284" i="13"/>
  <c r="J284" i="13"/>
  <c r="K284" i="13"/>
  <c r="B284" i="13"/>
  <c r="C284" i="13"/>
  <c r="I283" i="13"/>
  <c r="M283" i="13"/>
  <c r="N283" i="13"/>
  <c r="J283" i="13"/>
  <c r="K283" i="13"/>
  <c r="B283" i="13"/>
  <c r="C283" i="13"/>
  <c r="I282" i="13"/>
  <c r="M282" i="13"/>
  <c r="N282" i="13"/>
  <c r="J282" i="13"/>
  <c r="K282" i="13"/>
  <c r="B282" i="13"/>
  <c r="E282" i="13" s="1"/>
  <c r="C282" i="13"/>
  <c r="I281" i="13"/>
  <c r="M281" i="13"/>
  <c r="N281" i="13"/>
  <c r="J281" i="13"/>
  <c r="K281" i="13"/>
  <c r="B281" i="13"/>
  <c r="E281" i="13" s="1"/>
  <c r="C281" i="13"/>
  <c r="I280" i="13"/>
  <c r="M280" i="13"/>
  <c r="N280" i="13"/>
  <c r="J280" i="13"/>
  <c r="K280" i="13"/>
  <c r="B280" i="13"/>
  <c r="E280" i="13" s="1"/>
  <c r="C280" i="13"/>
  <c r="I279" i="13"/>
  <c r="M279" i="13"/>
  <c r="N279" i="13"/>
  <c r="J279" i="13"/>
  <c r="K279" i="13"/>
  <c r="B279" i="13"/>
  <c r="C279" i="13"/>
  <c r="I278" i="13"/>
  <c r="M278" i="13"/>
  <c r="N278" i="13"/>
  <c r="J278" i="13"/>
  <c r="K278" i="13"/>
  <c r="B278" i="13"/>
  <c r="E278" i="13" s="1"/>
  <c r="C278" i="13"/>
  <c r="I277" i="13"/>
  <c r="M277" i="13"/>
  <c r="N277" i="13"/>
  <c r="J277" i="13"/>
  <c r="K277" i="13"/>
  <c r="B277" i="13"/>
  <c r="C277" i="13"/>
  <c r="I276" i="13"/>
  <c r="M276" i="13"/>
  <c r="N276" i="13"/>
  <c r="J276" i="13"/>
  <c r="K276" i="13"/>
  <c r="B276" i="13"/>
  <c r="C276" i="13"/>
  <c r="I275" i="13"/>
  <c r="M275" i="13"/>
  <c r="N275" i="13"/>
  <c r="J275" i="13"/>
  <c r="K275" i="13"/>
  <c r="B275" i="13"/>
  <c r="C275" i="13"/>
  <c r="I274" i="13"/>
  <c r="M274" i="13"/>
  <c r="N274" i="13"/>
  <c r="J274" i="13"/>
  <c r="K274" i="13"/>
  <c r="B274" i="13"/>
  <c r="E274" i="13" s="1"/>
  <c r="C274" i="13"/>
  <c r="I273" i="13"/>
  <c r="M273" i="13"/>
  <c r="N273" i="13"/>
  <c r="J273" i="13"/>
  <c r="K273" i="13"/>
  <c r="B273" i="13"/>
  <c r="C273" i="13"/>
  <c r="I272" i="13"/>
  <c r="M272" i="13"/>
  <c r="N272" i="13"/>
  <c r="J272" i="13"/>
  <c r="K272" i="13"/>
  <c r="B272" i="13"/>
  <c r="E272" i="13" s="1"/>
  <c r="C272" i="13"/>
  <c r="I271" i="13"/>
  <c r="M271" i="13"/>
  <c r="N271" i="13"/>
  <c r="J271" i="13"/>
  <c r="K271" i="13"/>
  <c r="B271" i="13"/>
  <c r="C271" i="13"/>
  <c r="I270" i="13"/>
  <c r="M270" i="13"/>
  <c r="N270" i="13"/>
  <c r="J270" i="13"/>
  <c r="K270" i="13"/>
  <c r="B270" i="13"/>
  <c r="C270" i="13"/>
  <c r="I269" i="13"/>
  <c r="M269" i="13"/>
  <c r="N269" i="13"/>
  <c r="J269" i="13"/>
  <c r="K269" i="13"/>
  <c r="B269" i="13"/>
  <c r="C269" i="13"/>
  <c r="I268" i="13"/>
  <c r="M268" i="13"/>
  <c r="N268" i="13"/>
  <c r="J268" i="13"/>
  <c r="K268" i="13"/>
  <c r="B268" i="13"/>
  <c r="C268" i="13"/>
  <c r="I267" i="13"/>
  <c r="M267" i="13"/>
  <c r="N267" i="13"/>
  <c r="J267" i="13"/>
  <c r="K267" i="13"/>
  <c r="B267" i="13"/>
  <c r="C267" i="13"/>
  <c r="I266" i="13"/>
  <c r="M266" i="13"/>
  <c r="N266" i="13"/>
  <c r="J266" i="13"/>
  <c r="K266" i="13"/>
  <c r="B266" i="13"/>
  <c r="C266" i="13"/>
  <c r="I265" i="13"/>
  <c r="M265" i="13"/>
  <c r="N265" i="13"/>
  <c r="J265" i="13"/>
  <c r="K265" i="13"/>
  <c r="B265" i="13"/>
  <c r="E265" i="13" s="1"/>
  <c r="C265" i="13"/>
  <c r="I264" i="13"/>
  <c r="M264" i="13"/>
  <c r="N264" i="13"/>
  <c r="J264" i="13"/>
  <c r="K264" i="13"/>
  <c r="B264" i="13"/>
  <c r="C264" i="13"/>
  <c r="I263" i="13"/>
  <c r="M263" i="13"/>
  <c r="N263" i="13"/>
  <c r="J263" i="13"/>
  <c r="K263" i="13"/>
  <c r="B263" i="13"/>
  <c r="C263" i="13"/>
  <c r="I262" i="13"/>
  <c r="M262" i="13"/>
  <c r="N262" i="13"/>
  <c r="J262" i="13"/>
  <c r="K262" i="13"/>
  <c r="B262" i="13"/>
  <c r="E262" i="13" s="1"/>
  <c r="C262" i="13"/>
  <c r="I261" i="13"/>
  <c r="M261" i="13"/>
  <c r="N261" i="13"/>
  <c r="J261" i="13"/>
  <c r="K261" i="13"/>
  <c r="B261" i="13"/>
  <c r="E261" i="13" s="1"/>
  <c r="C261" i="13"/>
  <c r="I260" i="13"/>
  <c r="M260" i="13"/>
  <c r="N260" i="13"/>
  <c r="J260" i="13"/>
  <c r="K260" i="13"/>
  <c r="B260" i="13"/>
  <c r="C260" i="13"/>
  <c r="I259" i="13"/>
  <c r="M259" i="13"/>
  <c r="N259" i="13"/>
  <c r="J259" i="13"/>
  <c r="K259" i="13"/>
  <c r="B259" i="13"/>
  <c r="C259" i="13"/>
  <c r="I258" i="13"/>
  <c r="M258" i="13"/>
  <c r="N258" i="13"/>
  <c r="J258" i="13"/>
  <c r="K258" i="13"/>
  <c r="B258" i="13"/>
  <c r="C258" i="13"/>
  <c r="I257" i="13"/>
  <c r="M257" i="13"/>
  <c r="N257" i="13"/>
  <c r="J257" i="13"/>
  <c r="K257" i="13"/>
  <c r="B257" i="13"/>
  <c r="C257" i="13"/>
  <c r="I256" i="13"/>
  <c r="M256" i="13"/>
  <c r="N256" i="13"/>
  <c r="J256" i="13"/>
  <c r="K256" i="13"/>
  <c r="B256" i="13"/>
  <c r="E256" i="13" s="1"/>
  <c r="C256" i="13"/>
  <c r="I255" i="13"/>
  <c r="M255" i="13"/>
  <c r="N255" i="13"/>
  <c r="J255" i="13"/>
  <c r="K255" i="13"/>
  <c r="B255" i="13"/>
  <c r="E255" i="13" s="1"/>
  <c r="C255" i="13"/>
  <c r="I254" i="13"/>
  <c r="M254" i="13"/>
  <c r="N254" i="13"/>
  <c r="J254" i="13"/>
  <c r="K254" i="13"/>
  <c r="B254" i="13"/>
  <c r="C254" i="13"/>
  <c r="I253" i="13"/>
  <c r="M253" i="13"/>
  <c r="N253" i="13"/>
  <c r="J253" i="13"/>
  <c r="K253" i="13"/>
  <c r="B253" i="13"/>
  <c r="C253" i="13"/>
  <c r="I252" i="13"/>
  <c r="M252" i="13"/>
  <c r="N252" i="13"/>
  <c r="J252" i="13"/>
  <c r="K252" i="13"/>
  <c r="B252" i="13"/>
  <c r="C252" i="13"/>
  <c r="I251" i="13"/>
  <c r="M251" i="13"/>
  <c r="N251" i="13"/>
  <c r="J251" i="13"/>
  <c r="K251" i="13"/>
  <c r="B251" i="13"/>
  <c r="C251" i="13"/>
  <c r="I250" i="13"/>
  <c r="M250" i="13"/>
  <c r="N250" i="13"/>
  <c r="J250" i="13"/>
  <c r="K250" i="13"/>
  <c r="B250" i="13"/>
  <c r="C250" i="13"/>
  <c r="I249" i="13"/>
  <c r="M249" i="13"/>
  <c r="N249" i="13"/>
  <c r="J249" i="13"/>
  <c r="K249" i="13"/>
  <c r="B249" i="13"/>
  <c r="C249" i="13"/>
  <c r="I248" i="13"/>
  <c r="M248" i="13"/>
  <c r="N248" i="13"/>
  <c r="J248" i="13"/>
  <c r="K248" i="13"/>
  <c r="B248" i="13"/>
  <c r="C248" i="13"/>
  <c r="I247" i="13"/>
  <c r="M247" i="13"/>
  <c r="N247" i="13"/>
  <c r="J247" i="13"/>
  <c r="K247" i="13"/>
  <c r="B247" i="13"/>
  <c r="C247" i="13"/>
  <c r="I246" i="13"/>
  <c r="M246" i="13"/>
  <c r="N246" i="13"/>
  <c r="J246" i="13"/>
  <c r="K246" i="13"/>
  <c r="B246" i="13"/>
  <c r="C246" i="13"/>
  <c r="I245" i="13"/>
  <c r="M245" i="13"/>
  <c r="N245" i="13"/>
  <c r="J245" i="13"/>
  <c r="K245" i="13"/>
  <c r="B245" i="13"/>
  <c r="E245" i="13" s="1"/>
  <c r="C245" i="13"/>
  <c r="I244" i="13"/>
  <c r="M244" i="13"/>
  <c r="N244" i="13"/>
  <c r="J244" i="13"/>
  <c r="K244" i="13"/>
  <c r="B244" i="13"/>
  <c r="C244" i="13"/>
  <c r="I243" i="13"/>
  <c r="M243" i="13"/>
  <c r="N243" i="13"/>
  <c r="J243" i="13"/>
  <c r="K243" i="13"/>
  <c r="B243" i="13"/>
  <c r="C243" i="13"/>
  <c r="I242" i="13"/>
  <c r="M242" i="13"/>
  <c r="N242" i="13"/>
  <c r="J242" i="13"/>
  <c r="K242" i="13"/>
  <c r="B242" i="13"/>
  <c r="C242" i="13"/>
  <c r="I241" i="13"/>
  <c r="M241" i="13"/>
  <c r="N241" i="13"/>
  <c r="J241" i="13"/>
  <c r="K241" i="13"/>
  <c r="B241" i="13"/>
  <c r="C241" i="13"/>
  <c r="I240" i="13"/>
  <c r="M240" i="13"/>
  <c r="N240" i="13"/>
  <c r="J240" i="13"/>
  <c r="K240" i="13"/>
  <c r="B240" i="13"/>
  <c r="C240" i="13"/>
  <c r="I239" i="13"/>
  <c r="M239" i="13"/>
  <c r="N239" i="13"/>
  <c r="J239" i="13"/>
  <c r="K239" i="13"/>
  <c r="B239" i="13"/>
  <c r="E239" i="13" s="1"/>
  <c r="C239" i="13"/>
  <c r="I238" i="13"/>
  <c r="M238" i="13"/>
  <c r="N238" i="13"/>
  <c r="J238" i="13"/>
  <c r="K238" i="13"/>
  <c r="B238" i="13"/>
  <c r="C238" i="13"/>
  <c r="I237" i="13"/>
  <c r="M237" i="13"/>
  <c r="N237" i="13"/>
  <c r="J237" i="13"/>
  <c r="K237" i="13"/>
  <c r="B237" i="13"/>
  <c r="C237" i="13"/>
  <c r="I236" i="13"/>
  <c r="M236" i="13"/>
  <c r="N236" i="13"/>
  <c r="J236" i="13"/>
  <c r="K236" i="13"/>
  <c r="B236" i="13"/>
  <c r="C236" i="13"/>
  <c r="I235" i="13"/>
  <c r="M235" i="13"/>
  <c r="N235" i="13"/>
  <c r="J235" i="13"/>
  <c r="K235" i="13"/>
  <c r="B235" i="13"/>
  <c r="C235" i="13"/>
  <c r="I234" i="13"/>
  <c r="M234" i="13"/>
  <c r="N234" i="13"/>
  <c r="J234" i="13"/>
  <c r="K234" i="13"/>
  <c r="B234" i="13"/>
  <c r="C234" i="13"/>
  <c r="I233" i="13"/>
  <c r="M233" i="13"/>
  <c r="N233" i="13"/>
  <c r="J233" i="13"/>
  <c r="K233" i="13"/>
  <c r="B233" i="13"/>
  <c r="E233" i="13" s="1"/>
  <c r="C233" i="13"/>
  <c r="I232" i="13"/>
  <c r="M232" i="13"/>
  <c r="N232" i="13"/>
  <c r="J232" i="13"/>
  <c r="K232" i="13"/>
  <c r="B232" i="13"/>
  <c r="E232" i="13" s="1"/>
  <c r="C232" i="13"/>
  <c r="I231" i="13"/>
  <c r="M231" i="13"/>
  <c r="N231" i="13"/>
  <c r="J231" i="13"/>
  <c r="K231" i="13"/>
  <c r="B231" i="13"/>
  <c r="C231" i="13"/>
  <c r="I230" i="13"/>
  <c r="M230" i="13"/>
  <c r="N230" i="13"/>
  <c r="J230" i="13"/>
  <c r="K230" i="13"/>
  <c r="B230" i="13"/>
  <c r="E230" i="13" s="1"/>
  <c r="C230" i="13"/>
  <c r="I229" i="13"/>
  <c r="M229" i="13"/>
  <c r="N229" i="13"/>
  <c r="J229" i="13"/>
  <c r="K229" i="13"/>
  <c r="B229" i="13"/>
  <c r="C229" i="13"/>
  <c r="I228" i="13"/>
  <c r="M228" i="13"/>
  <c r="N228" i="13"/>
  <c r="J228" i="13"/>
  <c r="K228" i="13"/>
  <c r="B228" i="13"/>
  <c r="E228" i="13" s="1"/>
  <c r="C228" i="13"/>
  <c r="I227" i="13"/>
  <c r="M227" i="13"/>
  <c r="N227" i="13"/>
  <c r="J227" i="13"/>
  <c r="K227" i="13"/>
  <c r="B227" i="13"/>
  <c r="C227" i="13"/>
  <c r="I226" i="13"/>
  <c r="M226" i="13"/>
  <c r="N226" i="13"/>
  <c r="J226" i="13"/>
  <c r="K226" i="13"/>
  <c r="B226" i="13"/>
  <c r="E226" i="13" s="1"/>
  <c r="C226" i="13"/>
  <c r="I225" i="13"/>
  <c r="M225" i="13"/>
  <c r="N225" i="13"/>
  <c r="J225" i="13"/>
  <c r="K225" i="13"/>
  <c r="B225" i="13"/>
  <c r="C225" i="13"/>
  <c r="I224" i="13"/>
  <c r="M224" i="13"/>
  <c r="N224" i="13"/>
  <c r="J224" i="13"/>
  <c r="K224" i="13"/>
  <c r="B224" i="13"/>
  <c r="C224" i="13"/>
  <c r="I223" i="13"/>
  <c r="M223" i="13"/>
  <c r="N223" i="13"/>
  <c r="J223" i="13"/>
  <c r="K223" i="13"/>
  <c r="B223" i="13"/>
  <c r="E223" i="13" s="1"/>
  <c r="C223" i="13"/>
  <c r="I222" i="13"/>
  <c r="M222" i="13"/>
  <c r="N222" i="13"/>
  <c r="J222" i="13"/>
  <c r="K222" i="13"/>
  <c r="B222" i="13"/>
  <c r="C222" i="13"/>
  <c r="I221" i="13"/>
  <c r="M221" i="13"/>
  <c r="N221" i="13"/>
  <c r="J221" i="13"/>
  <c r="K221" i="13"/>
  <c r="B221" i="13"/>
  <c r="C221" i="13"/>
  <c r="I220" i="13"/>
  <c r="M220" i="13"/>
  <c r="N220" i="13"/>
  <c r="J220" i="13"/>
  <c r="K220" i="13"/>
  <c r="B220" i="13"/>
  <c r="E220" i="13" s="1"/>
  <c r="C220" i="13"/>
  <c r="I219" i="13"/>
  <c r="M219" i="13"/>
  <c r="N219" i="13"/>
  <c r="J219" i="13"/>
  <c r="K219" i="13"/>
  <c r="B219" i="13"/>
  <c r="C219" i="13"/>
  <c r="I218" i="13"/>
  <c r="M218" i="13"/>
  <c r="N218" i="13"/>
  <c r="J218" i="13"/>
  <c r="K218" i="13"/>
  <c r="B218" i="13"/>
  <c r="C218" i="13"/>
  <c r="I217" i="13"/>
  <c r="M217" i="13"/>
  <c r="N217" i="13"/>
  <c r="J217" i="13"/>
  <c r="K217" i="13"/>
  <c r="B217" i="13"/>
  <c r="E217" i="13" s="1"/>
  <c r="C217" i="13"/>
  <c r="I216" i="13"/>
  <c r="M216" i="13"/>
  <c r="N216" i="13"/>
  <c r="J216" i="13"/>
  <c r="K216" i="13"/>
  <c r="B216" i="13"/>
  <c r="C216" i="13"/>
  <c r="I215" i="13"/>
  <c r="M215" i="13"/>
  <c r="N215" i="13"/>
  <c r="J215" i="13"/>
  <c r="K215" i="13"/>
  <c r="B215" i="13"/>
  <c r="C215" i="13"/>
  <c r="I214" i="13"/>
  <c r="M214" i="13"/>
  <c r="N214" i="13"/>
  <c r="J214" i="13"/>
  <c r="K214" i="13"/>
  <c r="B214" i="13"/>
  <c r="E214" i="13" s="1"/>
  <c r="C214" i="13"/>
  <c r="I213" i="13"/>
  <c r="M213" i="13"/>
  <c r="N213" i="13"/>
  <c r="J213" i="13"/>
  <c r="K213" i="13"/>
  <c r="B213" i="13"/>
  <c r="C213" i="13"/>
  <c r="I212" i="13"/>
  <c r="M212" i="13"/>
  <c r="N212" i="13"/>
  <c r="J212" i="13"/>
  <c r="K212" i="13"/>
  <c r="B212" i="13"/>
  <c r="C212" i="13"/>
  <c r="I211" i="13"/>
  <c r="M211" i="13"/>
  <c r="N211" i="13"/>
  <c r="J211" i="13"/>
  <c r="K211" i="13"/>
  <c r="B211" i="13"/>
  <c r="C211" i="13"/>
  <c r="I210" i="13"/>
  <c r="M210" i="13"/>
  <c r="N210" i="13"/>
  <c r="J210" i="13"/>
  <c r="K210" i="13"/>
  <c r="B210" i="13"/>
  <c r="C210" i="13"/>
  <c r="I209" i="13"/>
  <c r="M209" i="13"/>
  <c r="N209" i="13"/>
  <c r="J209" i="13"/>
  <c r="K209" i="13"/>
  <c r="B209" i="13"/>
  <c r="C209" i="13"/>
  <c r="I208" i="13"/>
  <c r="M208" i="13"/>
  <c r="N208" i="13"/>
  <c r="J208" i="13"/>
  <c r="K208" i="13"/>
  <c r="B208" i="13"/>
  <c r="C208" i="13"/>
  <c r="I207" i="13"/>
  <c r="M207" i="13"/>
  <c r="N207" i="13"/>
  <c r="J207" i="13"/>
  <c r="K207" i="13"/>
  <c r="B207" i="13"/>
  <c r="C207" i="13"/>
  <c r="I206" i="13"/>
  <c r="M206" i="13"/>
  <c r="N206" i="13"/>
  <c r="J206" i="13"/>
  <c r="K206" i="13"/>
  <c r="B206" i="13"/>
  <c r="E206" i="13" s="1"/>
  <c r="C206" i="13"/>
  <c r="I205" i="13"/>
  <c r="M205" i="13"/>
  <c r="N205" i="13"/>
  <c r="J205" i="13"/>
  <c r="K205" i="13"/>
  <c r="B205" i="13"/>
  <c r="C205" i="13"/>
  <c r="I204" i="13"/>
  <c r="M204" i="13"/>
  <c r="N204" i="13"/>
  <c r="J204" i="13"/>
  <c r="K204" i="13"/>
  <c r="B204" i="13"/>
  <c r="C204" i="13"/>
  <c r="I203" i="13"/>
  <c r="M203" i="13"/>
  <c r="N203" i="13"/>
  <c r="J203" i="13"/>
  <c r="K203" i="13"/>
  <c r="B203" i="13"/>
  <c r="E203" i="13" s="1"/>
  <c r="C203" i="13"/>
  <c r="I202" i="13"/>
  <c r="M202" i="13"/>
  <c r="N202" i="13"/>
  <c r="J202" i="13"/>
  <c r="K202" i="13"/>
  <c r="B202" i="13"/>
  <c r="C202" i="13"/>
  <c r="I201" i="13"/>
  <c r="M201" i="13"/>
  <c r="N201" i="13"/>
  <c r="J201" i="13"/>
  <c r="K201" i="13"/>
  <c r="B201" i="13"/>
  <c r="C201" i="13"/>
  <c r="I200" i="13"/>
  <c r="M200" i="13"/>
  <c r="N200" i="13"/>
  <c r="J200" i="13"/>
  <c r="K200" i="13"/>
  <c r="B200" i="13"/>
  <c r="E200" i="13" s="1"/>
  <c r="C200" i="13"/>
  <c r="I199" i="13"/>
  <c r="M199" i="13"/>
  <c r="N199" i="13"/>
  <c r="J199" i="13"/>
  <c r="K199" i="13"/>
  <c r="B199" i="13"/>
  <c r="C199" i="13"/>
  <c r="I198" i="13"/>
  <c r="M198" i="13"/>
  <c r="N198" i="13"/>
  <c r="J198" i="13"/>
  <c r="K198" i="13"/>
  <c r="B198" i="13"/>
  <c r="C198" i="13"/>
  <c r="I197" i="13"/>
  <c r="M197" i="13"/>
  <c r="N197" i="13"/>
  <c r="J197" i="13"/>
  <c r="K197" i="13"/>
  <c r="B197" i="13"/>
  <c r="C197" i="13"/>
  <c r="I196" i="13"/>
  <c r="M196" i="13"/>
  <c r="N196" i="13"/>
  <c r="J196" i="13"/>
  <c r="K196" i="13"/>
  <c r="B196" i="13"/>
  <c r="C196" i="13"/>
  <c r="I195" i="13"/>
  <c r="M195" i="13"/>
  <c r="N195" i="13"/>
  <c r="J195" i="13"/>
  <c r="K195" i="13"/>
  <c r="B195" i="13"/>
  <c r="C195" i="13"/>
  <c r="I194" i="13"/>
  <c r="M194" i="13"/>
  <c r="N194" i="13"/>
  <c r="J194" i="13"/>
  <c r="K194" i="13"/>
  <c r="B194" i="13"/>
  <c r="C194" i="13"/>
  <c r="I193" i="13"/>
  <c r="M193" i="13"/>
  <c r="N193" i="13"/>
  <c r="J193" i="13"/>
  <c r="K193" i="13"/>
  <c r="B193" i="13"/>
  <c r="C193" i="13"/>
  <c r="I192" i="13"/>
  <c r="M192" i="13"/>
  <c r="N192" i="13"/>
  <c r="J192" i="13"/>
  <c r="K192" i="13"/>
  <c r="B192" i="13"/>
  <c r="E192" i="13" s="1"/>
  <c r="C192" i="13"/>
  <c r="I191" i="13"/>
  <c r="M191" i="13"/>
  <c r="N191" i="13"/>
  <c r="J191" i="13"/>
  <c r="K191" i="13"/>
  <c r="B191" i="13"/>
  <c r="C191" i="13"/>
  <c r="I190" i="13"/>
  <c r="M190" i="13"/>
  <c r="N190" i="13"/>
  <c r="J190" i="13"/>
  <c r="K190" i="13"/>
  <c r="B190" i="13"/>
  <c r="C190" i="13"/>
  <c r="I189" i="13"/>
  <c r="M189" i="13"/>
  <c r="N189" i="13"/>
  <c r="J189" i="13"/>
  <c r="K189" i="13"/>
  <c r="B189" i="13"/>
  <c r="C189" i="13"/>
  <c r="I188" i="13"/>
  <c r="M188" i="13"/>
  <c r="N188" i="13"/>
  <c r="J188" i="13"/>
  <c r="K188" i="13"/>
  <c r="B188" i="13"/>
  <c r="E188" i="13" s="1"/>
  <c r="C188" i="13"/>
  <c r="I187" i="13"/>
  <c r="M187" i="13"/>
  <c r="N187" i="13"/>
  <c r="J187" i="13"/>
  <c r="K187" i="13"/>
  <c r="B187" i="13"/>
  <c r="E187" i="13" s="1"/>
  <c r="C187" i="13"/>
  <c r="I186" i="13"/>
  <c r="M186" i="13"/>
  <c r="N186" i="13"/>
  <c r="J186" i="13"/>
  <c r="K186" i="13"/>
  <c r="B186" i="13"/>
  <c r="C186" i="13"/>
  <c r="I185" i="13"/>
  <c r="M185" i="13"/>
  <c r="N185" i="13"/>
  <c r="J185" i="13"/>
  <c r="K185" i="13"/>
  <c r="B185" i="13"/>
  <c r="E185" i="13" s="1"/>
  <c r="C185" i="13"/>
  <c r="I184" i="13"/>
  <c r="M184" i="13"/>
  <c r="N184" i="13"/>
  <c r="J184" i="13"/>
  <c r="K184" i="13"/>
  <c r="B184" i="13"/>
  <c r="C184" i="13"/>
  <c r="I183" i="13"/>
  <c r="M183" i="13"/>
  <c r="N183" i="13"/>
  <c r="J183" i="13"/>
  <c r="K183" i="13"/>
  <c r="B183" i="13"/>
  <c r="C183" i="13"/>
  <c r="I182" i="13"/>
  <c r="M182" i="13"/>
  <c r="N182" i="13"/>
  <c r="J182" i="13"/>
  <c r="K182" i="13"/>
  <c r="B182" i="13"/>
  <c r="C182" i="13"/>
  <c r="I181" i="13"/>
  <c r="M181" i="13"/>
  <c r="N181" i="13"/>
  <c r="J181" i="13"/>
  <c r="K181" i="13"/>
  <c r="B181" i="13"/>
  <c r="E181" i="13" s="1"/>
  <c r="C181" i="13"/>
  <c r="I180" i="13"/>
  <c r="M180" i="13"/>
  <c r="N180" i="13"/>
  <c r="J180" i="13"/>
  <c r="K180" i="13"/>
  <c r="B180" i="13"/>
  <c r="C180" i="13"/>
  <c r="I179" i="13"/>
  <c r="M179" i="13"/>
  <c r="N179" i="13"/>
  <c r="J179" i="13"/>
  <c r="K179" i="13"/>
  <c r="B179" i="13"/>
  <c r="C179" i="13"/>
  <c r="I178" i="13"/>
  <c r="M178" i="13"/>
  <c r="N178" i="13"/>
  <c r="J178" i="13"/>
  <c r="K178" i="13"/>
  <c r="B178" i="13"/>
  <c r="C178" i="13"/>
  <c r="I177" i="13"/>
  <c r="M177" i="13"/>
  <c r="N177" i="13"/>
  <c r="J177" i="13"/>
  <c r="K177" i="13"/>
  <c r="B177" i="13"/>
  <c r="C177" i="13"/>
  <c r="I176" i="13"/>
  <c r="M176" i="13"/>
  <c r="N176" i="13"/>
  <c r="J176" i="13"/>
  <c r="K176" i="13"/>
  <c r="B176" i="13"/>
  <c r="C176" i="13"/>
  <c r="I175" i="13"/>
  <c r="M175" i="13"/>
  <c r="N175" i="13"/>
  <c r="J175" i="13"/>
  <c r="K175" i="13"/>
  <c r="B175" i="13"/>
  <c r="C175" i="13"/>
  <c r="I174" i="13"/>
  <c r="M174" i="13"/>
  <c r="N174" i="13"/>
  <c r="J174" i="13"/>
  <c r="K174" i="13"/>
  <c r="B174" i="13"/>
  <c r="C174" i="13"/>
  <c r="I173" i="13"/>
  <c r="M173" i="13"/>
  <c r="N173" i="13"/>
  <c r="J173" i="13"/>
  <c r="K173" i="13"/>
  <c r="B173" i="13"/>
  <c r="C173" i="13"/>
  <c r="I172" i="13"/>
  <c r="M172" i="13"/>
  <c r="N172" i="13"/>
  <c r="J172" i="13"/>
  <c r="K172" i="13"/>
  <c r="B172" i="13"/>
  <c r="C172" i="13"/>
  <c r="I171" i="13"/>
  <c r="M171" i="13"/>
  <c r="N171" i="13"/>
  <c r="J171" i="13"/>
  <c r="K171" i="13"/>
  <c r="B171" i="13"/>
  <c r="C171" i="13"/>
  <c r="I170" i="13"/>
  <c r="M170" i="13"/>
  <c r="N170" i="13"/>
  <c r="J170" i="13"/>
  <c r="K170" i="13"/>
  <c r="B170" i="13"/>
  <c r="C170" i="13"/>
  <c r="I169" i="13"/>
  <c r="M169" i="13"/>
  <c r="N169" i="13"/>
  <c r="J169" i="13"/>
  <c r="K169" i="13"/>
  <c r="B169" i="13"/>
  <c r="E169" i="13" s="1"/>
  <c r="C169" i="13"/>
  <c r="I168" i="13"/>
  <c r="M168" i="13"/>
  <c r="N168" i="13"/>
  <c r="J168" i="13"/>
  <c r="K168" i="13"/>
  <c r="B168" i="13"/>
  <c r="E168" i="13" s="1"/>
  <c r="C168" i="13"/>
  <c r="I167" i="13"/>
  <c r="M167" i="13"/>
  <c r="N167" i="13"/>
  <c r="J167" i="13"/>
  <c r="K167" i="13"/>
  <c r="B167" i="13"/>
  <c r="C167" i="13"/>
  <c r="I166" i="13"/>
  <c r="M166" i="13"/>
  <c r="N166" i="13"/>
  <c r="J166" i="13"/>
  <c r="K166" i="13"/>
  <c r="B166" i="13"/>
  <c r="C166" i="13"/>
  <c r="I165" i="13"/>
  <c r="M165" i="13"/>
  <c r="N165" i="13"/>
  <c r="J165" i="13"/>
  <c r="K165" i="13"/>
  <c r="B165" i="13"/>
  <c r="C165" i="13"/>
  <c r="I164" i="13"/>
  <c r="M164" i="13"/>
  <c r="N164" i="13"/>
  <c r="J164" i="13"/>
  <c r="K164" i="13"/>
  <c r="B164" i="13"/>
  <c r="C164" i="13"/>
  <c r="I163" i="13"/>
  <c r="M163" i="13"/>
  <c r="N163" i="13"/>
  <c r="J163" i="13"/>
  <c r="K163" i="13"/>
  <c r="B163" i="13"/>
  <c r="C163" i="13"/>
  <c r="I162" i="13"/>
  <c r="M162" i="13"/>
  <c r="N162" i="13"/>
  <c r="J162" i="13"/>
  <c r="K162" i="13"/>
  <c r="B162" i="13"/>
  <c r="C162" i="13"/>
  <c r="I161" i="13"/>
  <c r="M161" i="13"/>
  <c r="N161" i="13"/>
  <c r="J161" i="13"/>
  <c r="K161" i="13"/>
  <c r="B161" i="13"/>
  <c r="C161" i="13"/>
  <c r="I160" i="13"/>
  <c r="M160" i="13"/>
  <c r="N160" i="13"/>
  <c r="J160" i="13"/>
  <c r="K160" i="13"/>
  <c r="B160" i="13"/>
  <c r="C160" i="13"/>
  <c r="I159" i="13"/>
  <c r="M159" i="13"/>
  <c r="N159" i="13"/>
  <c r="J159" i="13"/>
  <c r="K159" i="13"/>
  <c r="B159" i="13"/>
  <c r="E159" i="13" s="1"/>
  <c r="C159" i="13"/>
  <c r="I158" i="13"/>
  <c r="M158" i="13"/>
  <c r="N158" i="13"/>
  <c r="J158" i="13"/>
  <c r="K158" i="13"/>
  <c r="B158" i="13"/>
  <c r="E158" i="13" s="1"/>
  <c r="C158" i="13"/>
  <c r="I157" i="13"/>
  <c r="M157" i="13"/>
  <c r="N157" i="13"/>
  <c r="J157" i="13"/>
  <c r="K157" i="13"/>
  <c r="B157" i="13"/>
  <c r="E157" i="13" s="1"/>
  <c r="C157" i="13"/>
  <c r="I156" i="13"/>
  <c r="M156" i="13"/>
  <c r="N156" i="13"/>
  <c r="J156" i="13"/>
  <c r="K156" i="13"/>
  <c r="B156" i="13"/>
  <c r="E156" i="13" s="1"/>
  <c r="C156" i="13"/>
  <c r="I155" i="13"/>
  <c r="M155" i="13"/>
  <c r="N155" i="13"/>
  <c r="J155" i="13"/>
  <c r="K155" i="13"/>
  <c r="B155" i="13"/>
  <c r="C155" i="13"/>
  <c r="I154" i="13"/>
  <c r="M154" i="13"/>
  <c r="N154" i="13"/>
  <c r="J154" i="13"/>
  <c r="K154" i="13"/>
  <c r="B154" i="13"/>
  <c r="C154" i="13"/>
  <c r="I153" i="13"/>
  <c r="M153" i="13"/>
  <c r="N153" i="13"/>
  <c r="J153" i="13"/>
  <c r="K153" i="13"/>
  <c r="B153" i="13"/>
  <c r="E153" i="13" s="1"/>
  <c r="C153" i="13"/>
  <c r="I152" i="13"/>
  <c r="M152" i="13"/>
  <c r="N152" i="13"/>
  <c r="J152" i="13"/>
  <c r="K152" i="13"/>
  <c r="B152" i="13"/>
  <c r="E152" i="13" s="1"/>
  <c r="C152" i="13"/>
  <c r="I151" i="13"/>
  <c r="M151" i="13"/>
  <c r="N151" i="13"/>
  <c r="J151" i="13"/>
  <c r="K151" i="13"/>
  <c r="B151" i="13"/>
  <c r="C151" i="13"/>
  <c r="I150" i="13"/>
  <c r="M150" i="13"/>
  <c r="N150" i="13"/>
  <c r="J150" i="13"/>
  <c r="K150" i="13"/>
  <c r="B150" i="13"/>
  <c r="C150" i="13"/>
  <c r="I149" i="13"/>
  <c r="M149" i="13"/>
  <c r="N149" i="13"/>
  <c r="J149" i="13"/>
  <c r="K149" i="13"/>
  <c r="B149" i="13"/>
  <c r="C149" i="13"/>
  <c r="I148" i="13"/>
  <c r="M148" i="13"/>
  <c r="N148" i="13"/>
  <c r="J148" i="13"/>
  <c r="K148" i="13"/>
  <c r="B148" i="13"/>
  <c r="E148" i="13" s="1"/>
  <c r="C148" i="13"/>
  <c r="I147" i="13"/>
  <c r="M147" i="13"/>
  <c r="N147" i="13"/>
  <c r="J147" i="13"/>
  <c r="K147" i="13"/>
  <c r="B147" i="13"/>
  <c r="C147" i="13"/>
  <c r="I146" i="13"/>
  <c r="M146" i="13"/>
  <c r="N146" i="13"/>
  <c r="J146" i="13"/>
  <c r="K146" i="13"/>
  <c r="B146" i="13"/>
  <c r="E146" i="13" s="1"/>
  <c r="C146" i="13"/>
  <c r="I145" i="13"/>
  <c r="M145" i="13"/>
  <c r="N145" i="13"/>
  <c r="J145" i="13"/>
  <c r="K145" i="13"/>
  <c r="B145" i="13"/>
  <c r="C145" i="13"/>
  <c r="I144" i="13"/>
  <c r="M144" i="13"/>
  <c r="N144" i="13"/>
  <c r="J144" i="13"/>
  <c r="K144" i="13"/>
  <c r="B144" i="13"/>
  <c r="E144" i="13" s="1"/>
  <c r="C144" i="13"/>
  <c r="I143" i="13"/>
  <c r="M143" i="13"/>
  <c r="N143" i="13"/>
  <c r="J143" i="13"/>
  <c r="K143" i="13"/>
  <c r="B143" i="13"/>
  <c r="C143" i="13"/>
  <c r="I142" i="13"/>
  <c r="M142" i="13"/>
  <c r="N142" i="13"/>
  <c r="J142" i="13"/>
  <c r="K142" i="13"/>
  <c r="B142" i="13"/>
  <c r="C142" i="13"/>
  <c r="I141" i="13"/>
  <c r="M141" i="13"/>
  <c r="N141" i="13"/>
  <c r="J141" i="13"/>
  <c r="K141" i="13"/>
  <c r="B141" i="13"/>
  <c r="C141" i="13"/>
  <c r="I140" i="13"/>
  <c r="M140" i="13"/>
  <c r="N140" i="13"/>
  <c r="J140" i="13"/>
  <c r="K140" i="13"/>
  <c r="B140" i="13"/>
  <c r="E140" i="13" s="1"/>
  <c r="C140" i="13"/>
  <c r="I139" i="13"/>
  <c r="M139" i="13"/>
  <c r="N139" i="13"/>
  <c r="J139" i="13"/>
  <c r="K139" i="13"/>
  <c r="B139" i="13"/>
  <c r="C139" i="13"/>
  <c r="I138" i="13"/>
  <c r="M138" i="13"/>
  <c r="N138" i="13"/>
  <c r="J138" i="13"/>
  <c r="K138" i="13"/>
  <c r="B138" i="13"/>
  <c r="E138" i="13" s="1"/>
  <c r="C138" i="13"/>
  <c r="I137" i="13"/>
  <c r="M137" i="13"/>
  <c r="N137" i="13"/>
  <c r="J137" i="13"/>
  <c r="K137" i="13"/>
  <c r="B137" i="13"/>
  <c r="C137" i="13"/>
  <c r="I136" i="13"/>
  <c r="M136" i="13"/>
  <c r="N136" i="13"/>
  <c r="J136" i="13"/>
  <c r="K136" i="13"/>
  <c r="B136" i="13"/>
  <c r="C136" i="13"/>
  <c r="I135" i="13"/>
  <c r="M135" i="13"/>
  <c r="N135" i="13"/>
  <c r="J135" i="13"/>
  <c r="K135" i="13"/>
  <c r="B135" i="13"/>
  <c r="E135" i="13" s="1"/>
  <c r="C135" i="13"/>
  <c r="I134" i="13"/>
  <c r="M134" i="13"/>
  <c r="N134" i="13"/>
  <c r="J134" i="13"/>
  <c r="K134" i="13"/>
  <c r="B134" i="13"/>
  <c r="E134" i="13" s="1"/>
  <c r="C134" i="13"/>
  <c r="I133" i="13"/>
  <c r="M133" i="13"/>
  <c r="N133" i="13"/>
  <c r="J133" i="13"/>
  <c r="K133" i="13"/>
  <c r="B133" i="13"/>
  <c r="C133" i="13"/>
  <c r="I132" i="13"/>
  <c r="M132" i="13"/>
  <c r="N132" i="13"/>
  <c r="J132" i="13"/>
  <c r="K132" i="13"/>
  <c r="B132" i="13"/>
  <c r="C132" i="13"/>
  <c r="I131" i="13"/>
  <c r="M131" i="13"/>
  <c r="N131" i="13"/>
  <c r="J131" i="13"/>
  <c r="K131" i="13"/>
  <c r="B131" i="13"/>
  <c r="C131" i="13"/>
  <c r="I130" i="13"/>
  <c r="M130" i="13"/>
  <c r="N130" i="13"/>
  <c r="J130" i="13"/>
  <c r="K130" i="13"/>
  <c r="B130" i="13"/>
  <c r="E130" i="13" s="1"/>
  <c r="C130" i="13"/>
  <c r="I129" i="13"/>
  <c r="M129" i="13"/>
  <c r="N129" i="13"/>
  <c r="J129" i="13"/>
  <c r="K129" i="13"/>
  <c r="B129" i="13"/>
  <c r="C129" i="13"/>
  <c r="I128" i="13"/>
  <c r="M128" i="13"/>
  <c r="N128" i="13"/>
  <c r="J128" i="13"/>
  <c r="K128" i="13"/>
  <c r="B128" i="13"/>
  <c r="C128" i="13"/>
  <c r="I127" i="13"/>
  <c r="M127" i="13"/>
  <c r="N127" i="13"/>
  <c r="J127" i="13"/>
  <c r="K127" i="13"/>
  <c r="B127" i="13"/>
  <c r="E127" i="13" s="1"/>
  <c r="C127" i="13"/>
  <c r="I126" i="13"/>
  <c r="M126" i="13"/>
  <c r="N126" i="13"/>
  <c r="J126" i="13"/>
  <c r="K126" i="13"/>
  <c r="B126" i="13"/>
  <c r="C126" i="13"/>
  <c r="I125" i="13"/>
  <c r="M125" i="13"/>
  <c r="N125" i="13"/>
  <c r="J125" i="13"/>
  <c r="K125" i="13"/>
  <c r="B125" i="13"/>
  <c r="C125" i="13"/>
  <c r="I124" i="13"/>
  <c r="M124" i="13"/>
  <c r="N124" i="13"/>
  <c r="J124" i="13"/>
  <c r="K124" i="13"/>
  <c r="B124" i="13"/>
  <c r="C124" i="13"/>
  <c r="I123" i="13"/>
  <c r="M123" i="13"/>
  <c r="N123" i="13"/>
  <c r="J123" i="13"/>
  <c r="K123" i="13"/>
  <c r="B123" i="13"/>
  <c r="C123" i="13"/>
  <c r="I122" i="13"/>
  <c r="M122" i="13"/>
  <c r="N122" i="13"/>
  <c r="J122" i="13"/>
  <c r="K122" i="13"/>
  <c r="B122" i="13"/>
  <c r="C122" i="13"/>
  <c r="I121" i="13"/>
  <c r="M121" i="13"/>
  <c r="N121" i="13"/>
  <c r="J121" i="13"/>
  <c r="K121" i="13"/>
  <c r="B121" i="13"/>
  <c r="C121" i="13"/>
  <c r="I120" i="13"/>
  <c r="M120" i="13"/>
  <c r="N120" i="13"/>
  <c r="J120" i="13"/>
  <c r="K120" i="13"/>
  <c r="B120" i="13"/>
  <c r="E120" i="13" s="1"/>
  <c r="C120" i="13"/>
  <c r="I119" i="13"/>
  <c r="M119" i="13"/>
  <c r="N119" i="13"/>
  <c r="J119" i="13"/>
  <c r="K119" i="13"/>
  <c r="B119" i="13"/>
  <c r="E119" i="13" s="1"/>
  <c r="C119" i="13"/>
  <c r="I118" i="13"/>
  <c r="M118" i="13"/>
  <c r="N118" i="13"/>
  <c r="J118" i="13"/>
  <c r="K118" i="13"/>
  <c r="B118" i="13"/>
  <c r="C118" i="13"/>
  <c r="I117" i="13"/>
  <c r="M117" i="13"/>
  <c r="N117" i="13"/>
  <c r="J117" i="13"/>
  <c r="K117" i="13"/>
  <c r="B117" i="13"/>
  <c r="C117" i="13"/>
  <c r="I116" i="13"/>
  <c r="M116" i="13"/>
  <c r="N116" i="13"/>
  <c r="J116" i="13"/>
  <c r="K116" i="13"/>
  <c r="B116" i="13"/>
  <c r="C116" i="13"/>
  <c r="I115" i="13"/>
  <c r="M115" i="13"/>
  <c r="N115" i="13"/>
  <c r="J115" i="13"/>
  <c r="K115" i="13"/>
  <c r="B115" i="13"/>
  <c r="C115" i="13"/>
  <c r="I114" i="13"/>
  <c r="M114" i="13"/>
  <c r="N114" i="13"/>
  <c r="J114" i="13"/>
  <c r="K114" i="13"/>
  <c r="B114" i="13"/>
  <c r="C114" i="13"/>
  <c r="I113" i="13"/>
  <c r="M113" i="13"/>
  <c r="N113" i="13"/>
  <c r="J113" i="13"/>
  <c r="K113" i="13"/>
  <c r="B113" i="13"/>
  <c r="C113" i="13"/>
  <c r="I112" i="13"/>
  <c r="M112" i="13"/>
  <c r="N112" i="13"/>
  <c r="J112" i="13"/>
  <c r="K112" i="13"/>
  <c r="B112" i="13"/>
  <c r="C112" i="13"/>
  <c r="I111" i="13"/>
  <c r="M111" i="13"/>
  <c r="N111" i="13"/>
  <c r="J111" i="13"/>
  <c r="K111" i="13"/>
  <c r="B111" i="13"/>
  <c r="C111" i="13"/>
  <c r="I110" i="13"/>
  <c r="M110" i="13"/>
  <c r="N110" i="13"/>
  <c r="J110" i="13"/>
  <c r="K110" i="13"/>
  <c r="B110" i="13"/>
  <c r="E110" i="13" s="1"/>
  <c r="C110" i="13"/>
  <c r="I109" i="13"/>
  <c r="M109" i="13"/>
  <c r="N109" i="13"/>
  <c r="J109" i="13"/>
  <c r="K109" i="13"/>
  <c r="B109" i="13"/>
  <c r="E109" i="13" s="1"/>
  <c r="C109" i="13"/>
  <c r="I108" i="13"/>
  <c r="M108" i="13"/>
  <c r="N108" i="13"/>
  <c r="J108" i="13"/>
  <c r="K108" i="13"/>
  <c r="B108" i="13"/>
  <c r="C108" i="13"/>
  <c r="I107" i="13"/>
  <c r="M107" i="13"/>
  <c r="N107" i="13"/>
  <c r="J107" i="13"/>
  <c r="K107" i="13"/>
  <c r="B107" i="13"/>
  <c r="C107" i="13"/>
  <c r="I106" i="13"/>
  <c r="M106" i="13"/>
  <c r="N106" i="13"/>
  <c r="J106" i="13"/>
  <c r="K106" i="13"/>
  <c r="B106" i="13"/>
  <c r="C106" i="13"/>
  <c r="I105" i="13"/>
  <c r="M105" i="13"/>
  <c r="N105" i="13"/>
  <c r="J105" i="13"/>
  <c r="K105" i="13"/>
  <c r="B105" i="13"/>
  <c r="C105" i="13"/>
  <c r="I104" i="13"/>
  <c r="M104" i="13"/>
  <c r="N104" i="13"/>
  <c r="J104" i="13"/>
  <c r="K104" i="13"/>
  <c r="B104" i="13"/>
  <c r="E104" i="13" s="1"/>
  <c r="C104" i="13"/>
  <c r="I103" i="13"/>
  <c r="M103" i="13"/>
  <c r="N103" i="13"/>
  <c r="J103" i="13"/>
  <c r="K103" i="13"/>
  <c r="B103" i="13"/>
  <c r="C103" i="13"/>
  <c r="I102" i="13"/>
  <c r="M102" i="13"/>
  <c r="N102" i="13"/>
  <c r="J102" i="13"/>
  <c r="K102" i="13"/>
  <c r="B102" i="13"/>
  <c r="E102" i="13" s="1"/>
  <c r="C102" i="13"/>
  <c r="I101" i="13"/>
  <c r="M101" i="13"/>
  <c r="N101" i="13"/>
  <c r="J101" i="13"/>
  <c r="K101" i="13"/>
  <c r="B101" i="13"/>
  <c r="C101" i="13"/>
  <c r="I100" i="13"/>
  <c r="M100" i="13"/>
  <c r="N100" i="13"/>
  <c r="J100" i="13"/>
  <c r="K100" i="13"/>
  <c r="B100" i="13"/>
  <c r="E100" i="13" s="1"/>
  <c r="C100" i="13"/>
  <c r="I99" i="13"/>
  <c r="M99" i="13"/>
  <c r="N99" i="13"/>
  <c r="J99" i="13"/>
  <c r="K99" i="13"/>
  <c r="B99" i="13"/>
  <c r="C99" i="13"/>
  <c r="I98" i="13"/>
  <c r="M98" i="13"/>
  <c r="N98" i="13"/>
  <c r="J98" i="13"/>
  <c r="K98" i="13"/>
  <c r="B98" i="13"/>
  <c r="E98" i="13" s="1"/>
  <c r="C98" i="13"/>
  <c r="I97" i="13"/>
  <c r="M97" i="13"/>
  <c r="N97" i="13"/>
  <c r="J97" i="13"/>
  <c r="K97" i="13"/>
  <c r="B97" i="13"/>
  <c r="C97" i="13"/>
  <c r="I96" i="13"/>
  <c r="M96" i="13"/>
  <c r="N96" i="13"/>
  <c r="J96" i="13"/>
  <c r="K96" i="13"/>
  <c r="B96" i="13"/>
  <c r="E96" i="13" s="1"/>
  <c r="C96" i="13"/>
  <c r="I95" i="13"/>
  <c r="M95" i="13"/>
  <c r="N95" i="13"/>
  <c r="J95" i="13"/>
  <c r="K95" i="13"/>
  <c r="B95" i="13"/>
  <c r="C95" i="13"/>
  <c r="I94" i="13"/>
  <c r="M94" i="13"/>
  <c r="N94" i="13"/>
  <c r="J94" i="13"/>
  <c r="K94" i="13"/>
  <c r="B94" i="13"/>
  <c r="E94" i="13" s="1"/>
  <c r="C94" i="13"/>
  <c r="I93" i="13"/>
  <c r="M93" i="13"/>
  <c r="N93" i="13"/>
  <c r="J93" i="13"/>
  <c r="K93" i="13"/>
  <c r="B93" i="13"/>
  <c r="C93" i="13"/>
  <c r="I92" i="13"/>
  <c r="M92" i="13"/>
  <c r="N92" i="13"/>
  <c r="J92" i="13"/>
  <c r="K92" i="13"/>
  <c r="B92" i="13"/>
  <c r="E92" i="13" s="1"/>
  <c r="C92" i="13"/>
  <c r="I91" i="13"/>
  <c r="M91" i="13"/>
  <c r="N91" i="13"/>
  <c r="J91" i="13"/>
  <c r="K91" i="13"/>
  <c r="B91" i="13"/>
  <c r="C91" i="13"/>
  <c r="I90" i="13"/>
  <c r="M90" i="13"/>
  <c r="N90" i="13"/>
  <c r="J90" i="13"/>
  <c r="K90" i="13"/>
  <c r="B90" i="13"/>
  <c r="C90" i="13"/>
  <c r="I89" i="13"/>
  <c r="M89" i="13"/>
  <c r="N89" i="13"/>
  <c r="J89" i="13"/>
  <c r="K89" i="13"/>
  <c r="B89" i="13"/>
  <c r="C89" i="13"/>
  <c r="I88" i="13"/>
  <c r="M88" i="13"/>
  <c r="N88" i="13"/>
  <c r="J88" i="13"/>
  <c r="K88" i="13"/>
  <c r="B88" i="13"/>
  <c r="E88" i="13" s="1"/>
  <c r="C88" i="13"/>
  <c r="I87" i="13"/>
  <c r="M87" i="13"/>
  <c r="N87" i="13"/>
  <c r="J87" i="13"/>
  <c r="K87" i="13"/>
  <c r="B87" i="13"/>
  <c r="C87" i="13"/>
  <c r="I86" i="13"/>
  <c r="M86" i="13"/>
  <c r="N86" i="13"/>
  <c r="J86" i="13"/>
  <c r="K86" i="13"/>
  <c r="B86" i="13"/>
  <c r="E86" i="13" s="1"/>
  <c r="C86" i="13"/>
  <c r="I85" i="13"/>
  <c r="M85" i="13"/>
  <c r="N85" i="13"/>
  <c r="J85" i="13"/>
  <c r="K85" i="13"/>
  <c r="B85" i="13"/>
  <c r="C85" i="13"/>
  <c r="I84" i="13"/>
  <c r="M84" i="13"/>
  <c r="N84" i="13"/>
  <c r="J84" i="13"/>
  <c r="K84" i="13"/>
  <c r="B84" i="13"/>
  <c r="E84" i="13" s="1"/>
  <c r="C84" i="13"/>
  <c r="I83" i="13"/>
  <c r="M83" i="13"/>
  <c r="N83" i="13"/>
  <c r="J83" i="13"/>
  <c r="K83" i="13"/>
  <c r="B83" i="13"/>
  <c r="C83" i="13"/>
  <c r="I82" i="13"/>
  <c r="M82" i="13"/>
  <c r="N82" i="13"/>
  <c r="J82" i="13"/>
  <c r="K82" i="13"/>
  <c r="B82" i="13"/>
  <c r="C82" i="13"/>
  <c r="I81" i="13"/>
  <c r="M81" i="13"/>
  <c r="N81" i="13"/>
  <c r="J81" i="13"/>
  <c r="K81" i="13"/>
  <c r="B81" i="13"/>
  <c r="C81" i="13"/>
  <c r="I80" i="13"/>
  <c r="M80" i="13"/>
  <c r="N80" i="13"/>
  <c r="J80" i="13"/>
  <c r="K80" i="13"/>
  <c r="B80" i="13"/>
  <c r="E80" i="13" s="1"/>
  <c r="C80" i="13"/>
  <c r="I79" i="13"/>
  <c r="M79" i="13"/>
  <c r="N79" i="13"/>
  <c r="J79" i="13"/>
  <c r="K79" i="13"/>
  <c r="B79" i="13"/>
  <c r="E79" i="13" s="1"/>
  <c r="C79" i="13"/>
  <c r="I78" i="13"/>
  <c r="M78" i="13"/>
  <c r="N78" i="13"/>
  <c r="J78" i="13"/>
  <c r="K78" i="13"/>
  <c r="B78" i="13"/>
  <c r="C78" i="13"/>
  <c r="I77" i="13"/>
  <c r="M77" i="13"/>
  <c r="N77" i="13"/>
  <c r="J77" i="13"/>
  <c r="K77" i="13"/>
  <c r="B77" i="13"/>
  <c r="C77" i="13"/>
  <c r="I76" i="13"/>
  <c r="M76" i="13"/>
  <c r="N76" i="13"/>
  <c r="J76" i="13"/>
  <c r="K76" i="13"/>
  <c r="B76" i="13"/>
  <c r="E76" i="13" s="1"/>
  <c r="C76" i="13"/>
  <c r="I75" i="13"/>
  <c r="M75" i="13"/>
  <c r="N75" i="13"/>
  <c r="J75" i="13"/>
  <c r="K75" i="13"/>
  <c r="B75" i="13"/>
  <c r="C75" i="13"/>
  <c r="I74" i="13"/>
  <c r="M74" i="13"/>
  <c r="N74" i="13"/>
  <c r="J74" i="13"/>
  <c r="K74" i="13"/>
  <c r="B74" i="13"/>
  <c r="C74" i="13"/>
  <c r="I73" i="13"/>
  <c r="M73" i="13"/>
  <c r="N73" i="13"/>
  <c r="J73" i="13"/>
  <c r="K73" i="13"/>
  <c r="B73" i="13"/>
  <c r="E73" i="13" s="1"/>
  <c r="C73" i="13"/>
  <c r="I72" i="13"/>
  <c r="M72" i="13"/>
  <c r="N72" i="13"/>
  <c r="J72" i="13"/>
  <c r="K72" i="13"/>
  <c r="B72" i="13"/>
  <c r="E72" i="13" s="1"/>
  <c r="C72" i="13"/>
  <c r="I71" i="13"/>
  <c r="M71" i="13"/>
  <c r="N71" i="13"/>
  <c r="J71" i="13"/>
  <c r="K71" i="13"/>
  <c r="B71" i="13"/>
  <c r="C71" i="13"/>
  <c r="I70" i="13"/>
  <c r="M70" i="13"/>
  <c r="N70" i="13"/>
  <c r="J70" i="13"/>
  <c r="K70" i="13"/>
  <c r="B70" i="13"/>
  <c r="C70" i="13"/>
  <c r="I69" i="13"/>
  <c r="M69" i="13"/>
  <c r="N69" i="13"/>
  <c r="J69" i="13"/>
  <c r="K69" i="13"/>
  <c r="B69" i="13"/>
  <c r="C69" i="13"/>
  <c r="I68" i="13"/>
  <c r="M68" i="13"/>
  <c r="N68" i="13"/>
  <c r="J68" i="13"/>
  <c r="K68" i="13"/>
  <c r="B68" i="13"/>
  <c r="E68" i="13" s="1"/>
  <c r="C68" i="13"/>
  <c r="I67" i="13"/>
  <c r="M67" i="13"/>
  <c r="N67" i="13"/>
  <c r="J67" i="13"/>
  <c r="K67" i="13"/>
  <c r="B67" i="13"/>
  <c r="C67" i="13"/>
  <c r="I66" i="13"/>
  <c r="M66" i="13"/>
  <c r="N66" i="13"/>
  <c r="J66" i="13"/>
  <c r="K66" i="13"/>
  <c r="B66" i="13"/>
  <c r="E66" i="13" s="1"/>
  <c r="C66" i="13"/>
  <c r="I65" i="13"/>
  <c r="M65" i="13"/>
  <c r="N65" i="13"/>
  <c r="J65" i="13"/>
  <c r="K65" i="13"/>
  <c r="B65" i="13"/>
  <c r="C65" i="13"/>
  <c r="I64" i="13"/>
  <c r="M64" i="13"/>
  <c r="N64" i="13"/>
  <c r="J64" i="13"/>
  <c r="K64" i="13"/>
  <c r="B64" i="13"/>
  <c r="E64" i="13" s="1"/>
  <c r="C64" i="13"/>
  <c r="I63" i="13"/>
  <c r="M63" i="13"/>
  <c r="N63" i="13"/>
  <c r="J63" i="13"/>
  <c r="K63" i="13"/>
  <c r="B63" i="13"/>
  <c r="C63" i="13"/>
  <c r="I62" i="13"/>
  <c r="M62" i="13"/>
  <c r="N62" i="13"/>
  <c r="J62" i="13"/>
  <c r="K62" i="13"/>
  <c r="B62" i="13"/>
  <c r="C62" i="13"/>
  <c r="I61" i="13"/>
  <c r="M61" i="13"/>
  <c r="N61" i="13"/>
  <c r="J61" i="13"/>
  <c r="K61" i="13"/>
  <c r="B61" i="13"/>
  <c r="C61" i="13"/>
  <c r="I60" i="13"/>
  <c r="M60" i="13"/>
  <c r="N60" i="13"/>
  <c r="J60" i="13"/>
  <c r="K60" i="13"/>
  <c r="B60" i="13"/>
  <c r="E60" i="13" s="1"/>
  <c r="C60" i="13"/>
  <c r="I59" i="13"/>
  <c r="M59" i="13"/>
  <c r="N59" i="13"/>
  <c r="J59" i="13"/>
  <c r="K59" i="13"/>
  <c r="B59" i="13"/>
  <c r="C59" i="13"/>
  <c r="I58" i="13"/>
  <c r="M58" i="13"/>
  <c r="N58" i="13"/>
  <c r="J58" i="13"/>
  <c r="K58" i="13"/>
  <c r="B58" i="13"/>
  <c r="C58" i="13"/>
  <c r="I57" i="13"/>
  <c r="M57" i="13"/>
  <c r="N57" i="13"/>
  <c r="J57" i="13"/>
  <c r="K57" i="13"/>
  <c r="B57" i="13"/>
  <c r="C57" i="13"/>
  <c r="I56" i="13"/>
  <c r="M56" i="13"/>
  <c r="N56" i="13"/>
  <c r="J56" i="13"/>
  <c r="K56" i="13"/>
  <c r="B56" i="13"/>
  <c r="C56" i="13"/>
  <c r="I55" i="13"/>
  <c r="M55" i="13"/>
  <c r="N55" i="13"/>
  <c r="J55" i="13"/>
  <c r="K55" i="13"/>
  <c r="B55" i="13"/>
  <c r="E55" i="13" s="1"/>
  <c r="C55" i="13"/>
  <c r="I54" i="13"/>
  <c r="M54" i="13"/>
  <c r="N54" i="13"/>
  <c r="J54" i="13"/>
  <c r="K54" i="13"/>
  <c r="B54" i="13"/>
  <c r="E54" i="13" s="1"/>
  <c r="C54" i="13"/>
  <c r="I53" i="13"/>
  <c r="M53" i="13"/>
  <c r="N53" i="13"/>
  <c r="J53" i="13"/>
  <c r="K53" i="13"/>
  <c r="B53" i="13"/>
  <c r="C53" i="13"/>
  <c r="I52" i="13"/>
  <c r="M52" i="13"/>
  <c r="N52" i="13"/>
  <c r="J52" i="13"/>
  <c r="K52" i="13"/>
  <c r="B52" i="13"/>
  <c r="C52" i="13"/>
  <c r="I51" i="13"/>
  <c r="M51" i="13"/>
  <c r="N51" i="13"/>
  <c r="J51" i="13"/>
  <c r="K51" i="13"/>
  <c r="B51" i="13"/>
  <c r="C51" i="13"/>
  <c r="I50" i="13"/>
  <c r="M50" i="13"/>
  <c r="N50" i="13"/>
  <c r="J50" i="13"/>
  <c r="K50" i="13"/>
  <c r="B50" i="13"/>
  <c r="E50" i="13" s="1"/>
  <c r="C50" i="13"/>
  <c r="I49" i="13"/>
  <c r="M49" i="13"/>
  <c r="N49" i="13"/>
  <c r="J49" i="13"/>
  <c r="K49" i="13"/>
  <c r="B49" i="13"/>
  <c r="C49" i="13"/>
  <c r="I48" i="13"/>
  <c r="M48" i="13"/>
  <c r="N48" i="13"/>
  <c r="J48" i="13"/>
  <c r="K48" i="13"/>
  <c r="B48" i="13"/>
  <c r="C48" i="13"/>
  <c r="I47" i="13"/>
  <c r="M47" i="13"/>
  <c r="N47" i="13"/>
  <c r="J47" i="13"/>
  <c r="K47" i="13"/>
  <c r="B47" i="13"/>
  <c r="C47" i="13"/>
  <c r="I46" i="13"/>
  <c r="M46" i="13"/>
  <c r="N46" i="13"/>
  <c r="J46" i="13"/>
  <c r="K46" i="13"/>
  <c r="B46" i="13"/>
  <c r="E46" i="13" s="1"/>
  <c r="C46" i="13"/>
  <c r="I45" i="13"/>
  <c r="M45" i="13"/>
  <c r="N45" i="13"/>
  <c r="J45" i="13"/>
  <c r="K45" i="13"/>
  <c r="B45" i="13"/>
  <c r="E45" i="13" s="1"/>
  <c r="C45" i="13"/>
  <c r="I44" i="13"/>
  <c r="M44" i="13"/>
  <c r="N44" i="13"/>
  <c r="J44" i="13"/>
  <c r="K44" i="13"/>
  <c r="B44" i="13"/>
  <c r="E44" i="13" s="1"/>
  <c r="C44" i="13"/>
  <c r="I43" i="13"/>
  <c r="M43" i="13"/>
  <c r="N43" i="13"/>
  <c r="J43" i="13"/>
  <c r="K43" i="13"/>
  <c r="B43" i="13"/>
  <c r="C43" i="13"/>
  <c r="I42" i="13"/>
  <c r="M42" i="13"/>
  <c r="N42" i="13"/>
  <c r="J42" i="13"/>
  <c r="K42" i="13"/>
  <c r="B42" i="13"/>
  <c r="C42" i="13"/>
  <c r="I41" i="13"/>
  <c r="M41" i="13"/>
  <c r="N41" i="13"/>
  <c r="J41" i="13"/>
  <c r="K41" i="13"/>
  <c r="B41" i="13"/>
  <c r="C41" i="13"/>
  <c r="I40" i="13"/>
  <c r="M40" i="13"/>
  <c r="N40" i="13"/>
  <c r="J40" i="13"/>
  <c r="K40" i="13"/>
  <c r="B40" i="13"/>
  <c r="E40" i="13" s="1"/>
  <c r="C40" i="13"/>
  <c r="I39" i="13"/>
  <c r="M39" i="13"/>
  <c r="N39" i="13"/>
  <c r="J39" i="13"/>
  <c r="K39" i="13"/>
  <c r="B39" i="13"/>
  <c r="C39" i="13"/>
  <c r="I38" i="13"/>
  <c r="M38" i="13"/>
  <c r="N38" i="13"/>
  <c r="J38" i="13"/>
  <c r="K38" i="13"/>
  <c r="B38" i="13"/>
  <c r="E38" i="13" s="1"/>
  <c r="C38" i="13"/>
  <c r="I37" i="13"/>
  <c r="M37" i="13"/>
  <c r="N37" i="13"/>
  <c r="J37" i="13"/>
  <c r="K37" i="13"/>
  <c r="B37" i="13"/>
  <c r="E37" i="13" s="1"/>
  <c r="C37" i="13"/>
  <c r="I36" i="13"/>
  <c r="M36" i="13"/>
  <c r="N36" i="13"/>
  <c r="J36" i="13"/>
  <c r="K36" i="13"/>
  <c r="B36" i="13"/>
  <c r="C36" i="13"/>
  <c r="I35" i="13"/>
  <c r="M35" i="13"/>
  <c r="N35" i="13"/>
  <c r="J35" i="13"/>
  <c r="K35" i="13"/>
  <c r="B35" i="13"/>
  <c r="C35" i="13"/>
  <c r="I34" i="13"/>
  <c r="M34" i="13"/>
  <c r="N34" i="13"/>
  <c r="J34" i="13"/>
  <c r="K34" i="13"/>
  <c r="B34" i="13"/>
  <c r="E34" i="13" s="1"/>
  <c r="C34" i="13"/>
  <c r="I33" i="13"/>
  <c r="M33" i="13"/>
  <c r="N33" i="13"/>
  <c r="J33" i="13"/>
  <c r="K33" i="13"/>
  <c r="B33" i="13"/>
  <c r="C33" i="13"/>
  <c r="I32" i="13"/>
  <c r="M32" i="13"/>
  <c r="N32" i="13"/>
  <c r="J32" i="13"/>
  <c r="K32" i="13"/>
  <c r="B32" i="13"/>
  <c r="C32" i="13"/>
  <c r="I31" i="13"/>
  <c r="M31" i="13"/>
  <c r="N31" i="13"/>
  <c r="J31" i="13"/>
  <c r="K31" i="13"/>
  <c r="B31" i="13"/>
  <c r="E31" i="13" s="1"/>
  <c r="C31" i="13"/>
  <c r="I30" i="13"/>
  <c r="M30" i="13"/>
  <c r="N30" i="13"/>
  <c r="J30" i="13"/>
  <c r="K30" i="13"/>
  <c r="B30" i="13"/>
  <c r="C30" i="13"/>
  <c r="I29" i="13"/>
  <c r="M29" i="13"/>
  <c r="N29" i="13"/>
  <c r="J29" i="13"/>
  <c r="K29" i="13"/>
  <c r="B29" i="13"/>
  <c r="C29" i="13"/>
  <c r="I28" i="13"/>
  <c r="M28" i="13"/>
  <c r="N28" i="13"/>
  <c r="J28" i="13"/>
  <c r="K28" i="13"/>
  <c r="B28" i="13"/>
  <c r="E28" i="13" s="1"/>
  <c r="C28" i="13"/>
  <c r="I27" i="13"/>
  <c r="M27" i="13"/>
  <c r="N27" i="13"/>
  <c r="J27" i="13"/>
  <c r="K27" i="13"/>
  <c r="B27" i="13"/>
  <c r="C27" i="13"/>
  <c r="I26" i="13"/>
  <c r="M26" i="13"/>
  <c r="N26" i="13"/>
  <c r="J26" i="13"/>
  <c r="K26" i="13"/>
  <c r="B26" i="13"/>
  <c r="E26" i="13" s="1"/>
  <c r="C26" i="13"/>
  <c r="B115" i="9"/>
  <c r="C115" i="9"/>
  <c r="D115" i="9"/>
  <c r="F115" i="9"/>
  <c r="E115" i="9"/>
  <c r="G115" i="9"/>
  <c r="B114" i="9"/>
  <c r="C114" i="9"/>
  <c r="D114" i="9"/>
  <c r="F114" i="9"/>
  <c r="E114" i="9"/>
  <c r="G114" i="9"/>
  <c r="B113" i="9"/>
  <c r="C113" i="9"/>
  <c r="D113" i="9"/>
  <c r="F113" i="9"/>
  <c r="E113" i="9"/>
  <c r="G113" i="9"/>
  <c r="B112" i="9"/>
  <c r="C112" i="9"/>
  <c r="D112" i="9"/>
  <c r="F112" i="9"/>
  <c r="E112" i="9"/>
  <c r="G112" i="9"/>
  <c r="B111" i="9"/>
  <c r="C111" i="9"/>
  <c r="D111" i="9"/>
  <c r="F111" i="9"/>
  <c r="E111" i="9"/>
  <c r="G111" i="9"/>
  <c r="B110" i="9"/>
  <c r="C110" i="9"/>
  <c r="D110" i="9"/>
  <c r="F110" i="9"/>
  <c r="E110" i="9"/>
  <c r="G110" i="9"/>
  <c r="B109" i="9"/>
  <c r="C109" i="9"/>
  <c r="D109" i="9"/>
  <c r="F109" i="9"/>
  <c r="E109" i="9"/>
  <c r="G109" i="9"/>
  <c r="B108" i="9"/>
  <c r="C108" i="9"/>
  <c r="D108" i="9"/>
  <c r="F108" i="9"/>
  <c r="E108" i="9"/>
  <c r="G108" i="9"/>
  <c r="B107" i="9"/>
  <c r="C107" i="9"/>
  <c r="D107" i="9"/>
  <c r="F107" i="9"/>
  <c r="E107" i="9"/>
  <c r="G107" i="9"/>
  <c r="B106" i="9"/>
  <c r="C106" i="9"/>
  <c r="D106" i="9"/>
  <c r="F106" i="9"/>
  <c r="E106" i="9"/>
  <c r="G106" i="9"/>
  <c r="B105" i="9"/>
  <c r="C105" i="9"/>
  <c r="D105" i="9"/>
  <c r="F105" i="9"/>
  <c r="E105" i="9"/>
  <c r="G105" i="9"/>
  <c r="B104" i="9"/>
  <c r="C104" i="9"/>
  <c r="D104" i="9"/>
  <c r="F104" i="9"/>
  <c r="E104" i="9"/>
  <c r="G104" i="9"/>
  <c r="B103" i="9"/>
  <c r="C103" i="9"/>
  <c r="D103" i="9"/>
  <c r="F103" i="9"/>
  <c r="E103" i="9"/>
  <c r="G103" i="9"/>
  <c r="B102" i="9"/>
  <c r="C102" i="9"/>
  <c r="D102" i="9"/>
  <c r="F102" i="9"/>
  <c r="E102" i="9"/>
  <c r="G102" i="9"/>
  <c r="B101" i="9"/>
  <c r="C101" i="9"/>
  <c r="D101" i="9"/>
  <c r="F101" i="9"/>
  <c r="E101" i="9"/>
  <c r="G101" i="9"/>
  <c r="B100" i="9"/>
  <c r="C100" i="9"/>
  <c r="D100" i="9"/>
  <c r="F100" i="9"/>
  <c r="E100" i="9"/>
  <c r="G100" i="9"/>
  <c r="B99" i="9"/>
  <c r="C99" i="9"/>
  <c r="D99" i="9"/>
  <c r="F99" i="9"/>
  <c r="E99" i="9"/>
  <c r="G99" i="9"/>
  <c r="B98" i="9"/>
  <c r="C98" i="9"/>
  <c r="D98" i="9"/>
  <c r="F98" i="9"/>
  <c r="E98" i="9"/>
  <c r="G98" i="9"/>
  <c r="B97" i="9"/>
  <c r="C97" i="9"/>
  <c r="D97" i="9"/>
  <c r="F97" i="9"/>
  <c r="E97" i="9"/>
  <c r="G97" i="9"/>
  <c r="B96" i="9"/>
  <c r="C96" i="9"/>
  <c r="D96" i="9"/>
  <c r="F96" i="9"/>
  <c r="E96" i="9"/>
  <c r="G96" i="9"/>
  <c r="B95" i="9"/>
  <c r="C95" i="9"/>
  <c r="D95" i="9"/>
  <c r="F95" i="9"/>
  <c r="E95" i="9"/>
  <c r="G95" i="9"/>
  <c r="B94" i="9"/>
  <c r="C94" i="9"/>
  <c r="D94" i="9"/>
  <c r="F94" i="9"/>
  <c r="E94" i="9"/>
  <c r="G94" i="9"/>
  <c r="B93" i="9"/>
  <c r="C93" i="9"/>
  <c r="D93" i="9"/>
  <c r="F93" i="9"/>
  <c r="E93" i="9"/>
  <c r="G93" i="9"/>
  <c r="B92" i="9"/>
  <c r="C92" i="9"/>
  <c r="D92" i="9"/>
  <c r="F92" i="9"/>
  <c r="E92" i="9"/>
  <c r="G92" i="9"/>
  <c r="B91" i="9"/>
  <c r="C91" i="9"/>
  <c r="D91" i="9"/>
  <c r="F91" i="9"/>
  <c r="E91" i="9"/>
  <c r="G91" i="9"/>
  <c r="B90" i="9"/>
  <c r="C90" i="9"/>
  <c r="D90" i="9"/>
  <c r="F90" i="9"/>
  <c r="E90" i="9"/>
  <c r="G90" i="9"/>
  <c r="B89" i="9"/>
  <c r="C89" i="9"/>
  <c r="D89" i="9"/>
  <c r="F89" i="9"/>
  <c r="E89" i="9"/>
  <c r="G89" i="9"/>
  <c r="B88" i="9"/>
  <c r="C88" i="9"/>
  <c r="D88" i="9"/>
  <c r="F88" i="9"/>
  <c r="E88" i="9"/>
  <c r="G88" i="9"/>
  <c r="B87" i="9"/>
  <c r="C87" i="9"/>
  <c r="D87" i="9"/>
  <c r="F87" i="9"/>
  <c r="E87" i="9"/>
  <c r="G87" i="9"/>
  <c r="B86" i="9"/>
  <c r="C86" i="9"/>
  <c r="D86" i="9"/>
  <c r="F86" i="9"/>
  <c r="E86" i="9"/>
  <c r="G86" i="9"/>
  <c r="B85" i="9"/>
  <c r="C85" i="9"/>
  <c r="D85" i="9"/>
  <c r="F85" i="9"/>
  <c r="E85" i="9"/>
  <c r="G85" i="9"/>
  <c r="B84" i="9"/>
  <c r="C84" i="9"/>
  <c r="D84" i="9"/>
  <c r="F84" i="9"/>
  <c r="E84" i="9"/>
  <c r="G84" i="9"/>
  <c r="B83" i="9"/>
  <c r="C83" i="9"/>
  <c r="D83" i="9"/>
  <c r="F83" i="9"/>
  <c r="E83" i="9"/>
  <c r="G83" i="9"/>
  <c r="B82" i="9"/>
  <c r="C82" i="9"/>
  <c r="D82" i="9"/>
  <c r="F82" i="9"/>
  <c r="E82" i="9"/>
  <c r="G82" i="9"/>
  <c r="B81" i="9"/>
  <c r="C81" i="9"/>
  <c r="D81" i="9"/>
  <c r="F81" i="9"/>
  <c r="E81" i="9"/>
  <c r="G81" i="9"/>
  <c r="B80" i="9"/>
  <c r="C80" i="9"/>
  <c r="D80" i="9"/>
  <c r="F80" i="9"/>
  <c r="E80" i="9"/>
  <c r="G80" i="9"/>
  <c r="B79" i="9"/>
  <c r="C79" i="9"/>
  <c r="D79" i="9"/>
  <c r="F79" i="9"/>
  <c r="E79" i="9"/>
  <c r="G79" i="9"/>
  <c r="B78" i="9"/>
  <c r="C78" i="9"/>
  <c r="D78" i="9"/>
  <c r="F78" i="9"/>
  <c r="E78" i="9"/>
  <c r="G78" i="9"/>
  <c r="B77" i="9"/>
  <c r="C77" i="9"/>
  <c r="D77" i="9"/>
  <c r="F77" i="9"/>
  <c r="E77" i="9"/>
  <c r="G77" i="9"/>
  <c r="B76" i="9"/>
  <c r="C76" i="9"/>
  <c r="D76" i="9"/>
  <c r="F76" i="9"/>
  <c r="E76" i="9"/>
  <c r="G76" i="9"/>
  <c r="B75" i="9"/>
  <c r="C75" i="9"/>
  <c r="D75" i="9"/>
  <c r="F75" i="9"/>
  <c r="E75" i="9"/>
  <c r="G75" i="9"/>
  <c r="B74" i="9"/>
  <c r="C74" i="9"/>
  <c r="D74" i="9"/>
  <c r="F74" i="9"/>
  <c r="E74" i="9"/>
  <c r="G74" i="9"/>
  <c r="B73" i="9"/>
  <c r="C73" i="9"/>
  <c r="D73" i="9"/>
  <c r="F73" i="9"/>
  <c r="E73" i="9"/>
  <c r="G73" i="9"/>
  <c r="B72" i="9"/>
  <c r="C72" i="9"/>
  <c r="D72" i="9"/>
  <c r="F72" i="9"/>
  <c r="E72" i="9"/>
  <c r="G72" i="9"/>
  <c r="B71" i="9"/>
  <c r="C71" i="9"/>
  <c r="D71" i="9"/>
  <c r="F71" i="9"/>
  <c r="E71" i="9"/>
  <c r="G71" i="9"/>
  <c r="B70" i="9"/>
  <c r="C70" i="9"/>
  <c r="D70" i="9"/>
  <c r="F70" i="9"/>
  <c r="E70" i="9"/>
  <c r="G70" i="9"/>
  <c r="B69" i="9"/>
  <c r="C69" i="9"/>
  <c r="D69" i="9"/>
  <c r="F69" i="9"/>
  <c r="E69" i="9"/>
  <c r="G69" i="9"/>
  <c r="B68" i="9"/>
  <c r="C68" i="9"/>
  <c r="D68" i="9"/>
  <c r="F68" i="9"/>
  <c r="E68" i="9"/>
  <c r="G68" i="9"/>
  <c r="B67" i="9"/>
  <c r="C67" i="9"/>
  <c r="D67" i="9"/>
  <c r="F67" i="9"/>
  <c r="E67" i="9"/>
  <c r="G67" i="9"/>
  <c r="B66" i="9"/>
  <c r="C66" i="9"/>
  <c r="D66" i="9"/>
  <c r="F66" i="9"/>
  <c r="E66" i="9"/>
  <c r="G66" i="9"/>
  <c r="B65" i="9"/>
  <c r="C65" i="9"/>
  <c r="D65" i="9"/>
  <c r="F65" i="9"/>
  <c r="E65" i="9"/>
  <c r="G65" i="9"/>
  <c r="B64" i="9"/>
  <c r="C64" i="9"/>
  <c r="D64" i="9"/>
  <c r="F64" i="9"/>
  <c r="E64" i="9"/>
  <c r="G64" i="9"/>
  <c r="B63" i="9"/>
  <c r="C63" i="9"/>
  <c r="D63" i="9"/>
  <c r="F63" i="9"/>
  <c r="E63" i="9"/>
  <c r="G63" i="9"/>
  <c r="B62" i="9"/>
  <c r="C62" i="9"/>
  <c r="D62" i="9"/>
  <c r="F62" i="9"/>
  <c r="E62" i="9"/>
  <c r="G62" i="9"/>
  <c r="B61" i="9"/>
  <c r="C61" i="9"/>
  <c r="D61" i="9"/>
  <c r="F61" i="9"/>
  <c r="E61" i="9"/>
  <c r="G61" i="9"/>
  <c r="B60" i="9"/>
  <c r="C60" i="9"/>
  <c r="D60" i="9"/>
  <c r="F60" i="9"/>
  <c r="E60" i="9"/>
  <c r="G60" i="9"/>
  <c r="B59" i="9"/>
  <c r="C59" i="9"/>
  <c r="D59" i="9"/>
  <c r="F59" i="9"/>
  <c r="E59" i="9"/>
  <c r="G59" i="9"/>
  <c r="B58" i="9"/>
  <c r="C58" i="9"/>
  <c r="D58" i="9"/>
  <c r="F58" i="9"/>
  <c r="E58" i="9"/>
  <c r="G58" i="9"/>
  <c r="B57" i="9"/>
  <c r="C57" i="9"/>
  <c r="D57" i="9"/>
  <c r="F57" i="9"/>
  <c r="E57" i="9"/>
  <c r="G57" i="9"/>
  <c r="B56" i="9"/>
  <c r="C56" i="9"/>
  <c r="D56" i="9"/>
  <c r="F56" i="9"/>
  <c r="E56" i="9"/>
  <c r="G56" i="9"/>
  <c r="B55" i="9"/>
  <c r="C55" i="9"/>
  <c r="D55" i="9"/>
  <c r="F55" i="9"/>
  <c r="E55" i="9"/>
  <c r="G55" i="9"/>
  <c r="B54" i="9"/>
  <c r="C54" i="9"/>
  <c r="D54" i="9"/>
  <c r="F54" i="9"/>
  <c r="E54" i="9"/>
  <c r="G54" i="9"/>
  <c r="B53" i="9"/>
  <c r="C53" i="9"/>
  <c r="D53" i="9"/>
  <c r="F53" i="9"/>
  <c r="E53" i="9"/>
  <c r="G53" i="9"/>
  <c r="B52" i="9"/>
  <c r="C52" i="9"/>
  <c r="D52" i="9"/>
  <c r="F52" i="9"/>
  <c r="E52" i="9"/>
  <c r="G52" i="9"/>
  <c r="B51" i="9"/>
  <c r="C51" i="9"/>
  <c r="D51" i="9"/>
  <c r="F51" i="9"/>
  <c r="E51" i="9"/>
  <c r="G51" i="9"/>
  <c r="B50" i="9"/>
  <c r="C50" i="9"/>
  <c r="D50" i="9"/>
  <c r="F50" i="9"/>
  <c r="E50" i="9"/>
  <c r="G50" i="9"/>
  <c r="B49" i="9"/>
  <c r="C49" i="9"/>
  <c r="D49" i="9"/>
  <c r="F49" i="9"/>
  <c r="E49" i="9"/>
  <c r="G49" i="9"/>
  <c r="B48" i="9"/>
  <c r="C48" i="9"/>
  <c r="D48" i="9"/>
  <c r="F48" i="9"/>
  <c r="E48" i="9"/>
  <c r="G48" i="9"/>
  <c r="B47" i="9"/>
  <c r="C47" i="9"/>
  <c r="D47" i="9"/>
  <c r="F47" i="9"/>
  <c r="E47" i="9"/>
  <c r="G47" i="9"/>
  <c r="B46" i="9"/>
  <c r="C46" i="9"/>
  <c r="D46" i="9"/>
  <c r="F46" i="9"/>
  <c r="E46" i="9"/>
  <c r="G46" i="9"/>
  <c r="B45" i="9"/>
  <c r="C45" i="9"/>
  <c r="D45" i="9"/>
  <c r="F45" i="9"/>
  <c r="E45" i="9"/>
  <c r="G45" i="9"/>
  <c r="B44" i="9"/>
  <c r="C44" i="9"/>
  <c r="D44" i="9"/>
  <c r="F44" i="9"/>
  <c r="E44" i="9"/>
  <c r="G44" i="9"/>
  <c r="B43" i="9"/>
  <c r="C43" i="9"/>
  <c r="D43" i="9"/>
  <c r="F43" i="9"/>
  <c r="E43" i="9"/>
  <c r="G43" i="9"/>
  <c r="B42" i="9"/>
  <c r="C42" i="9"/>
  <c r="D42" i="9"/>
  <c r="F42" i="9"/>
  <c r="E42" i="9"/>
  <c r="G42" i="9"/>
  <c r="B41" i="9"/>
  <c r="C41" i="9"/>
  <c r="D41" i="9"/>
  <c r="F41" i="9"/>
  <c r="E41" i="9"/>
  <c r="G41" i="9"/>
  <c r="B40" i="9"/>
  <c r="C40" i="9"/>
  <c r="D40" i="9"/>
  <c r="F40" i="9"/>
  <c r="E40" i="9"/>
  <c r="G40" i="9"/>
  <c r="B39" i="9"/>
  <c r="C39" i="9"/>
  <c r="D39" i="9"/>
  <c r="F39" i="9"/>
  <c r="E39" i="9"/>
  <c r="G39" i="9"/>
  <c r="B38" i="9"/>
  <c r="C38" i="9"/>
  <c r="D38" i="9"/>
  <c r="F38" i="9"/>
  <c r="E38" i="9"/>
  <c r="G38" i="9"/>
  <c r="B37" i="9"/>
  <c r="C37" i="9"/>
  <c r="D37" i="9"/>
  <c r="F37" i="9"/>
  <c r="E37" i="9"/>
  <c r="G37" i="9"/>
  <c r="B36" i="9"/>
  <c r="C36" i="9"/>
  <c r="D36" i="9"/>
  <c r="F36" i="9"/>
  <c r="E36" i="9"/>
  <c r="G36" i="9"/>
  <c r="B35" i="9"/>
  <c r="C35" i="9"/>
  <c r="D35" i="9"/>
  <c r="F35" i="9"/>
  <c r="E35" i="9"/>
  <c r="G35" i="9"/>
  <c r="B34" i="9"/>
  <c r="C34" i="9"/>
  <c r="D34" i="9"/>
  <c r="F34" i="9"/>
  <c r="E34" i="9"/>
  <c r="G34" i="9"/>
  <c r="B16" i="9"/>
  <c r="C16" i="9"/>
  <c r="D16" i="9"/>
  <c r="F16" i="9"/>
  <c r="E16" i="9"/>
  <c r="G16" i="9"/>
  <c r="B17" i="9"/>
  <c r="C17" i="9"/>
  <c r="D17" i="9"/>
  <c r="F17" i="9"/>
  <c r="E17" i="9"/>
  <c r="G17" i="9"/>
  <c r="B18" i="9"/>
  <c r="C18" i="9"/>
  <c r="D18" i="9"/>
  <c r="F18" i="9"/>
  <c r="E18" i="9"/>
  <c r="G18" i="9"/>
  <c r="B19" i="9"/>
  <c r="C19" i="9"/>
  <c r="D19" i="9"/>
  <c r="F19" i="9"/>
  <c r="E19" i="9"/>
  <c r="G19" i="9"/>
  <c r="B20" i="9"/>
  <c r="C20" i="9"/>
  <c r="D20" i="9"/>
  <c r="F20" i="9"/>
  <c r="E20" i="9"/>
  <c r="G20" i="9"/>
  <c r="B21" i="9"/>
  <c r="C21" i="9"/>
  <c r="D21" i="9"/>
  <c r="F21" i="9"/>
  <c r="E21" i="9"/>
  <c r="G21" i="9"/>
  <c r="B22" i="9"/>
  <c r="C22" i="9"/>
  <c r="D22" i="9"/>
  <c r="F22" i="9"/>
  <c r="E22" i="9"/>
  <c r="G22" i="9"/>
  <c r="B23" i="9"/>
  <c r="C23" i="9"/>
  <c r="D23" i="9"/>
  <c r="F23" i="9"/>
  <c r="E23" i="9"/>
  <c r="G23" i="9"/>
  <c r="B24" i="9"/>
  <c r="C24" i="9"/>
  <c r="D24" i="9"/>
  <c r="F24" i="9"/>
  <c r="E24" i="9"/>
  <c r="G24" i="9"/>
  <c r="B25" i="9"/>
  <c r="C25" i="9"/>
  <c r="D25" i="9"/>
  <c r="F25" i="9"/>
  <c r="E25" i="9"/>
  <c r="G25" i="9"/>
  <c r="B26" i="9"/>
  <c r="C26" i="9"/>
  <c r="D26" i="9"/>
  <c r="F26" i="9"/>
  <c r="E26" i="9"/>
  <c r="G26" i="9"/>
  <c r="B27" i="9"/>
  <c r="C27" i="9"/>
  <c r="D27" i="9"/>
  <c r="F27" i="9"/>
  <c r="E27" i="9"/>
  <c r="G27" i="9"/>
  <c r="B28" i="9"/>
  <c r="C28" i="9"/>
  <c r="D28" i="9"/>
  <c r="F28" i="9"/>
  <c r="E28" i="9"/>
  <c r="G28" i="9"/>
  <c r="B29" i="9"/>
  <c r="C29" i="9"/>
  <c r="D29" i="9"/>
  <c r="F29" i="9"/>
  <c r="E29" i="9"/>
  <c r="G29" i="9"/>
  <c r="B30" i="9"/>
  <c r="C30" i="9"/>
  <c r="D30" i="9"/>
  <c r="F30" i="9"/>
  <c r="E30" i="9"/>
  <c r="G30" i="9"/>
  <c r="B31" i="9"/>
  <c r="C31" i="9"/>
  <c r="D31" i="9"/>
  <c r="F31" i="9"/>
  <c r="E31" i="9"/>
  <c r="G31" i="9"/>
  <c r="B32" i="9"/>
  <c r="C32" i="9"/>
  <c r="D32" i="9"/>
  <c r="F32" i="9"/>
  <c r="E32" i="9"/>
  <c r="G32" i="9"/>
  <c r="B33" i="9"/>
  <c r="C33" i="9"/>
  <c r="D33" i="9"/>
  <c r="F33" i="9"/>
  <c r="E33" i="9"/>
  <c r="G33" i="9"/>
  <c r="B115" i="8"/>
  <c r="C115" i="8"/>
  <c r="D115" i="8"/>
  <c r="E115" i="8"/>
  <c r="B114" i="8"/>
  <c r="C114" i="8"/>
  <c r="D114" i="8"/>
  <c r="E114" i="8"/>
  <c r="B113" i="8"/>
  <c r="C113" i="8"/>
  <c r="D113" i="8"/>
  <c r="E113" i="8"/>
  <c r="B112" i="8"/>
  <c r="C112" i="8"/>
  <c r="D112" i="8"/>
  <c r="E112" i="8"/>
  <c r="B111" i="8"/>
  <c r="C111" i="8"/>
  <c r="D111" i="8"/>
  <c r="E111" i="8"/>
  <c r="B110" i="8"/>
  <c r="C110" i="8"/>
  <c r="D110" i="8"/>
  <c r="E110" i="8"/>
  <c r="B109" i="8"/>
  <c r="C109" i="8"/>
  <c r="D109" i="8"/>
  <c r="E109" i="8"/>
  <c r="B108" i="8"/>
  <c r="C108" i="8"/>
  <c r="D108" i="8"/>
  <c r="E108" i="8"/>
  <c r="B107" i="8"/>
  <c r="C107" i="8"/>
  <c r="D107" i="8"/>
  <c r="E107" i="8"/>
  <c r="B106" i="8"/>
  <c r="C106" i="8"/>
  <c r="D106" i="8"/>
  <c r="E106" i="8"/>
  <c r="B105" i="8"/>
  <c r="C105" i="8"/>
  <c r="D105" i="8"/>
  <c r="E105" i="8"/>
  <c r="B104" i="8"/>
  <c r="C104" i="8"/>
  <c r="D104" i="8"/>
  <c r="E104" i="8"/>
  <c r="B103" i="8"/>
  <c r="C103" i="8"/>
  <c r="D103" i="8"/>
  <c r="E103" i="8"/>
  <c r="B102" i="8"/>
  <c r="C102" i="8"/>
  <c r="D102" i="8"/>
  <c r="E102" i="8"/>
  <c r="B101" i="8"/>
  <c r="C101" i="8"/>
  <c r="D101" i="8"/>
  <c r="E101" i="8"/>
  <c r="B100" i="8"/>
  <c r="C100" i="8"/>
  <c r="D100" i="8"/>
  <c r="E100" i="8"/>
  <c r="B99" i="8"/>
  <c r="C99" i="8"/>
  <c r="D99" i="8"/>
  <c r="E99" i="8"/>
  <c r="B98" i="8"/>
  <c r="C98" i="8"/>
  <c r="D98" i="8"/>
  <c r="E98" i="8"/>
  <c r="B97" i="8"/>
  <c r="C97" i="8"/>
  <c r="D97" i="8"/>
  <c r="E97" i="8"/>
  <c r="B96" i="8"/>
  <c r="C96" i="8"/>
  <c r="D96" i="8"/>
  <c r="E96" i="8"/>
  <c r="B95" i="8"/>
  <c r="C95" i="8"/>
  <c r="D95" i="8"/>
  <c r="E95" i="8"/>
  <c r="B94" i="8"/>
  <c r="C94" i="8"/>
  <c r="D94" i="8"/>
  <c r="E94" i="8"/>
  <c r="B93" i="8"/>
  <c r="C93" i="8"/>
  <c r="D93" i="8"/>
  <c r="E93" i="8"/>
  <c r="B92" i="8"/>
  <c r="C92" i="8"/>
  <c r="D92" i="8"/>
  <c r="E92" i="8"/>
  <c r="B91" i="8"/>
  <c r="C91" i="8"/>
  <c r="D91" i="8"/>
  <c r="E91" i="8"/>
  <c r="B90" i="8"/>
  <c r="C90" i="8"/>
  <c r="D90" i="8"/>
  <c r="E90" i="8"/>
  <c r="B89" i="8"/>
  <c r="C89" i="8"/>
  <c r="D89" i="8"/>
  <c r="E89" i="8"/>
  <c r="B88" i="8"/>
  <c r="C88" i="8"/>
  <c r="D88" i="8"/>
  <c r="E88" i="8"/>
  <c r="B87" i="8"/>
  <c r="C87" i="8"/>
  <c r="D87" i="8"/>
  <c r="E87" i="8"/>
  <c r="B86" i="8"/>
  <c r="C86" i="8"/>
  <c r="D86" i="8"/>
  <c r="E86" i="8"/>
  <c r="B85" i="8"/>
  <c r="C85" i="8"/>
  <c r="D85" i="8"/>
  <c r="E85" i="8"/>
  <c r="B84" i="8"/>
  <c r="C84" i="8"/>
  <c r="D84" i="8"/>
  <c r="E84" i="8"/>
  <c r="B83" i="8"/>
  <c r="C83" i="8"/>
  <c r="D83" i="8"/>
  <c r="E83" i="8"/>
  <c r="B82" i="8"/>
  <c r="C82" i="8"/>
  <c r="D82" i="8"/>
  <c r="E82" i="8"/>
  <c r="B81" i="8"/>
  <c r="C81" i="8"/>
  <c r="D81" i="8"/>
  <c r="E81" i="8"/>
  <c r="B80" i="8"/>
  <c r="C80" i="8"/>
  <c r="D80" i="8"/>
  <c r="E80" i="8"/>
  <c r="B79" i="8"/>
  <c r="C79" i="8"/>
  <c r="D79" i="8"/>
  <c r="E79" i="8"/>
  <c r="B78" i="8"/>
  <c r="C78" i="8"/>
  <c r="D78" i="8"/>
  <c r="E78" i="8"/>
  <c r="B77" i="8"/>
  <c r="C77" i="8"/>
  <c r="D77" i="8"/>
  <c r="E77" i="8"/>
  <c r="B76" i="8"/>
  <c r="C76" i="8"/>
  <c r="D76" i="8"/>
  <c r="E76" i="8"/>
  <c r="B75" i="8"/>
  <c r="C75" i="8"/>
  <c r="D75" i="8"/>
  <c r="E75" i="8"/>
  <c r="B74" i="8"/>
  <c r="C74" i="8"/>
  <c r="D74" i="8"/>
  <c r="E74" i="8"/>
  <c r="B73" i="8"/>
  <c r="C73" i="8"/>
  <c r="D73" i="8"/>
  <c r="E73" i="8"/>
  <c r="B72" i="8"/>
  <c r="C72" i="8"/>
  <c r="D72" i="8"/>
  <c r="E72" i="8"/>
  <c r="B71" i="8"/>
  <c r="C71" i="8"/>
  <c r="D71" i="8"/>
  <c r="E71" i="8"/>
  <c r="B70" i="8"/>
  <c r="C70" i="8"/>
  <c r="D70" i="8"/>
  <c r="E70" i="8"/>
  <c r="B69" i="8"/>
  <c r="C69" i="8"/>
  <c r="D69" i="8"/>
  <c r="E69" i="8"/>
  <c r="B68" i="8"/>
  <c r="C68" i="8"/>
  <c r="D68" i="8"/>
  <c r="E68" i="8"/>
  <c r="B67" i="8"/>
  <c r="C67" i="8"/>
  <c r="D67" i="8"/>
  <c r="E67" i="8"/>
  <c r="B66" i="8"/>
  <c r="C66" i="8"/>
  <c r="D66" i="8"/>
  <c r="E66" i="8"/>
  <c r="B65" i="8"/>
  <c r="C65" i="8"/>
  <c r="D65" i="8"/>
  <c r="E65" i="8"/>
  <c r="B64" i="8"/>
  <c r="C64" i="8"/>
  <c r="D64" i="8"/>
  <c r="E64" i="8"/>
  <c r="B63" i="8"/>
  <c r="C63" i="8"/>
  <c r="D63" i="8"/>
  <c r="E63" i="8"/>
  <c r="B62" i="8"/>
  <c r="C62" i="8"/>
  <c r="D62" i="8"/>
  <c r="E62" i="8"/>
  <c r="B61" i="8"/>
  <c r="C61" i="8"/>
  <c r="D61" i="8"/>
  <c r="E61" i="8"/>
  <c r="B60" i="8"/>
  <c r="C60" i="8"/>
  <c r="D60" i="8"/>
  <c r="E60" i="8"/>
  <c r="B59" i="8"/>
  <c r="C59" i="8"/>
  <c r="D59" i="8"/>
  <c r="E59" i="8"/>
  <c r="B58" i="8"/>
  <c r="C58" i="8"/>
  <c r="D58" i="8"/>
  <c r="E58" i="8"/>
  <c r="B57" i="8"/>
  <c r="C57" i="8"/>
  <c r="D57" i="8"/>
  <c r="E57" i="8"/>
  <c r="B56" i="8"/>
  <c r="C56" i="8"/>
  <c r="D56" i="8"/>
  <c r="E56" i="8"/>
  <c r="B55" i="8"/>
  <c r="C55" i="8"/>
  <c r="D55" i="8"/>
  <c r="E55" i="8"/>
  <c r="B54" i="8"/>
  <c r="C54" i="8"/>
  <c r="D54" i="8"/>
  <c r="E54" i="8"/>
  <c r="B53" i="8"/>
  <c r="C53" i="8"/>
  <c r="D53" i="8"/>
  <c r="E53" i="8"/>
  <c r="B52" i="8"/>
  <c r="C52" i="8"/>
  <c r="D52" i="8"/>
  <c r="E52" i="8"/>
  <c r="B51" i="8"/>
  <c r="C51" i="8"/>
  <c r="D51" i="8"/>
  <c r="E51" i="8"/>
  <c r="B50" i="8"/>
  <c r="C50" i="8"/>
  <c r="D50" i="8"/>
  <c r="E50" i="8"/>
  <c r="B49" i="8"/>
  <c r="C49" i="8"/>
  <c r="D49" i="8"/>
  <c r="E49" i="8"/>
  <c r="B48" i="8"/>
  <c r="C48" i="8"/>
  <c r="D48" i="8"/>
  <c r="E48" i="8"/>
  <c r="B47" i="8"/>
  <c r="C47" i="8"/>
  <c r="D47" i="8"/>
  <c r="E47" i="8"/>
  <c r="B46" i="8"/>
  <c r="C46" i="8"/>
  <c r="D46" i="8"/>
  <c r="E46" i="8"/>
  <c r="B45" i="8"/>
  <c r="C45" i="8"/>
  <c r="D45" i="8"/>
  <c r="E45" i="8"/>
  <c r="B44" i="8"/>
  <c r="C44" i="8"/>
  <c r="D44" i="8"/>
  <c r="E44" i="8"/>
  <c r="B43" i="8"/>
  <c r="C43" i="8"/>
  <c r="D43" i="8"/>
  <c r="E43" i="8"/>
  <c r="B42" i="8"/>
  <c r="C42" i="8"/>
  <c r="D42" i="8"/>
  <c r="E42" i="8"/>
  <c r="B41" i="8"/>
  <c r="C41" i="8"/>
  <c r="D41" i="8"/>
  <c r="E41" i="8"/>
  <c r="B40" i="8"/>
  <c r="C40" i="8"/>
  <c r="D40" i="8"/>
  <c r="E40" i="8"/>
  <c r="B39" i="8"/>
  <c r="C39" i="8"/>
  <c r="D39" i="8"/>
  <c r="E39" i="8"/>
  <c r="B38" i="8"/>
  <c r="C38" i="8"/>
  <c r="D38" i="8"/>
  <c r="E38" i="8"/>
  <c r="B37" i="8"/>
  <c r="C37" i="8"/>
  <c r="D37" i="8"/>
  <c r="E37" i="8"/>
  <c r="B36" i="8"/>
  <c r="C36" i="8"/>
  <c r="D36" i="8"/>
  <c r="E36" i="8"/>
  <c r="B35" i="8"/>
  <c r="C35" i="8"/>
  <c r="D35" i="8"/>
  <c r="E35" i="8"/>
  <c r="B34" i="8"/>
  <c r="C34" i="8"/>
  <c r="D34" i="8"/>
  <c r="E34" i="8"/>
  <c r="B16" i="8"/>
  <c r="C16" i="8"/>
  <c r="D16" i="8"/>
  <c r="E16" i="8"/>
  <c r="B17" i="8"/>
  <c r="C17" i="8"/>
  <c r="D17" i="8"/>
  <c r="E17" i="8"/>
  <c r="B18" i="8"/>
  <c r="C18" i="8"/>
  <c r="D18" i="8"/>
  <c r="E18" i="8"/>
  <c r="B19" i="8"/>
  <c r="C19" i="8"/>
  <c r="D19" i="8"/>
  <c r="E19" i="8"/>
  <c r="B20" i="8"/>
  <c r="C20" i="8"/>
  <c r="D20" i="8"/>
  <c r="E20" i="8"/>
  <c r="B21" i="8"/>
  <c r="C21" i="8"/>
  <c r="D21" i="8"/>
  <c r="E21" i="8"/>
  <c r="B22" i="8"/>
  <c r="C22" i="8"/>
  <c r="D22" i="8"/>
  <c r="E22" i="8"/>
  <c r="B23" i="8"/>
  <c r="C23" i="8"/>
  <c r="D23" i="8"/>
  <c r="E23" i="8"/>
  <c r="B24" i="8"/>
  <c r="C24" i="8"/>
  <c r="D24" i="8"/>
  <c r="E24" i="8"/>
  <c r="B25" i="8"/>
  <c r="C25" i="8"/>
  <c r="D25" i="8"/>
  <c r="E25" i="8"/>
  <c r="B26" i="8"/>
  <c r="C26" i="8"/>
  <c r="D26" i="8"/>
  <c r="E26" i="8"/>
  <c r="B27" i="8"/>
  <c r="C27" i="8"/>
  <c r="D27" i="8"/>
  <c r="E27" i="8"/>
  <c r="B28" i="8"/>
  <c r="C28" i="8"/>
  <c r="D28" i="8"/>
  <c r="E28" i="8"/>
  <c r="B29" i="8"/>
  <c r="C29" i="8"/>
  <c r="D29" i="8"/>
  <c r="E29" i="8"/>
  <c r="B30" i="8"/>
  <c r="C30" i="8"/>
  <c r="D30" i="8"/>
  <c r="E30" i="8"/>
  <c r="B31" i="8"/>
  <c r="C31" i="8"/>
  <c r="D31" i="8"/>
  <c r="E31" i="8"/>
  <c r="B32" i="8"/>
  <c r="C32" i="8"/>
  <c r="D32" i="8"/>
  <c r="E32" i="8"/>
  <c r="B33" i="8"/>
  <c r="C33" i="8"/>
  <c r="D33" i="8"/>
  <c r="E33" i="8"/>
  <c r="N3" i="7"/>
  <c r="K4" i="7" s="1"/>
  <c r="L4" i="7" s="1"/>
  <c r="N4" i="7"/>
  <c r="N5" i="7"/>
  <c r="N6" i="7"/>
  <c r="N7" i="7"/>
  <c r="N8" i="7"/>
  <c r="N9" i="7"/>
  <c r="N10" i="7"/>
  <c r="N11" i="7"/>
  <c r="N12" i="7"/>
  <c r="N13" i="7"/>
  <c r="N14" i="7"/>
  <c r="N15" i="7"/>
  <c r="N16" i="7"/>
  <c r="N17" i="7"/>
  <c r="N18" i="7"/>
  <c r="N19" i="7"/>
  <c r="N20" i="7"/>
  <c r="N21" i="7"/>
  <c r="N22" i="7"/>
  <c r="N23" i="7"/>
  <c r="N24" i="7"/>
  <c r="N25" i="7"/>
  <c r="N26" i="7"/>
  <c r="N27" i="7"/>
  <c r="N28" i="7"/>
  <c r="N29" i="7"/>
  <c r="N30" i="7"/>
  <c r="N31" i="7"/>
  <c r="N32" i="7"/>
  <c r="N33" i="7"/>
  <c r="N34" i="7"/>
  <c r="N35" i="7"/>
  <c r="N36" i="7"/>
  <c r="N37" i="7"/>
  <c r="N38" i="7"/>
  <c r="N39" i="7"/>
  <c r="N40" i="7"/>
  <c r="N41" i="7"/>
  <c r="N42" i="7"/>
  <c r="L3" i="7"/>
  <c r="B8" i="15" l="1"/>
  <c r="D556" i="13"/>
  <c r="F556" i="13" s="1"/>
  <c r="L582" i="13"/>
  <c r="L734" i="13"/>
  <c r="O133" i="13"/>
  <c r="H56" i="9"/>
  <c r="I56" i="9" s="1"/>
  <c r="J56" i="9" s="1"/>
  <c r="H60" i="9"/>
  <c r="I60" i="9" s="1"/>
  <c r="J60" i="9" s="1"/>
  <c r="H76" i="9"/>
  <c r="I76" i="9" s="1"/>
  <c r="J76" i="9" s="1"/>
  <c r="H84" i="9"/>
  <c r="I84" i="9" s="1"/>
  <c r="J84" i="9" s="1"/>
  <c r="H100" i="9"/>
  <c r="I100" i="9" s="1"/>
  <c r="J100" i="9" s="1"/>
  <c r="H104" i="9"/>
  <c r="I104" i="9" s="1"/>
  <c r="J104" i="9" s="1"/>
  <c r="D138" i="13"/>
  <c r="F138" i="13" s="1"/>
  <c r="O151" i="13"/>
  <c r="L728" i="13"/>
  <c r="D322" i="13"/>
  <c r="F322" i="13" s="1"/>
  <c r="D402" i="13"/>
  <c r="F402" i="13" s="1"/>
  <c r="D120" i="13"/>
  <c r="F120" i="13" s="1"/>
  <c r="L258" i="13"/>
  <c r="L131" i="13"/>
  <c r="L144" i="13"/>
  <c r="D205" i="13"/>
  <c r="F205" i="13" s="1"/>
  <c r="L546" i="13"/>
  <c r="L118" i="13"/>
  <c r="L331" i="13"/>
  <c r="D564" i="13"/>
  <c r="F564" i="13" s="1"/>
  <c r="D871" i="13"/>
  <c r="F871" i="13" s="1"/>
  <c r="D821" i="13"/>
  <c r="F821" i="13" s="1"/>
  <c r="L406" i="13"/>
  <c r="L455" i="13"/>
  <c r="L528" i="13"/>
  <c r="D513" i="13"/>
  <c r="F513" i="13" s="1"/>
  <c r="D620" i="13"/>
  <c r="F620" i="13" s="1"/>
  <c r="O553" i="13"/>
  <c r="O724" i="13"/>
  <c r="O70" i="13"/>
  <c r="L85" i="13"/>
  <c r="L109" i="13"/>
  <c r="O230" i="13"/>
  <c r="D360" i="13"/>
  <c r="F360" i="13" s="1"/>
  <c r="L430" i="13"/>
  <c r="L454" i="13"/>
  <c r="O642" i="13"/>
  <c r="L909" i="13"/>
  <c r="O643" i="13"/>
  <c r="H18" i="9"/>
  <c r="I18" i="9" s="1"/>
  <c r="J18" i="9" s="1"/>
  <c r="D200" i="13"/>
  <c r="F200" i="13" s="1"/>
  <c r="O313" i="13"/>
  <c r="L584" i="13"/>
  <c r="O105" i="13"/>
  <c r="D280" i="13"/>
  <c r="F280" i="13" s="1"/>
  <c r="D282" i="13"/>
  <c r="F282" i="13" s="1"/>
  <c r="L378" i="13"/>
  <c r="D511" i="13"/>
  <c r="F511" i="13" s="1"/>
  <c r="O898" i="13"/>
  <c r="O243" i="13"/>
  <c r="D262" i="13"/>
  <c r="F262" i="13" s="1"/>
  <c r="D501" i="13"/>
  <c r="F501" i="13" s="1"/>
  <c r="D616" i="13"/>
  <c r="F616" i="13" s="1"/>
  <c r="O552" i="13"/>
  <c r="H41" i="9"/>
  <c r="I41" i="9" s="1"/>
  <c r="J41" i="9" s="1"/>
  <c r="H73" i="9"/>
  <c r="I73" i="9" s="1"/>
  <c r="J73" i="9" s="1"/>
  <c r="L243" i="13"/>
  <c r="L356" i="13"/>
  <c r="D379" i="13"/>
  <c r="F379" i="13" s="1"/>
  <c r="H26" i="9"/>
  <c r="I26" i="9" s="1"/>
  <c r="J26" i="9" s="1"/>
  <c r="L53" i="13"/>
  <c r="D152" i="13"/>
  <c r="F152" i="13" s="1"/>
  <c r="D418" i="13"/>
  <c r="F418" i="13" s="1"/>
  <c r="E511" i="13"/>
  <c r="L550" i="13"/>
  <c r="L706" i="13"/>
  <c r="O768" i="13"/>
  <c r="D306" i="13"/>
  <c r="F306" i="13" s="1"/>
  <c r="H45" i="9"/>
  <c r="I45" i="9" s="1"/>
  <c r="J45" i="9" s="1"/>
  <c r="H53" i="9"/>
  <c r="I53" i="9" s="1"/>
  <c r="J53" i="9" s="1"/>
  <c r="L39" i="13"/>
  <c r="L637" i="13"/>
  <c r="L30" i="13"/>
  <c r="L112" i="13"/>
  <c r="O279" i="13"/>
  <c r="D288" i="13"/>
  <c r="F288" i="13" s="1"/>
  <c r="O413" i="13"/>
  <c r="L458" i="13"/>
  <c r="O481" i="13"/>
  <c r="L487" i="13"/>
  <c r="L491" i="13"/>
  <c r="L839" i="13"/>
  <c r="L846" i="13"/>
  <c r="L993" i="13"/>
  <c r="L1009" i="13"/>
  <c r="L854" i="13"/>
  <c r="H99" i="9"/>
  <c r="I99" i="9" s="1"/>
  <c r="J99" i="9" s="1"/>
  <c r="H103" i="9"/>
  <c r="I103" i="9" s="1"/>
  <c r="J103" i="9" s="1"/>
  <c r="D40" i="13"/>
  <c r="F40" i="13" s="1"/>
  <c r="O111" i="13"/>
  <c r="O531" i="13"/>
  <c r="D551" i="13"/>
  <c r="F551" i="13" s="1"/>
  <c r="D587" i="13"/>
  <c r="F587" i="13" s="1"/>
  <c r="L593" i="13"/>
  <c r="L597" i="13"/>
  <c r="D697" i="13"/>
  <c r="F697" i="13" s="1"/>
  <c r="D745" i="13"/>
  <c r="F745" i="13" s="1"/>
  <c r="D769" i="13"/>
  <c r="F769" i="13" s="1"/>
  <c r="L775" i="13"/>
  <c r="L815" i="13"/>
  <c r="O873" i="13"/>
  <c r="D963" i="13"/>
  <c r="F963" i="13" s="1"/>
  <c r="O197" i="13"/>
  <c r="L95" i="13"/>
  <c r="L372" i="13"/>
  <c r="F75" i="8"/>
  <c r="G75" i="8" s="1"/>
  <c r="H28" i="9"/>
  <c r="I28" i="9" s="1"/>
  <c r="J28" i="9" s="1"/>
  <c r="H19" i="9"/>
  <c r="I19" i="9" s="1"/>
  <c r="J19" i="9" s="1"/>
  <c r="D64" i="13"/>
  <c r="F64" i="13" s="1"/>
  <c r="O258" i="13"/>
  <c r="O291" i="13"/>
  <c r="D294" i="13"/>
  <c r="F294" i="13" s="1"/>
  <c r="O303" i="13"/>
  <c r="O772" i="13"/>
  <c r="F52" i="8"/>
  <c r="G52" i="8" s="1"/>
  <c r="L987" i="13"/>
  <c r="O29" i="13"/>
  <c r="O115" i="13"/>
  <c r="D158" i="13"/>
  <c r="F158" i="13" s="1"/>
  <c r="D192" i="13"/>
  <c r="F192" i="13" s="1"/>
  <c r="L196" i="13"/>
  <c r="O206" i="13"/>
  <c r="O351" i="13"/>
  <c r="O363" i="13"/>
  <c r="O390" i="13"/>
  <c r="L435" i="13"/>
  <c r="D509" i="13"/>
  <c r="F509" i="13" s="1"/>
  <c r="D549" i="13"/>
  <c r="F549" i="13" s="1"/>
  <c r="D552" i="13"/>
  <c r="F552" i="13" s="1"/>
  <c r="D553" i="13"/>
  <c r="F553" i="13" s="1"/>
  <c r="O561" i="13"/>
  <c r="O704" i="13"/>
  <c r="O764" i="13"/>
  <c r="L855" i="13"/>
  <c r="F91" i="8"/>
  <c r="G91" i="8" s="1"/>
  <c r="D85" i="13"/>
  <c r="F85" i="13" s="1"/>
  <c r="L96" i="13"/>
  <c r="O163" i="13"/>
  <c r="L175" i="13"/>
  <c r="O269" i="13"/>
  <c r="D301" i="13"/>
  <c r="F301" i="13" s="1"/>
  <c r="L326" i="13"/>
  <c r="D374" i="13"/>
  <c r="F374" i="13" s="1"/>
  <c r="D412" i="13"/>
  <c r="F412" i="13" s="1"/>
  <c r="O427" i="13"/>
  <c r="L469" i="13"/>
  <c r="O527" i="13"/>
  <c r="L643" i="13"/>
  <c r="O645" i="13"/>
  <c r="O689" i="13"/>
  <c r="L702" i="13"/>
  <c r="O740" i="13"/>
  <c r="L753" i="13"/>
  <c r="L820" i="13"/>
  <c r="L904" i="13"/>
  <c r="L1001" i="13"/>
  <c r="L193" i="13"/>
  <c r="L202" i="13"/>
  <c r="L265" i="13"/>
  <c r="L282" i="13"/>
  <c r="L416" i="13"/>
  <c r="L570" i="13"/>
  <c r="F32" i="8"/>
  <c r="G32" i="8" s="1"/>
  <c r="F63" i="8"/>
  <c r="G63" i="8" s="1"/>
  <c r="F113" i="8"/>
  <c r="G113" i="8" s="1"/>
  <c r="L358" i="13"/>
  <c r="L360" i="13"/>
  <c r="L729" i="13"/>
  <c r="H106" i="9"/>
  <c r="I106" i="9" s="1"/>
  <c r="J106" i="9" s="1"/>
  <c r="D38" i="13"/>
  <c r="F38" i="13" s="1"/>
  <c r="D54" i="13"/>
  <c r="F54" i="13" s="1"/>
  <c r="L176" i="13"/>
  <c r="D217" i="13"/>
  <c r="F217" i="13" s="1"/>
  <c r="O222" i="13"/>
  <c r="E306" i="13"/>
  <c r="D342" i="13"/>
  <c r="F342" i="13" s="1"/>
  <c r="E360" i="13"/>
  <c r="L434" i="13"/>
  <c r="L466" i="13"/>
  <c r="D488" i="13"/>
  <c r="F488" i="13" s="1"/>
  <c r="D496" i="13"/>
  <c r="F496" i="13" s="1"/>
  <c r="L499" i="13"/>
  <c r="L507" i="13"/>
  <c r="D569" i="13"/>
  <c r="F569" i="13" s="1"/>
  <c r="L686" i="13"/>
  <c r="D755" i="13"/>
  <c r="F755" i="13" s="1"/>
  <c r="O778" i="13"/>
  <c r="L783" i="13"/>
  <c r="O878" i="13"/>
  <c r="O879" i="13"/>
  <c r="O896" i="13"/>
  <c r="L912" i="13"/>
  <c r="D970" i="13"/>
  <c r="F970" i="13" s="1"/>
  <c r="O393" i="13"/>
  <c r="L436" i="13"/>
  <c r="L178" i="13"/>
  <c r="L210" i="13"/>
  <c r="L237" i="13"/>
  <c r="L531" i="13"/>
  <c r="L886" i="13"/>
  <c r="D117" i="13"/>
  <c r="F117" i="13" s="1"/>
  <c r="L165" i="13"/>
  <c r="O314" i="13"/>
  <c r="L324" i="13"/>
  <c r="D373" i="13"/>
  <c r="F373" i="13" s="1"/>
  <c r="D392" i="13"/>
  <c r="F392" i="13" s="1"/>
  <c r="O559" i="13"/>
  <c r="L889" i="13"/>
  <c r="H17" i="9"/>
  <c r="I17" i="9" s="1"/>
  <c r="J17" i="9" s="1"/>
  <c r="O165" i="13"/>
  <c r="L302" i="13"/>
  <c r="D304" i="13"/>
  <c r="F304" i="13" s="1"/>
  <c r="O311" i="13"/>
  <c r="O320" i="13"/>
  <c r="D378" i="13"/>
  <c r="F378" i="13" s="1"/>
  <c r="L381" i="13"/>
  <c r="D424" i="13"/>
  <c r="F424" i="13" s="1"/>
  <c r="D434" i="13"/>
  <c r="F434" i="13" s="1"/>
  <c r="L450" i="13"/>
  <c r="O466" i="13"/>
  <c r="D470" i="13"/>
  <c r="F470" i="13" s="1"/>
  <c r="D523" i="13"/>
  <c r="F523" i="13" s="1"/>
  <c r="D524" i="13"/>
  <c r="F524" i="13" s="1"/>
  <c r="L556" i="13"/>
  <c r="L824" i="13"/>
  <c r="O886" i="13"/>
  <c r="D978" i="13"/>
  <c r="F978" i="13" s="1"/>
  <c r="E945" i="13"/>
  <c r="D945" i="13"/>
  <c r="F945" i="13" s="1"/>
  <c r="O57" i="13"/>
  <c r="D242" i="13"/>
  <c r="F242" i="13" s="1"/>
  <c r="E242" i="13"/>
  <c r="O290" i="13"/>
  <c r="L392" i="13"/>
  <c r="O499" i="13"/>
  <c r="O511" i="13"/>
  <c r="E667" i="13"/>
  <c r="D667" i="13"/>
  <c r="F667" i="13" s="1"/>
  <c r="L807" i="13"/>
  <c r="O908" i="13"/>
  <c r="O89" i="13"/>
  <c r="L108" i="13"/>
  <c r="D111" i="13"/>
  <c r="F111" i="13" s="1"/>
  <c r="L192" i="13"/>
  <c r="O200" i="13"/>
  <c r="O207" i="13"/>
  <c r="O218" i="13"/>
  <c r="L271" i="13"/>
  <c r="O273" i="13"/>
  <c r="L275" i="13"/>
  <c r="L329" i="13"/>
  <c r="O357" i="13"/>
  <c r="O361" i="13"/>
  <c r="L456" i="13"/>
  <c r="L464" i="13"/>
  <c r="L468" i="13"/>
  <c r="L482" i="13"/>
  <c r="L490" i="13"/>
  <c r="L514" i="13"/>
  <c r="O539" i="13"/>
  <c r="L548" i="13"/>
  <c r="L552" i="13"/>
  <c r="L563" i="13"/>
  <c r="O566" i="13"/>
  <c r="L578" i="13"/>
  <c r="O604" i="13"/>
  <c r="L741" i="13"/>
  <c r="O741" i="13"/>
  <c r="O757" i="13"/>
  <c r="L798" i="13"/>
  <c r="L809" i="13"/>
  <c r="E873" i="13"/>
  <c r="D873" i="13"/>
  <c r="F873" i="13" s="1"/>
  <c r="D881" i="13"/>
  <c r="F881" i="13" s="1"/>
  <c r="E1009" i="13"/>
  <c r="D1009" i="13"/>
  <c r="F1009" i="13" s="1"/>
  <c r="E458" i="13"/>
  <c r="D458" i="13"/>
  <c r="F458" i="13" s="1"/>
  <c r="E589" i="13"/>
  <c r="D589" i="13"/>
  <c r="F589" i="13" s="1"/>
  <c r="F70" i="8"/>
  <c r="G70" i="8" s="1"/>
  <c r="D57" i="13"/>
  <c r="F57" i="13" s="1"/>
  <c r="L80" i="13"/>
  <c r="L286" i="13"/>
  <c r="L335" i="13"/>
  <c r="E384" i="13"/>
  <c r="D384" i="13"/>
  <c r="F384" i="13" s="1"/>
  <c r="D56" i="13"/>
  <c r="F56" i="13" s="1"/>
  <c r="L292" i="13"/>
  <c r="D436" i="13"/>
  <c r="F436" i="13" s="1"/>
  <c r="L500" i="13"/>
  <c r="L519" i="13"/>
  <c r="O592" i="13"/>
  <c r="E721" i="13"/>
  <c r="D721" i="13"/>
  <c r="F721" i="13" s="1"/>
  <c r="L862" i="13"/>
  <c r="L871" i="13"/>
  <c r="E956" i="13"/>
  <c r="D956" i="13"/>
  <c r="F956" i="13" s="1"/>
  <c r="H33" i="9"/>
  <c r="I33" i="9" s="1"/>
  <c r="J33" i="9" s="1"/>
  <c r="H85" i="9"/>
  <c r="I85" i="9" s="1"/>
  <c r="J85" i="9" s="1"/>
  <c r="O110" i="13"/>
  <c r="O137" i="13"/>
  <c r="L160" i="13"/>
  <c r="L168" i="13"/>
  <c r="O195" i="13"/>
  <c r="L209" i="13"/>
  <c r="L224" i="13"/>
  <c r="O231" i="13"/>
  <c r="L263" i="13"/>
  <c r="L316" i="13"/>
  <c r="L320" i="13"/>
  <c r="E379" i="13"/>
  <c r="O503" i="13"/>
  <c r="O523" i="13"/>
  <c r="L524" i="13"/>
  <c r="O581" i="13"/>
  <c r="O649" i="13"/>
  <c r="O726" i="13"/>
  <c r="L740" i="13"/>
  <c r="O822" i="13"/>
  <c r="D825" i="13"/>
  <c r="F825" i="13" s="1"/>
  <c r="L848" i="13"/>
  <c r="D851" i="13"/>
  <c r="F851" i="13" s="1"/>
  <c r="E520" i="13"/>
  <c r="D520" i="13"/>
  <c r="F520" i="13" s="1"/>
  <c r="E958" i="13"/>
  <c r="D958" i="13"/>
  <c r="F958" i="13" s="1"/>
  <c r="O35" i="13"/>
  <c r="L59" i="13"/>
  <c r="L250" i="13"/>
  <c r="O301" i="13"/>
  <c r="O330" i="13"/>
  <c r="O348" i="13"/>
  <c r="L353" i="13"/>
  <c r="L390" i="13"/>
  <c r="L405" i="13"/>
  <c r="L564" i="13"/>
  <c r="E588" i="13"/>
  <c r="D588" i="13"/>
  <c r="F588" i="13" s="1"/>
  <c r="D605" i="13"/>
  <c r="F605" i="13" s="1"/>
  <c r="E605" i="13"/>
  <c r="O609" i="13"/>
  <c r="D722" i="13"/>
  <c r="F722" i="13" s="1"/>
  <c r="E722" i="13"/>
  <c r="O815" i="13"/>
  <c r="D29" i="13"/>
  <c r="F29" i="13" s="1"/>
  <c r="O169" i="13"/>
  <c r="D237" i="13"/>
  <c r="F237" i="13" s="1"/>
  <c r="E237" i="13"/>
  <c r="D325" i="13"/>
  <c r="F325" i="13" s="1"/>
  <c r="E325" i="13"/>
  <c r="E456" i="13"/>
  <c r="D456" i="13"/>
  <c r="F456" i="13" s="1"/>
  <c r="L501" i="13"/>
  <c r="L568" i="13"/>
  <c r="F53" i="8"/>
  <c r="G53" i="8" s="1"/>
  <c r="F109" i="8"/>
  <c r="G109" i="8" s="1"/>
  <c r="L158" i="13"/>
  <c r="L223" i="13"/>
  <c r="O305" i="13"/>
  <c r="D312" i="13"/>
  <c r="F312" i="13" s="1"/>
  <c r="D410" i="13"/>
  <c r="F410" i="13" s="1"/>
  <c r="L539" i="13"/>
  <c r="O634" i="13"/>
  <c r="L657" i="13"/>
  <c r="L699" i="13"/>
  <c r="L735" i="13"/>
  <c r="D737" i="13"/>
  <c r="F737" i="13" s="1"/>
  <c r="L774" i="13"/>
  <c r="L784" i="13"/>
  <c r="O828" i="13"/>
  <c r="E954" i="13"/>
  <c r="D954" i="13"/>
  <c r="F954" i="13" s="1"/>
  <c r="L1017" i="13"/>
  <c r="D917" i="13"/>
  <c r="F917" i="13" s="1"/>
  <c r="L979" i="13"/>
  <c r="O1012" i="13"/>
  <c r="O1023" i="13"/>
  <c r="H107" i="9"/>
  <c r="I107" i="9" s="1"/>
  <c r="J107" i="9" s="1"/>
  <c r="L64" i="13"/>
  <c r="L71" i="13"/>
  <c r="D102" i="13"/>
  <c r="F102" i="13" s="1"/>
  <c r="O109" i="13"/>
  <c r="L166" i="13"/>
  <c r="L203" i="13"/>
  <c r="L231" i="13"/>
  <c r="L245" i="13"/>
  <c r="L269" i="13"/>
  <c r="L273" i="13"/>
  <c r="O278" i="13"/>
  <c r="O281" i="13"/>
  <c r="L291" i="13"/>
  <c r="L305" i="13"/>
  <c r="L371" i="13"/>
  <c r="O386" i="13"/>
  <c r="O407" i="13"/>
  <c r="O439" i="13"/>
  <c r="L446" i="13"/>
  <c r="D454" i="13"/>
  <c r="F454" i="13" s="1"/>
  <c r="L558" i="13"/>
  <c r="D575" i="13"/>
  <c r="F575" i="13" s="1"/>
  <c r="D627" i="13"/>
  <c r="F627" i="13" s="1"/>
  <c r="L694" i="13"/>
  <c r="L704" i="13"/>
  <c r="D743" i="13"/>
  <c r="F743" i="13" s="1"/>
  <c r="D771" i="13"/>
  <c r="F771" i="13" s="1"/>
  <c r="O804" i="13"/>
  <c r="L814" i="13"/>
  <c r="O890" i="13"/>
  <c r="O899" i="13"/>
  <c r="O937" i="13"/>
  <c r="O947" i="13"/>
  <c r="O971" i="13"/>
  <c r="L1007" i="13"/>
  <c r="D1024" i="13"/>
  <c r="F1024" i="13" s="1"/>
  <c r="L908" i="13"/>
  <c r="O959" i="13"/>
  <c r="F81" i="8"/>
  <c r="G81" i="8" s="1"/>
  <c r="H27" i="9"/>
  <c r="I27" i="9" s="1"/>
  <c r="J27" i="9" s="1"/>
  <c r="H75" i="9"/>
  <c r="I75" i="9" s="1"/>
  <c r="J75" i="9" s="1"/>
  <c r="L29" i="13"/>
  <c r="L32" i="13"/>
  <c r="O51" i="13"/>
  <c r="D72" i="13"/>
  <c r="F72" i="13" s="1"/>
  <c r="L83" i="13"/>
  <c r="O94" i="13"/>
  <c r="L111" i="13"/>
  <c r="O123" i="13"/>
  <c r="L139" i="13"/>
  <c r="L152" i="13"/>
  <c r="L208" i="13"/>
  <c r="D214" i="13"/>
  <c r="F214" i="13" s="1"/>
  <c r="L216" i="13"/>
  <c r="D247" i="13"/>
  <c r="F247" i="13" s="1"/>
  <c r="L264" i="13"/>
  <c r="O316" i="13"/>
  <c r="L317" i="13"/>
  <c r="D320" i="13"/>
  <c r="F320" i="13" s="1"/>
  <c r="L338" i="13"/>
  <c r="O401" i="13"/>
  <c r="O453" i="13"/>
  <c r="O479" i="13"/>
  <c r="O497" i="13"/>
  <c r="L506" i="13"/>
  <c r="L574" i="13"/>
  <c r="O576" i="13"/>
  <c r="L586" i="13"/>
  <c r="L588" i="13"/>
  <c r="L664" i="13"/>
  <c r="L667" i="13"/>
  <c r="O712" i="13"/>
  <c r="L717" i="13"/>
  <c r="O722" i="13"/>
  <c r="L750" i="13"/>
  <c r="O783" i="13"/>
  <c r="L791" i="13"/>
  <c r="D793" i="13"/>
  <c r="F793" i="13" s="1"/>
  <c r="L800" i="13"/>
  <c r="L833" i="13"/>
  <c r="D867" i="13"/>
  <c r="F867" i="13" s="1"/>
  <c r="O895" i="13"/>
  <c r="E917" i="13"/>
  <c r="D921" i="13"/>
  <c r="F921" i="13" s="1"/>
  <c r="D937" i="13"/>
  <c r="F937" i="13" s="1"/>
  <c r="D1020" i="13"/>
  <c r="F1020" i="13" s="1"/>
  <c r="F33" i="8"/>
  <c r="G33" i="8" s="1"/>
  <c r="F60" i="8"/>
  <c r="G60" i="8" s="1"/>
  <c r="D34" i="13"/>
  <c r="F34" i="13" s="1"/>
  <c r="D80" i="13"/>
  <c r="F80" i="13" s="1"/>
  <c r="L124" i="13"/>
  <c r="O139" i="13"/>
  <c r="O201" i="13"/>
  <c r="L225" i="13"/>
  <c r="O229" i="13"/>
  <c r="O237" i="13"/>
  <c r="O250" i="13"/>
  <c r="O335" i="13"/>
  <c r="O336" i="13"/>
  <c r="O368" i="13"/>
  <c r="L413" i="13"/>
  <c r="O434" i="13"/>
  <c r="D438" i="13"/>
  <c r="F438" i="13" s="1"/>
  <c r="L449" i="13"/>
  <c r="L465" i="13"/>
  <c r="L512" i="13"/>
  <c r="O529" i="13"/>
  <c r="L576" i="13"/>
  <c r="O597" i="13"/>
  <c r="D599" i="13"/>
  <c r="F599" i="13" s="1"/>
  <c r="O628" i="13"/>
  <c r="O674" i="13"/>
  <c r="O883" i="13"/>
  <c r="D944" i="13"/>
  <c r="F944" i="13" s="1"/>
  <c r="D955" i="13"/>
  <c r="F955" i="13" s="1"/>
  <c r="D957" i="13"/>
  <c r="F957" i="13" s="1"/>
  <c r="D959" i="13"/>
  <c r="F959" i="13" s="1"/>
  <c r="D979" i="13"/>
  <c r="F979" i="13" s="1"/>
  <c r="D1005" i="13"/>
  <c r="F1005" i="13" s="1"/>
  <c r="L476" i="13"/>
  <c r="O476" i="13"/>
  <c r="O477" i="13"/>
  <c r="L477" i="13"/>
  <c r="E480" i="13"/>
  <c r="D480" i="13"/>
  <c r="F480" i="13" s="1"/>
  <c r="D533" i="13"/>
  <c r="F533" i="13" s="1"/>
  <c r="E533" i="13"/>
  <c r="F17" i="8"/>
  <c r="G17" i="8" s="1"/>
  <c r="D252" i="13"/>
  <c r="F252" i="13" s="1"/>
  <c r="E252" i="13"/>
  <c r="E264" i="13"/>
  <c r="D264" i="13"/>
  <c r="F264" i="13" s="1"/>
  <c r="D43" i="13"/>
  <c r="F43" i="13" s="1"/>
  <c r="E43" i="13"/>
  <c r="F87" i="8"/>
  <c r="G87" i="8" s="1"/>
  <c r="H22" i="9"/>
  <c r="I22" i="9" s="1"/>
  <c r="J22" i="9" s="1"/>
  <c r="D136" i="13"/>
  <c r="F136" i="13" s="1"/>
  <c r="E136" i="13"/>
  <c r="L150" i="13"/>
  <c r="O284" i="13"/>
  <c r="L284" i="13"/>
  <c r="O555" i="13"/>
  <c r="L555" i="13"/>
  <c r="H31" i="9"/>
  <c r="I31" i="9" s="1"/>
  <c r="J31" i="9" s="1"/>
  <c r="H72" i="9"/>
  <c r="I72" i="9" s="1"/>
  <c r="J72" i="9" s="1"/>
  <c r="O121" i="13"/>
  <c r="L184" i="13"/>
  <c r="L254" i="13"/>
  <c r="L373" i="13"/>
  <c r="O829" i="13"/>
  <c r="F22" i="8"/>
  <c r="G22" i="8" s="1"/>
  <c r="L172" i="13"/>
  <c r="L276" i="13"/>
  <c r="L349" i="13"/>
  <c r="L362" i="13"/>
  <c r="L376" i="13"/>
  <c r="L391" i="13"/>
  <c r="L460" i="13"/>
  <c r="O460" i="13"/>
  <c r="L504" i="13"/>
  <c r="O507" i="13"/>
  <c r="F84" i="8"/>
  <c r="G84" i="8" s="1"/>
  <c r="H34" i="9"/>
  <c r="I34" i="9" s="1"/>
  <c r="J34" i="9" s="1"/>
  <c r="H51" i="9"/>
  <c r="I51" i="9" s="1"/>
  <c r="J51" i="9" s="1"/>
  <c r="L48" i="13"/>
  <c r="E56" i="13"/>
  <c r="E111" i="13"/>
  <c r="O117" i="13"/>
  <c r="O127" i="13"/>
  <c r="O128" i="13"/>
  <c r="L177" i="13"/>
  <c r="L182" i="13"/>
  <c r="O209" i="13"/>
  <c r="L211" i="13"/>
  <c r="O211" i="13"/>
  <c r="D215" i="13"/>
  <c r="F215" i="13" s="1"/>
  <c r="E215" i="13"/>
  <c r="L375" i="13"/>
  <c r="L421" i="13"/>
  <c r="L720" i="13"/>
  <c r="D121" i="13"/>
  <c r="F121" i="13" s="1"/>
  <c r="E121" i="13"/>
  <c r="L180" i="13"/>
  <c r="O180" i="13"/>
  <c r="F34" i="8"/>
  <c r="G34" i="8" s="1"/>
  <c r="O40" i="13"/>
  <c r="D87" i="13"/>
  <c r="F87" i="13" s="1"/>
  <c r="E87" i="13"/>
  <c r="D263" i="13"/>
  <c r="F263" i="13" s="1"/>
  <c r="E263" i="13"/>
  <c r="H30" i="9"/>
  <c r="I30" i="9" s="1"/>
  <c r="J30" i="9" s="1"/>
  <c r="H77" i="9"/>
  <c r="I77" i="9" s="1"/>
  <c r="J77" i="9" s="1"/>
  <c r="E118" i="13"/>
  <c r="D118" i="13"/>
  <c r="F118" i="13" s="1"/>
  <c r="D229" i="13"/>
  <c r="F229" i="13" s="1"/>
  <c r="E229" i="13"/>
  <c r="O315" i="13"/>
  <c r="O483" i="13"/>
  <c r="L483" i="13"/>
  <c r="H97" i="9"/>
  <c r="I97" i="9" s="1"/>
  <c r="J97" i="9" s="1"/>
  <c r="E42" i="13"/>
  <c r="D42" i="13"/>
  <c r="F42" i="13" s="1"/>
  <c r="O47" i="13"/>
  <c r="O124" i="13"/>
  <c r="O185" i="13"/>
  <c r="D191" i="13"/>
  <c r="F191" i="13" s="1"/>
  <c r="E191" i="13"/>
  <c r="D201" i="13"/>
  <c r="F201" i="13" s="1"/>
  <c r="E201" i="13"/>
  <c r="L215" i="13"/>
  <c r="D258" i="13"/>
  <c r="F258" i="13" s="1"/>
  <c r="E258" i="13"/>
  <c r="O297" i="13"/>
  <c r="E386" i="13"/>
  <c r="D386" i="13"/>
  <c r="F386" i="13" s="1"/>
  <c r="O646" i="13"/>
  <c r="H52" i="9"/>
  <c r="I52" i="9" s="1"/>
  <c r="J52" i="9" s="1"/>
  <c r="L104" i="13"/>
  <c r="L205" i="13"/>
  <c r="O214" i="13"/>
  <c r="L214" i="13"/>
  <c r="D249" i="13"/>
  <c r="F249" i="13" s="1"/>
  <c r="E249" i="13"/>
  <c r="O821" i="13"/>
  <c r="F43" i="8"/>
  <c r="G43" i="8" s="1"/>
  <c r="F49" i="8"/>
  <c r="G49" i="8" s="1"/>
  <c r="F102" i="8"/>
  <c r="G102" i="8" s="1"/>
  <c r="H96" i="9"/>
  <c r="I96" i="9" s="1"/>
  <c r="J96" i="9" s="1"/>
  <c r="L130" i="13"/>
  <c r="L173" i="13"/>
  <c r="O204" i="13"/>
  <c r="O212" i="13"/>
  <c r="L212" i="13"/>
  <c r="D248" i="13"/>
  <c r="F248" i="13" s="1"/>
  <c r="E248" i="13"/>
  <c r="L272" i="13"/>
  <c r="F38" i="8"/>
  <c r="G38" i="8" s="1"/>
  <c r="F61" i="8"/>
  <c r="G61" i="8" s="1"/>
  <c r="H25" i="9"/>
  <c r="I25" i="9" s="1"/>
  <c r="J25" i="9" s="1"/>
  <c r="H21" i="9"/>
  <c r="I21" i="9" s="1"/>
  <c r="J21" i="9" s="1"/>
  <c r="H20" i="9"/>
  <c r="I20" i="9" s="1"/>
  <c r="J20" i="9" s="1"/>
  <c r="H42" i="9"/>
  <c r="I42" i="9" s="1"/>
  <c r="J42" i="9" s="1"/>
  <c r="D88" i="13"/>
  <c r="F88" i="13" s="1"/>
  <c r="D232" i="13"/>
  <c r="F232" i="13" s="1"/>
  <c r="O251" i="13"/>
  <c r="D296" i="13"/>
  <c r="F296" i="13" s="1"/>
  <c r="E296" i="13"/>
  <c r="D335" i="13"/>
  <c r="F335" i="13" s="1"/>
  <c r="E335" i="13"/>
  <c r="O338" i="13"/>
  <c r="D354" i="13"/>
  <c r="F354" i="13" s="1"/>
  <c r="E354" i="13"/>
  <c r="L365" i="13"/>
  <c r="L711" i="13"/>
  <c r="O711" i="13"/>
  <c r="F95" i="8"/>
  <c r="G95" i="8" s="1"/>
  <c r="F105" i="8"/>
  <c r="G105" i="8" s="1"/>
  <c r="H43" i="9"/>
  <c r="I43" i="9" s="1"/>
  <c r="J43" i="9" s="1"/>
  <c r="L41" i="13"/>
  <c r="L46" i="13"/>
  <c r="O61" i="13"/>
  <c r="O63" i="13"/>
  <c r="D66" i="13"/>
  <c r="F66" i="13" s="1"/>
  <c r="D82" i="13"/>
  <c r="F82" i="13" s="1"/>
  <c r="D89" i="13"/>
  <c r="F89" i="13" s="1"/>
  <c r="D144" i="13"/>
  <c r="F144" i="13" s="1"/>
  <c r="D146" i="13"/>
  <c r="F146" i="13" s="1"/>
  <c r="O167" i="13"/>
  <c r="L189" i="13"/>
  <c r="D197" i="13"/>
  <c r="F197" i="13" s="1"/>
  <c r="L259" i="13"/>
  <c r="D295" i="13"/>
  <c r="F295" i="13" s="1"/>
  <c r="L318" i="13"/>
  <c r="D326" i="13"/>
  <c r="F326" i="13" s="1"/>
  <c r="O404" i="13"/>
  <c r="O414" i="13"/>
  <c r="D439" i="13"/>
  <c r="F439" i="13" s="1"/>
  <c r="E439" i="13"/>
  <c r="L440" i="13"/>
  <c r="O459" i="13"/>
  <c r="O495" i="13"/>
  <c r="E499" i="13"/>
  <c r="D499" i="13"/>
  <c r="F499" i="13" s="1"/>
  <c r="E560" i="13"/>
  <c r="D560" i="13"/>
  <c r="F560" i="13" s="1"/>
  <c r="L562" i="13"/>
  <c r="D583" i="13"/>
  <c r="F583" i="13" s="1"/>
  <c r="E583" i="13"/>
  <c r="L585" i="13"/>
  <c r="D595" i="13"/>
  <c r="F595" i="13" s="1"/>
  <c r="D596" i="13"/>
  <c r="F596" i="13" s="1"/>
  <c r="E596" i="13"/>
  <c r="D814" i="13"/>
  <c r="F814" i="13" s="1"/>
  <c r="E814" i="13"/>
  <c r="O844" i="13"/>
  <c r="D925" i="13"/>
  <c r="F925" i="13" s="1"/>
  <c r="E926" i="13"/>
  <c r="D926" i="13"/>
  <c r="F926" i="13" s="1"/>
  <c r="O691" i="13"/>
  <c r="E803" i="13"/>
  <c r="D803" i="13"/>
  <c r="F803" i="13" s="1"/>
  <c r="F44" i="8"/>
  <c r="G44" i="8" s="1"/>
  <c r="F46" i="8"/>
  <c r="G46" i="8" s="1"/>
  <c r="F67" i="8"/>
  <c r="G67" i="8" s="1"/>
  <c r="H67" i="9"/>
  <c r="I67" i="9" s="1"/>
  <c r="J67" i="9" s="1"/>
  <c r="O39" i="13"/>
  <c r="O45" i="13"/>
  <c r="O59" i="13"/>
  <c r="O69" i="13"/>
  <c r="O71" i="13"/>
  <c r="O75" i="13"/>
  <c r="D96" i="13"/>
  <c r="F96" i="13" s="1"/>
  <c r="O101" i="13"/>
  <c r="O116" i="13"/>
  <c r="L125" i="13"/>
  <c r="O135" i="13"/>
  <c r="D143" i="13"/>
  <c r="F143" i="13" s="1"/>
  <c r="E143" i="13"/>
  <c r="L149" i="13"/>
  <c r="D159" i="13"/>
  <c r="F159" i="13" s="1"/>
  <c r="O166" i="13"/>
  <c r="O175" i="13"/>
  <c r="O181" i="13"/>
  <c r="D189" i="13"/>
  <c r="F189" i="13" s="1"/>
  <c r="L198" i="13"/>
  <c r="E205" i="13"/>
  <c r="D226" i="13"/>
  <c r="F226" i="13" s="1"/>
  <c r="O233" i="13"/>
  <c r="O259" i="13"/>
  <c r="L266" i="13"/>
  <c r="L278" i="13"/>
  <c r="L280" i="13"/>
  <c r="L304" i="13"/>
  <c r="L310" i="13"/>
  <c r="L350" i="13"/>
  <c r="O364" i="13"/>
  <c r="O402" i="13"/>
  <c r="L437" i="13"/>
  <c r="E454" i="13"/>
  <c r="O469" i="13"/>
  <c r="L530" i="13"/>
  <c r="O588" i="13"/>
  <c r="O589" i="13"/>
  <c r="D623" i="13"/>
  <c r="F623" i="13" s="1"/>
  <c r="D624" i="13"/>
  <c r="F624" i="13" s="1"/>
  <c r="D669" i="13"/>
  <c r="F669" i="13" s="1"/>
  <c r="O675" i="13"/>
  <c r="D679" i="13"/>
  <c r="F679" i="13" s="1"/>
  <c r="D689" i="13"/>
  <c r="F689" i="13" s="1"/>
  <c r="O697" i="13"/>
  <c r="O698" i="13"/>
  <c r="D701" i="13"/>
  <c r="F701" i="13" s="1"/>
  <c r="E701" i="13"/>
  <c r="O737" i="13"/>
  <c r="O752" i="13"/>
  <c r="O790" i="13"/>
  <c r="O798" i="13"/>
  <c r="D912" i="13"/>
  <c r="F912" i="13" s="1"/>
  <c r="E912" i="13"/>
  <c r="D923" i="13"/>
  <c r="F923" i="13" s="1"/>
  <c r="E924" i="13"/>
  <c r="D924" i="13"/>
  <c r="F924" i="13" s="1"/>
  <c r="F100" i="8"/>
  <c r="G100" i="8" s="1"/>
  <c r="O41" i="13"/>
  <c r="L63" i="13"/>
  <c r="L69" i="13"/>
  <c r="L70" i="13"/>
  <c r="O81" i="13"/>
  <c r="L87" i="13"/>
  <c r="O131" i="13"/>
  <c r="L133" i="13"/>
  <c r="L190" i="13"/>
  <c r="D206" i="13"/>
  <c r="F206" i="13" s="1"/>
  <c r="D207" i="13"/>
  <c r="F207" i="13" s="1"/>
  <c r="E207" i="13"/>
  <c r="L218" i="13"/>
  <c r="D222" i="13"/>
  <c r="F222" i="13" s="1"/>
  <c r="D223" i="13"/>
  <c r="F223" i="13" s="1"/>
  <c r="O245" i="13"/>
  <c r="L296" i="13"/>
  <c r="O312" i="13"/>
  <c r="L322" i="13"/>
  <c r="O325" i="13"/>
  <c r="L336" i="13"/>
  <c r="O337" i="13"/>
  <c r="D358" i="13"/>
  <c r="F358" i="13" s="1"/>
  <c r="O371" i="13"/>
  <c r="O382" i="13"/>
  <c r="L398" i="13"/>
  <c r="O409" i="13"/>
  <c r="O410" i="13"/>
  <c r="L417" i="13"/>
  <c r="L424" i="13"/>
  <c r="O437" i="13"/>
  <c r="L463" i="13"/>
  <c r="O468" i="13"/>
  <c r="L474" i="13"/>
  <c r="L480" i="13"/>
  <c r="E516" i="13"/>
  <c r="D516" i="13"/>
  <c r="F516" i="13" s="1"/>
  <c r="E531" i="13"/>
  <c r="D531" i="13"/>
  <c r="F531" i="13" s="1"/>
  <c r="O584" i="13"/>
  <c r="D655" i="13"/>
  <c r="F655" i="13" s="1"/>
  <c r="L658" i="13"/>
  <c r="L691" i="13"/>
  <c r="L769" i="13"/>
  <c r="L830" i="13"/>
  <c r="E922" i="13"/>
  <c r="D922" i="13"/>
  <c r="F922" i="13" s="1"/>
  <c r="O951" i="13"/>
  <c r="F62" i="8"/>
  <c r="G62" i="8" s="1"/>
  <c r="F88" i="8"/>
  <c r="G88" i="8" s="1"/>
  <c r="H29" i="9"/>
  <c r="I29" i="9" s="1"/>
  <c r="J29" i="9" s="1"/>
  <c r="H23" i="9"/>
  <c r="I23" i="9" s="1"/>
  <c r="J23" i="9" s="1"/>
  <c r="H44" i="9"/>
  <c r="I44" i="9" s="1"/>
  <c r="J44" i="9" s="1"/>
  <c r="H57" i="9"/>
  <c r="I57" i="9" s="1"/>
  <c r="J57" i="9" s="1"/>
  <c r="H74" i="9"/>
  <c r="I74" i="9" s="1"/>
  <c r="J74" i="9" s="1"/>
  <c r="H109" i="9"/>
  <c r="I109" i="9" s="1"/>
  <c r="J109" i="9" s="1"/>
  <c r="H112" i="9"/>
  <c r="I112" i="9" s="1"/>
  <c r="J112" i="9" s="1"/>
  <c r="L36" i="13"/>
  <c r="O53" i="13"/>
  <c r="L54" i="13"/>
  <c r="L55" i="13"/>
  <c r="D60" i="13"/>
  <c r="F60" i="13" s="1"/>
  <c r="O79" i="13"/>
  <c r="O83" i="13"/>
  <c r="E89" i="13"/>
  <c r="L94" i="13"/>
  <c r="L107" i="13"/>
  <c r="L128" i="13"/>
  <c r="O129" i="13"/>
  <c r="O143" i="13"/>
  <c r="L183" i="13"/>
  <c r="O189" i="13"/>
  <c r="O190" i="13"/>
  <c r="L207" i="13"/>
  <c r="E234" i="13"/>
  <c r="D234" i="13"/>
  <c r="F234" i="13" s="1"/>
  <c r="O240" i="13"/>
  <c r="O242" i="13"/>
  <c r="E266" i="13"/>
  <c r="D266" i="13"/>
  <c r="F266" i="13" s="1"/>
  <c r="L270" i="13"/>
  <c r="O271" i="13"/>
  <c r="D278" i="13"/>
  <c r="F278" i="13" s="1"/>
  <c r="O289" i="13"/>
  <c r="O329" i="13"/>
  <c r="L342" i="13"/>
  <c r="O370" i="13"/>
  <c r="O381" i="13"/>
  <c r="L402" i="13"/>
  <c r="L403" i="13"/>
  <c r="O405" i="13"/>
  <c r="L448" i="13"/>
  <c r="D472" i="13"/>
  <c r="F472" i="13" s="1"/>
  <c r="D515" i="13"/>
  <c r="F515" i="13" s="1"/>
  <c r="E515" i="13"/>
  <c r="O535" i="13"/>
  <c r="O536" i="13"/>
  <c r="L536" i="13"/>
  <c r="O557" i="13"/>
  <c r="E577" i="13"/>
  <c r="D577" i="13"/>
  <c r="F577" i="13" s="1"/>
  <c r="O582" i="13"/>
  <c r="O583" i="13"/>
  <c r="L613" i="13"/>
  <c r="O616" i="13"/>
  <c r="L645" i="13"/>
  <c r="D652" i="13"/>
  <c r="F652" i="13" s="1"/>
  <c r="L713" i="13"/>
  <c r="O713" i="13"/>
  <c r="D854" i="13"/>
  <c r="F854" i="13" s="1"/>
  <c r="E854" i="13"/>
  <c r="L878" i="13"/>
  <c r="L896" i="13"/>
  <c r="O43" i="13"/>
  <c r="D49" i="13"/>
  <c r="F49" i="13" s="1"/>
  <c r="O52" i="13"/>
  <c r="D76" i="13"/>
  <c r="F76" i="13" s="1"/>
  <c r="O85" i="13"/>
  <c r="L92" i="13"/>
  <c r="O103" i="13"/>
  <c r="L143" i="13"/>
  <c r="O173" i="13"/>
  <c r="D187" i="13"/>
  <c r="F187" i="13" s="1"/>
  <c r="L197" i="13"/>
  <c r="O203" i="13"/>
  <c r="O208" i="13"/>
  <c r="L228" i="13"/>
  <c r="O249" i="13"/>
  <c r="O266" i="13"/>
  <c r="D272" i="13"/>
  <c r="F272" i="13" s="1"/>
  <c r="D274" i="13"/>
  <c r="F274" i="13" s="1"/>
  <c r="L333" i="13"/>
  <c r="L343" i="13"/>
  <c r="O345" i="13"/>
  <c r="O346" i="13"/>
  <c r="D370" i="13"/>
  <c r="F370" i="13" s="1"/>
  <c r="E370" i="13"/>
  <c r="O379" i="13"/>
  <c r="L394" i="13"/>
  <c r="L400" i="13"/>
  <c r="L426" i="13"/>
  <c r="O445" i="13"/>
  <c r="L462" i="13"/>
  <c r="E517" i="13"/>
  <c r="D517" i="13"/>
  <c r="F517" i="13" s="1"/>
  <c r="O543" i="13"/>
  <c r="O567" i="13"/>
  <c r="O605" i="13"/>
  <c r="L778" i="13"/>
  <c r="D878" i="13"/>
  <c r="F878" i="13" s="1"/>
  <c r="E878" i="13"/>
  <c r="L879" i="13"/>
  <c r="O904" i="13"/>
  <c r="L916" i="13"/>
  <c r="L920" i="13"/>
  <c r="O941" i="13"/>
  <c r="L159" i="13"/>
  <c r="D168" i="13"/>
  <c r="F168" i="13" s="1"/>
  <c r="D173" i="13"/>
  <c r="F173" i="13" s="1"/>
  <c r="L186" i="13"/>
  <c r="L188" i="13"/>
  <c r="L200" i="13"/>
  <c r="D212" i="13"/>
  <c r="F212" i="13" s="1"/>
  <c r="O228" i="13"/>
  <c r="O235" i="13"/>
  <c r="O263" i="13"/>
  <c r="D276" i="13"/>
  <c r="F276" i="13" s="1"/>
  <c r="L279" i="13"/>
  <c r="D287" i="13"/>
  <c r="F287" i="13" s="1"/>
  <c r="L293" i="13"/>
  <c r="L295" i="13"/>
  <c r="L301" i="13"/>
  <c r="L303" i="13"/>
  <c r="L312" i="13"/>
  <c r="L325" i="13"/>
  <c r="D327" i="13"/>
  <c r="F327" i="13" s="1"/>
  <c r="O333" i="13"/>
  <c r="D341" i="13"/>
  <c r="F341" i="13" s="1"/>
  <c r="O347" i="13"/>
  <c r="D352" i="13"/>
  <c r="F352" i="13" s="1"/>
  <c r="D364" i="13"/>
  <c r="F364" i="13" s="1"/>
  <c r="O369" i="13"/>
  <c r="O373" i="13"/>
  <c r="O375" i="13"/>
  <c r="L393" i="13"/>
  <c r="L395" i="13"/>
  <c r="O398" i="13"/>
  <c r="O399" i="13"/>
  <c r="O400" i="13"/>
  <c r="D406" i="13"/>
  <c r="F406" i="13" s="1"/>
  <c r="L420" i="13"/>
  <c r="L428" i="13"/>
  <c r="O436" i="13"/>
  <c r="L439" i="13"/>
  <c r="O442" i="13"/>
  <c r="O452" i="13"/>
  <c r="O464" i="13"/>
  <c r="L478" i="13"/>
  <c r="D484" i="13"/>
  <c r="F484" i="13" s="1"/>
  <c r="O487" i="13"/>
  <c r="D495" i="13"/>
  <c r="F495" i="13" s="1"/>
  <c r="O521" i="13"/>
  <c r="L522" i="13"/>
  <c r="L532" i="13"/>
  <c r="L533" i="13"/>
  <c r="L538" i="13"/>
  <c r="D557" i="13"/>
  <c r="F557" i="13" s="1"/>
  <c r="D604" i="13"/>
  <c r="F604" i="13" s="1"/>
  <c r="O613" i="13"/>
  <c r="L668" i="13"/>
  <c r="O716" i="13"/>
  <c r="O730" i="13"/>
  <c r="O776" i="13"/>
  <c r="D782" i="13"/>
  <c r="F782" i="13" s="1"/>
  <c r="E782" i="13"/>
  <c r="O797" i="13"/>
  <c r="D839" i="13"/>
  <c r="F839" i="13" s="1"/>
  <c r="L872" i="13"/>
  <c r="O939" i="13"/>
  <c r="E966" i="13"/>
  <c r="D966" i="13"/>
  <c r="F966" i="13" s="1"/>
  <c r="O974" i="13"/>
  <c r="L988" i="13"/>
  <c r="L543" i="13"/>
  <c r="L553" i="13"/>
  <c r="L589" i="13"/>
  <c r="L590" i="13"/>
  <c r="O600" i="13"/>
  <c r="D603" i="13"/>
  <c r="F603" i="13" s="1"/>
  <c r="L651" i="13"/>
  <c r="L681" i="13"/>
  <c r="O746" i="13"/>
  <c r="D765" i="13"/>
  <c r="F765" i="13" s="1"/>
  <c r="E765" i="13"/>
  <c r="O775" i="13"/>
  <c r="L822" i="13"/>
  <c r="L222" i="13"/>
  <c r="L226" i="13"/>
  <c r="L244" i="13"/>
  <c r="D256" i="13"/>
  <c r="F256" i="13" s="1"/>
  <c r="D261" i="13"/>
  <c r="F261" i="13" s="1"/>
  <c r="D269" i="13"/>
  <c r="F269" i="13" s="1"/>
  <c r="O276" i="13"/>
  <c r="O287" i="13"/>
  <c r="L300" i="13"/>
  <c r="L311" i="13"/>
  <c r="O326" i="13"/>
  <c r="O327" i="13"/>
  <c r="O328" i="13"/>
  <c r="O341" i="13"/>
  <c r="L351" i="13"/>
  <c r="O353" i="13"/>
  <c r="L382" i="13"/>
  <c r="D383" i="13"/>
  <c r="F383" i="13" s="1"/>
  <c r="O388" i="13"/>
  <c r="L408" i="13"/>
  <c r="L414" i="13"/>
  <c r="L422" i="13"/>
  <c r="D423" i="13"/>
  <c r="F423" i="13" s="1"/>
  <c r="L445" i="13"/>
  <c r="L486" i="13"/>
  <c r="L510" i="13"/>
  <c r="D521" i="13"/>
  <c r="F521" i="13" s="1"/>
  <c r="D537" i="13"/>
  <c r="F537" i="13" s="1"/>
  <c r="D539" i="13"/>
  <c r="F539" i="13" s="1"/>
  <c r="O547" i="13"/>
  <c r="O558" i="13"/>
  <c r="L567" i="13"/>
  <c r="D600" i="13"/>
  <c r="F600" i="13" s="1"/>
  <c r="D630" i="13"/>
  <c r="F630" i="13" s="1"/>
  <c r="E630" i="13"/>
  <c r="O636" i="13"/>
  <c r="O664" i="13"/>
  <c r="L724" i="13"/>
  <c r="L737" i="13"/>
  <c r="D761" i="13"/>
  <c r="F761" i="13" s="1"/>
  <c r="L765" i="13"/>
  <c r="O766" i="13"/>
  <c r="O785" i="13"/>
  <c r="O803" i="13"/>
  <c r="O813" i="13"/>
  <c r="L832" i="13"/>
  <c r="L888" i="13"/>
  <c r="L905" i="13"/>
  <c r="L977" i="13"/>
  <c r="L1003" i="13"/>
  <c r="L384" i="13"/>
  <c r="L386" i="13"/>
  <c r="L396" i="13"/>
  <c r="O425" i="13"/>
  <c r="O426" i="13"/>
  <c r="O428" i="13"/>
  <c r="O441" i="13"/>
  <c r="O455" i="13"/>
  <c r="L461" i="13"/>
  <c r="L479" i="13"/>
  <c r="L481" i="13"/>
  <c r="L495" i="13"/>
  <c r="L513" i="13"/>
  <c r="L523" i="13"/>
  <c r="L525" i="13"/>
  <c r="L526" i="13"/>
  <c r="L549" i="13"/>
  <c r="D555" i="13"/>
  <c r="F555" i="13" s="1"/>
  <c r="O575" i="13"/>
  <c r="O602" i="13"/>
  <c r="L649" i="13"/>
  <c r="O658" i="13"/>
  <c r="D663" i="13"/>
  <c r="F663" i="13" s="1"/>
  <c r="D666" i="13"/>
  <c r="F666" i="13" s="1"/>
  <c r="L683" i="13"/>
  <c r="D717" i="13"/>
  <c r="F717" i="13" s="1"/>
  <c r="D725" i="13"/>
  <c r="F725" i="13" s="1"/>
  <c r="L743" i="13"/>
  <c r="O744" i="13"/>
  <c r="L760" i="13"/>
  <c r="D775" i="13"/>
  <c r="F775" i="13" s="1"/>
  <c r="L793" i="13"/>
  <c r="O796" i="13"/>
  <c r="O800" i="13"/>
  <c r="O854" i="13"/>
  <c r="D859" i="13"/>
  <c r="F859" i="13" s="1"/>
  <c r="O865" i="13"/>
  <c r="D883" i="13"/>
  <c r="F883" i="13" s="1"/>
  <c r="O888" i="13"/>
  <c r="L892" i="13"/>
  <c r="D920" i="13"/>
  <c r="F920" i="13" s="1"/>
  <c r="D976" i="13"/>
  <c r="F976" i="13" s="1"/>
  <c r="L985" i="13"/>
  <c r="D987" i="13"/>
  <c r="F987" i="13" s="1"/>
  <c r="O1004" i="13"/>
  <c r="O1007" i="13"/>
  <c r="D1022" i="13"/>
  <c r="F1022" i="13" s="1"/>
  <c r="D441" i="13"/>
  <c r="F441" i="13" s="1"/>
  <c r="L443" i="13"/>
  <c r="O446" i="13"/>
  <c r="O457" i="13"/>
  <c r="D464" i="13"/>
  <c r="F464" i="13" s="1"/>
  <c r="O478" i="13"/>
  <c r="O519" i="13"/>
  <c r="O520" i="13"/>
  <c r="O525" i="13"/>
  <c r="D528" i="13"/>
  <c r="F528" i="13" s="1"/>
  <c r="D532" i="13"/>
  <c r="F532" i="13" s="1"/>
  <c r="L541" i="13"/>
  <c r="L542" i="13"/>
  <c r="L557" i="13"/>
  <c r="D571" i="13"/>
  <c r="F571" i="13" s="1"/>
  <c r="D573" i="13"/>
  <c r="F573" i="13" s="1"/>
  <c r="O590" i="13"/>
  <c r="O593" i="13"/>
  <c r="L609" i="13"/>
  <c r="D621" i="13"/>
  <c r="F621" i="13" s="1"/>
  <c r="D628" i="13"/>
  <c r="F628" i="13" s="1"/>
  <c r="O637" i="13"/>
  <c r="D641" i="13"/>
  <c r="F641" i="13" s="1"/>
  <c r="L675" i="13"/>
  <c r="L689" i="13"/>
  <c r="L690" i="13"/>
  <c r="O727" i="13"/>
  <c r="O777" i="13"/>
  <c r="O780" i="13"/>
  <c r="L817" i="13"/>
  <c r="O820" i="13"/>
  <c r="L836" i="13"/>
  <c r="O838" i="13"/>
  <c r="O839" i="13"/>
  <c r="O861" i="13"/>
  <c r="L873" i="13"/>
  <c r="D893" i="13"/>
  <c r="F893" i="13" s="1"/>
  <c r="O921" i="13"/>
  <c r="O923" i="13"/>
  <c r="O963" i="13"/>
  <c r="O991" i="13"/>
  <c r="D1004" i="13"/>
  <c r="F1004" i="13" s="1"/>
  <c r="D1006" i="13"/>
  <c r="F1006" i="13" s="1"/>
  <c r="D1008" i="13"/>
  <c r="F1008" i="13" s="1"/>
  <c r="D795" i="13"/>
  <c r="F795" i="13" s="1"/>
  <c r="L813" i="13"/>
  <c r="O849" i="13"/>
  <c r="O871" i="13"/>
  <c r="L893" i="13"/>
  <c r="O925" i="13"/>
  <c r="D929" i="13"/>
  <c r="F929" i="13" s="1"/>
  <c r="D965" i="13"/>
  <c r="F965" i="13" s="1"/>
  <c r="D967" i="13"/>
  <c r="F967" i="13" s="1"/>
  <c r="O988" i="13"/>
  <c r="D1018" i="13"/>
  <c r="F1018" i="13" s="1"/>
  <c r="E176" i="13"/>
  <c r="D176" i="13"/>
  <c r="F176" i="13" s="1"/>
  <c r="L919" i="13"/>
  <c r="O919" i="13"/>
  <c r="D27" i="13"/>
  <c r="F27" i="13" s="1"/>
  <c r="L45" i="13"/>
  <c r="O76" i="13"/>
  <c r="L76" i="13"/>
  <c r="E114" i="13"/>
  <c r="D114" i="13"/>
  <c r="F114" i="13" s="1"/>
  <c r="O253" i="13"/>
  <c r="L253" i="13"/>
  <c r="D338" i="13"/>
  <c r="F338" i="13" s="1"/>
  <c r="E338" i="13"/>
  <c r="O438" i="13"/>
  <c r="L438" i="13"/>
  <c r="L579" i="13"/>
  <c r="O579" i="13"/>
  <c r="F27" i="8"/>
  <c r="G27" i="8" s="1"/>
  <c r="F59" i="8"/>
  <c r="G59" i="8" s="1"/>
  <c r="L61" i="13"/>
  <c r="D107" i="13"/>
  <c r="F107" i="13" s="1"/>
  <c r="E107" i="13"/>
  <c r="D471" i="13"/>
  <c r="F471" i="13" s="1"/>
  <c r="E471" i="13"/>
  <c r="F78" i="8"/>
  <c r="G78" i="8" s="1"/>
  <c r="F80" i="8"/>
  <c r="G80" i="8" s="1"/>
  <c r="F85" i="8"/>
  <c r="G85" i="8" s="1"/>
  <c r="H32" i="9"/>
  <c r="I32" i="9" s="1"/>
  <c r="J32" i="9" s="1"/>
  <c r="H16" i="9"/>
  <c r="I16" i="9" s="1"/>
  <c r="J16" i="9" s="1"/>
  <c r="H108" i="9"/>
  <c r="I108" i="9" s="1"/>
  <c r="J108" i="9" s="1"/>
  <c r="D50" i="13"/>
  <c r="F50" i="13" s="1"/>
  <c r="D52" i="13"/>
  <c r="F52" i="13" s="1"/>
  <c r="L60" i="13"/>
  <c r="O67" i="13"/>
  <c r="L67" i="13"/>
  <c r="D105" i="13"/>
  <c r="F105" i="13" s="1"/>
  <c r="E105" i="13"/>
  <c r="E106" i="13"/>
  <c r="D106" i="13"/>
  <c r="F106" i="13" s="1"/>
  <c r="O126" i="13"/>
  <c r="L126" i="13"/>
  <c r="L127" i="13"/>
  <c r="O419" i="13"/>
  <c r="L419" i="13"/>
  <c r="D489" i="13"/>
  <c r="F489" i="13" s="1"/>
  <c r="E489" i="13"/>
  <c r="L571" i="13"/>
  <c r="O571" i="13"/>
  <c r="F82" i="8"/>
  <c r="G82" i="8" s="1"/>
  <c r="F108" i="8"/>
  <c r="G108" i="8" s="1"/>
  <c r="F110" i="8"/>
  <c r="G110" i="8" s="1"/>
  <c r="F112" i="8"/>
  <c r="G112" i="8" s="1"/>
  <c r="O44" i="13"/>
  <c r="L44" i="13"/>
  <c r="O64" i="13"/>
  <c r="O66" i="13"/>
  <c r="L66" i="13"/>
  <c r="D71" i="13"/>
  <c r="F71" i="13" s="1"/>
  <c r="E71" i="13"/>
  <c r="O73" i="13"/>
  <c r="D103" i="13"/>
  <c r="F103" i="13" s="1"/>
  <c r="E103" i="13"/>
  <c r="E166" i="13"/>
  <c r="D166" i="13"/>
  <c r="F166" i="13" s="1"/>
  <c r="D167" i="13"/>
  <c r="F167" i="13" s="1"/>
  <c r="E167" i="13"/>
  <c r="O187" i="13"/>
  <c r="O418" i="13"/>
  <c r="L418" i="13"/>
  <c r="D61" i="13"/>
  <c r="F61" i="13" s="1"/>
  <c r="E61" i="13"/>
  <c r="O77" i="13"/>
  <c r="L77" i="13"/>
  <c r="L147" i="13"/>
  <c r="O147" i="13"/>
  <c r="E344" i="13"/>
  <c r="D344" i="13"/>
  <c r="F344" i="13" s="1"/>
  <c r="D591" i="13"/>
  <c r="F591" i="13" s="1"/>
  <c r="E591" i="13"/>
  <c r="F64" i="8"/>
  <c r="G64" i="8" s="1"/>
  <c r="D30" i="13"/>
  <c r="F30" i="13" s="1"/>
  <c r="E30" i="13"/>
  <c r="L38" i="13"/>
  <c r="O142" i="13"/>
  <c r="L142" i="13"/>
  <c r="D175" i="13"/>
  <c r="F175" i="13" s="1"/>
  <c r="E175" i="13"/>
  <c r="O307" i="13"/>
  <c r="L307" i="13"/>
  <c r="L328" i="13"/>
  <c r="D493" i="13"/>
  <c r="F493" i="13" s="1"/>
  <c r="E493" i="13"/>
  <c r="O915" i="13"/>
  <c r="E928" i="13"/>
  <c r="D928" i="13"/>
  <c r="F928" i="13" s="1"/>
  <c r="D1000" i="13"/>
  <c r="F1000" i="13" s="1"/>
  <c r="E1000" i="13"/>
  <c r="F55" i="8"/>
  <c r="G55" i="8" s="1"/>
  <c r="O50" i="13"/>
  <c r="L50" i="13"/>
  <c r="D165" i="13"/>
  <c r="F165" i="13" s="1"/>
  <c r="E165" i="13"/>
  <c r="D455" i="13"/>
  <c r="F455" i="13" s="1"/>
  <c r="E455" i="13"/>
  <c r="E486" i="13"/>
  <c r="D486" i="13"/>
  <c r="F486" i="13" s="1"/>
  <c r="F20" i="8"/>
  <c r="G20" i="8" s="1"/>
  <c r="F18" i="8"/>
  <c r="F71" i="8"/>
  <c r="G71" i="8" s="1"/>
  <c r="F73" i="8"/>
  <c r="G73" i="8" s="1"/>
  <c r="O34" i="13"/>
  <c r="L34" i="13"/>
  <c r="D41" i="13"/>
  <c r="F41" i="13" s="1"/>
  <c r="E41" i="13"/>
  <c r="L47" i="13"/>
  <c r="D63" i="13"/>
  <c r="F63" i="13" s="1"/>
  <c r="E63" i="13"/>
  <c r="O86" i="13"/>
  <c r="L86" i="13"/>
  <c r="D98" i="13"/>
  <c r="F98" i="13" s="1"/>
  <c r="D124" i="13"/>
  <c r="F124" i="13" s="1"/>
  <c r="E124" i="13"/>
  <c r="E184" i="13"/>
  <c r="D184" i="13"/>
  <c r="F184" i="13" s="1"/>
  <c r="D196" i="13"/>
  <c r="F196" i="13" s="1"/>
  <c r="E196" i="13"/>
  <c r="E198" i="13"/>
  <c r="D198" i="13"/>
  <c r="F198" i="13" s="1"/>
  <c r="L262" i="13"/>
  <c r="O262" i="13"/>
  <c r="L352" i="13"/>
  <c r="O387" i="13"/>
  <c r="E450" i="13"/>
  <c r="D450" i="13"/>
  <c r="F450" i="13" s="1"/>
  <c r="L560" i="13"/>
  <c r="E568" i="13"/>
  <c r="D568" i="13"/>
  <c r="F568" i="13" s="1"/>
  <c r="D365" i="13"/>
  <c r="F365" i="13" s="1"/>
  <c r="E365" i="13"/>
  <c r="F94" i="8"/>
  <c r="G94" i="8" s="1"/>
  <c r="O221" i="13"/>
  <c r="L221" i="13"/>
  <c r="L1019" i="13"/>
  <c r="E1025" i="13"/>
  <c r="D1025" i="13"/>
  <c r="F1025" i="13" s="1"/>
  <c r="F25" i="8"/>
  <c r="G25" i="8" s="1"/>
  <c r="F57" i="8"/>
  <c r="G57" i="8" s="1"/>
  <c r="D78" i="13"/>
  <c r="F78" i="13" s="1"/>
  <c r="E112" i="13"/>
  <c r="D112" i="13"/>
  <c r="F112" i="13" s="1"/>
  <c r="O141" i="13"/>
  <c r="L141" i="13"/>
  <c r="O220" i="13"/>
  <c r="L220" i="13"/>
  <c r="O374" i="13"/>
  <c r="L374" i="13"/>
  <c r="E492" i="13"/>
  <c r="D492" i="13"/>
  <c r="F492" i="13" s="1"/>
  <c r="F48" i="8"/>
  <c r="G48" i="8" s="1"/>
  <c r="F114" i="8"/>
  <c r="G114" i="8" s="1"/>
  <c r="H102" i="9"/>
  <c r="I102" i="9" s="1"/>
  <c r="J102" i="9" s="1"/>
  <c r="D47" i="13"/>
  <c r="F47" i="13" s="1"/>
  <c r="E47" i="13"/>
  <c r="O93" i="13"/>
  <c r="L93" i="13"/>
  <c r="D101" i="13"/>
  <c r="F101" i="13" s="1"/>
  <c r="E101" i="13"/>
  <c r="O157" i="13"/>
  <c r="L157" i="13"/>
  <c r="D297" i="13"/>
  <c r="F297" i="13" s="1"/>
  <c r="E297" i="13"/>
  <c r="D452" i="13"/>
  <c r="F452" i="13" s="1"/>
  <c r="E452" i="13"/>
  <c r="F16" i="8"/>
  <c r="G16" i="8" s="1"/>
  <c r="F35" i="8"/>
  <c r="G35" i="8" s="1"/>
  <c r="F92" i="8"/>
  <c r="G92" i="8" s="1"/>
  <c r="F103" i="8"/>
  <c r="G103" i="8" s="1"/>
  <c r="H24" i="9"/>
  <c r="I24" i="9" s="1"/>
  <c r="J24" i="9" s="1"/>
  <c r="H58" i="9"/>
  <c r="I58" i="9" s="1"/>
  <c r="J58" i="9" s="1"/>
  <c r="H91" i="9"/>
  <c r="I91" i="9" s="1"/>
  <c r="J91" i="9" s="1"/>
  <c r="E82" i="13"/>
  <c r="D86" i="13"/>
  <c r="F86" i="13" s="1"/>
  <c r="D116" i="13"/>
  <c r="F116" i="13" s="1"/>
  <c r="E116" i="13"/>
  <c r="L117" i="13"/>
  <c r="D123" i="13"/>
  <c r="F123" i="13" s="1"/>
  <c r="E123" i="13"/>
  <c r="E178" i="13"/>
  <c r="D178" i="13"/>
  <c r="F178" i="13" s="1"/>
  <c r="D183" i="13"/>
  <c r="F183" i="13" s="1"/>
  <c r="E183" i="13"/>
  <c r="D194" i="13"/>
  <c r="F194" i="13" s="1"/>
  <c r="E194" i="13"/>
  <c r="D345" i="13"/>
  <c r="F345" i="13" s="1"/>
  <c r="E345" i="13"/>
  <c r="O384" i="13"/>
  <c r="L444" i="13"/>
  <c r="O444" i="13"/>
  <c r="D482" i="13"/>
  <c r="F482" i="13" s="1"/>
  <c r="E482" i="13"/>
  <c r="D636" i="13"/>
  <c r="F636" i="13" s="1"/>
  <c r="E636" i="13"/>
  <c r="L115" i="13"/>
  <c r="D141" i="13"/>
  <c r="F141" i="13" s="1"/>
  <c r="O153" i="13"/>
  <c r="D199" i="13"/>
  <c r="F199" i="13" s="1"/>
  <c r="D310" i="13"/>
  <c r="F310" i="13" s="1"/>
  <c r="E310" i="13"/>
  <c r="L323" i="13"/>
  <c r="O323" i="13"/>
  <c r="O332" i="13"/>
  <c r="L332" i="13"/>
  <c r="L380" i="13"/>
  <c r="O380" i="13"/>
  <c r="E548" i="13"/>
  <c r="D548" i="13"/>
  <c r="F548" i="13" s="1"/>
  <c r="O914" i="13"/>
  <c r="F39" i="8"/>
  <c r="G39" i="8" s="1"/>
  <c r="F96" i="8"/>
  <c r="G96" i="8" s="1"/>
  <c r="H71" i="9"/>
  <c r="I71" i="9" s="1"/>
  <c r="J71" i="9" s="1"/>
  <c r="D55" i="13"/>
  <c r="F55" i="13" s="1"/>
  <c r="L123" i="13"/>
  <c r="O134" i="13"/>
  <c r="L134" i="13"/>
  <c r="L135" i="13"/>
  <c r="O136" i="13"/>
  <c r="D139" i="13"/>
  <c r="F139" i="13" s="1"/>
  <c r="E139" i="13"/>
  <c r="D151" i="13"/>
  <c r="F151" i="13" s="1"/>
  <c r="E151" i="13"/>
  <c r="D156" i="13"/>
  <c r="F156" i="13" s="1"/>
  <c r="D157" i="13"/>
  <c r="F157" i="13" s="1"/>
  <c r="D162" i="13"/>
  <c r="F162" i="13" s="1"/>
  <c r="E162" i="13"/>
  <c r="E202" i="13"/>
  <c r="D202" i="13"/>
  <c r="F202" i="13" s="1"/>
  <c r="L206" i="13"/>
  <c r="D216" i="13"/>
  <c r="F216" i="13" s="1"/>
  <c r="E216" i="13"/>
  <c r="D219" i="13"/>
  <c r="F219" i="13" s="1"/>
  <c r="D220" i="13"/>
  <c r="F220" i="13" s="1"/>
  <c r="L238" i="13"/>
  <c r="O268" i="13"/>
  <c r="O283" i="13"/>
  <c r="D390" i="13"/>
  <c r="F390" i="13" s="1"/>
  <c r="E390" i="13"/>
  <c r="D404" i="13"/>
  <c r="F404" i="13" s="1"/>
  <c r="O411" i="13"/>
  <c r="D429" i="13"/>
  <c r="F429" i="13" s="1"/>
  <c r="E429" i="13"/>
  <c r="D447" i="13"/>
  <c r="F447" i="13" s="1"/>
  <c r="E447" i="13"/>
  <c r="O467" i="13"/>
  <c r="O515" i="13"/>
  <c r="L515" i="13"/>
  <c r="O516" i="13"/>
  <c r="L516" i="13"/>
  <c r="E545" i="13"/>
  <c r="D545" i="13"/>
  <c r="F545" i="13" s="1"/>
  <c r="D547" i="13"/>
  <c r="F547" i="13" s="1"/>
  <c r="L583" i="13"/>
  <c r="L605" i="13"/>
  <c r="O621" i="13"/>
  <c r="L621" i="13"/>
  <c r="O625" i="13"/>
  <c r="L625" i="13"/>
  <c r="O640" i="13"/>
  <c r="L641" i="13"/>
  <c r="D649" i="13"/>
  <c r="F649" i="13" s="1"/>
  <c r="E649" i="13"/>
  <c r="L661" i="13"/>
  <c r="D668" i="13"/>
  <c r="F668" i="13" s="1"/>
  <c r="E668" i="13"/>
  <c r="E841" i="13"/>
  <c r="D841" i="13"/>
  <c r="F841" i="13" s="1"/>
  <c r="D863" i="13"/>
  <c r="F863" i="13" s="1"/>
  <c r="E863" i="13"/>
  <c r="F21" i="8"/>
  <c r="G21" i="8" s="1"/>
  <c r="F19" i="8"/>
  <c r="G19" i="8" s="1"/>
  <c r="F45" i="8"/>
  <c r="G45" i="8" s="1"/>
  <c r="F50" i="8"/>
  <c r="G50" i="8" s="1"/>
  <c r="F56" i="8"/>
  <c r="G56" i="8" s="1"/>
  <c r="F77" i="8"/>
  <c r="G77" i="8" s="1"/>
  <c r="F107" i="8"/>
  <c r="G107" i="8" s="1"/>
  <c r="H61" i="9"/>
  <c r="I61" i="9" s="1"/>
  <c r="J61" i="9" s="1"/>
  <c r="H81" i="9"/>
  <c r="I81" i="9" s="1"/>
  <c r="J81" i="9" s="1"/>
  <c r="H86" i="9"/>
  <c r="I86" i="9" s="1"/>
  <c r="J86" i="9" s="1"/>
  <c r="H90" i="9"/>
  <c r="I90" i="9" s="1"/>
  <c r="J90" i="9" s="1"/>
  <c r="H94" i="9"/>
  <c r="I94" i="9" s="1"/>
  <c r="J94" i="9" s="1"/>
  <c r="H101" i="9"/>
  <c r="I101" i="9" s="1"/>
  <c r="J101" i="9" s="1"/>
  <c r="H115" i="9"/>
  <c r="I115" i="9" s="1"/>
  <c r="J115" i="9" s="1"/>
  <c r="O27" i="13"/>
  <c r="D31" i="13"/>
  <c r="F31" i="13" s="1"/>
  <c r="D33" i="13"/>
  <c r="F33" i="13" s="1"/>
  <c r="D37" i="13"/>
  <c r="F37" i="13" s="1"/>
  <c r="L40" i="13"/>
  <c r="L43" i="13"/>
  <c r="O46" i="13"/>
  <c r="O49" i="13"/>
  <c r="L51" i="13"/>
  <c r="E57" i="13"/>
  <c r="O60" i="13"/>
  <c r="L62" i="13"/>
  <c r="D73" i="13"/>
  <c r="F73" i="13" s="1"/>
  <c r="L81" i="13"/>
  <c r="L121" i="13"/>
  <c r="E160" i="13"/>
  <c r="D160" i="13"/>
  <c r="F160" i="13" s="1"/>
  <c r="L163" i="13"/>
  <c r="O174" i="13"/>
  <c r="L185" i="13"/>
  <c r="L191" i="13"/>
  <c r="O194" i="13"/>
  <c r="L201" i="13"/>
  <c r="D203" i="13"/>
  <c r="F203" i="13" s="1"/>
  <c r="L204" i="13"/>
  <c r="E224" i="13"/>
  <c r="D224" i="13"/>
  <c r="F224" i="13" s="1"/>
  <c r="L236" i="13"/>
  <c r="O236" i="13"/>
  <c r="E247" i="13"/>
  <c r="L248" i="13"/>
  <c r="D253" i="13"/>
  <c r="F253" i="13" s="1"/>
  <c r="O265" i="13"/>
  <c r="D279" i="13"/>
  <c r="F279" i="13" s="1"/>
  <c r="E279" i="13"/>
  <c r="L294" i="13"/>
  <c r="O300" i="13"/>
  <c r="L315" i="13"/>
  <c r="D317" i="13"/>
  <c r="F317" i="13" s="1"/>
  <c r="E317" i="13"/>
  <c r="O354" i="13"/>
  <c r="L354" i="13"/>
  <c r="O355" i="13"/>
  <c r="O362" i="13"/>
  <c r="D377" i="13"/>
  <c r="F377" i="13" s="1"/>
  <c r="E377" i="13"/>
  <c r="D381" i="13"/>
  <c r="F381" i="13" s="1"/>
  <c r="E381" i="13"/>
  <c r="D393" i="13"/>
  <c r="F393" i="13" s="1"/>
  <c r="E393" i="13"/>
  <c r="E394" i="13"/>
  <c r="D394" i="13"/>
  <c r="F394" i="13" s="1"/>
  <c r="D397" i="13"/>
  <c r="F397" i="13" s="1"/>
  <c r="E397" i="13"/>
  <c r="L404" i="13"/>
  <c r="D415" i="13"/>
  <c r="F415" i="13" s="1"/>
  <c r="E415" i="13"/>
  <c r="L427" i="13"/>
  <c r="L432" i="13"/>
  <c r="O433" i="13"/>
  <c r="L447" i="13"/>
  <c r="O470" i="13"/>
  <c r="O471" i="13"/>
  <c r="L472" i="13"/>
  <c r="L502" i="13"/>
  <c r="E536" i="13"/>
  <c r="D536" i="13"/>
  <c r="F536" i="13" s="1"/>
  <c r="E543" i="13"/>
  <c r="D543" i="13"/>
  <c r="F543" i="13" s="1"/>
  <c r="E544" i="13"/>
  <c r="D544" i="13"/>
  <c r="F544" i="13" s="1"/>
  <c r="E563" i="13"/>
  <c r="D563" i="13"/>
  <c r="F563" i="13" s="1"/>
  <c r="D612" i="13"/>
  <c r="F612" i="13" s="1"/>
  <c r="E612" i="13"/>
  <c r="E677" i="13"/>
  <c r="D677" i="13"/>
  <c r="F677" i="13" s="1"/>
  <c r="D691" i="13"/>
  <c r="F691" i="13" s="1"/>
  <c r="E691" i="13"/>
  <c r="L703" i="13"/>
  <c r="O703" i="13"/>
  <c r="D840" i="13"/>
  <c r="F840" i="13" s="1"/>
  <c r="E840" i="13"/>
  <c r="O217" i="13"/>
  <c r="O227" i="13"/>
  <c r="O252" i="13"/>
  <c r="L252" i="13"/>
  <c r="O306" i="13"/>
  <c r="L306" i="13"/>
  <c r="O324" i="13"/>
  <c r="O412" i="13"/>
  <c r="L412" i="13"/>
  <c r="D422" i="13"/>
  <c r="F422" i="13" s="1"/>
  <c r="E448" i="13"/>
  <c r="D448" i="13"/>
  <c r="F448" i="13" s="1"/>
  <c r="O517" i="13"/>
  <c r="O551" i="13"/>
  <c r="E865" i="13"/>
  <c r="D865" i="13"/>
  <c r="F865" i="13" s="1"/>
  <c r="F98" i="8"/>
  <c r="G98" i="8" s="1"/>
  <c r="H62" i="9"/>
  <c r="I62" i="9" s="1"/>
  <c r="J62" i="9" s="1"/>
  <c r="H105" i="9"/>
  <c r="I105" i="9" s="1"/>
  <c r="J105" i="9" s="1"/>
  <c r="D44" i="13"/>
  <c r="F44" i="13" s="1"/>
  <c r="O56" i="13"/>
  <c r="F28" i="8"/>
  <c r="G28" i="8" s="1"/>
  <c r="F68" i="8"/>
  <c r="G68" i="8" s="1"/>
  <c r="F89" i="8"/>
  <c r="G89" i="8" s="1"/>
  <c r="H111" i="9"/>
  <c r="I111" i="9" s="1"/>
  <c r="J111" i="9" s="1"/>
  <c r="L28" i="13"/>
  <c r="L37" i="13"/>
  <c r="L65" i="13"/>
  <c r="L100" i="13"/>
  <c r="O100" i="13"/>
  <c r="E128" i="13"/>
  <c r="D128" i="13"/>
  <c r="F128" i="13" s="1"/>
  <c r="D132" i="13"/>
  <c r="F132" i="13" s="1"/>
  <c r="E132" i="13"/>
  <c r="L155" i="13"/>
  <c r="L227" i="13"/>
  <c r="E240" i="13"/>
  <c r="D240" i="13"/>
  <c r="F240" i="13" s="1"/>
  <c r="D292" i="13"/>
  <c r="F292" i="13" s="1"/>
  <c r="E292" i="13"/>
  <c r="D303" i="13"/>
  <c r="F303" i="13" s="1"/>
  <c r="E303" i="13"/>
  <c r="O340" i="13"/>
  <c r="L340" i="13"/>
  <c r="D348" i="13"/>
  <c r="F348" i="13" s="1"/>
  <c r="E348" i="13"/>
  <c r="L452" i="13"/>
  <c r="L470" i="13"/>
  <c r="L498" i="13"/>
  <c r="D535" i="13"/>
  <c r="F535" i="13" s="1"/>
  <c r="E535" i="13"/>
  <c r="E942" i="13"/>
  <c r="D942" i="13"/>
  <c r="F942" i="13" s="1"/>
  <c r="F24" i="8"/>
  <c r="G24" i="8" s="1"/>
  <c r="F42" i="8"/>
  <c r="G42" i="8" s="1"/>
  <c r="F74" i="8"/>
  <c r="G74" i="8" s="1"/>
  <c r="F86" i="8"/>
  <c r="G86" i="8" s="1"/>
  <c r="F93" i="8"/>
  <c r="G93" i="8" s="1"/>
  <c r="F99" i="8"/>
  <c r="G99" i="8" s="1"/>
  <c r="F104" i="8"/>
  <c r="G104" i="8" s="1"/>
  <c r="H35" i="9"/>
  <c r="I35" i="9" s="1"/>
  <c r="J35" i="9" s="1"/>
  <c r="H65" i="9"/>
  <c r="I65" i="9" s="1"/>
  <c r="J65" i="9" s="1"/>
  <c r="H80" i="9"/>
  <c r="I80" i="9" s="1"/>
  <c r="J80" i="9" s="1"/>
  <c r="H92" i="9"/>
  <c r="I92" i="9" s="1"/>
  <c r="J92" i="9" s="1"/>
  <c r="H93" i="9"/>
  <c r="I93" i="9" s="1"/>
  <c r="J93" i="9" s="1"/>
  <c r="L35" i="13"/>
  <c r="D45" i="13"/>
  <c r="F45" i="13" s="1"/>
  <c r="L56" i="13"/>
  <c r="O65" i="13"/>
  <c r="D68" i="13"/>
  <c r="F68" i="13" s="1"/>
  <c r="D70" i="13"/>
  <c r="F70" i="13" s="1"/>
  <c r="L73" i="13"/>
  <c r="L91" i="13"/>
  <c r="O99" i="13"/>
  <c r="O108" i="13"/>
  <c r="O125" i="13"/>
  <c r="D134" i="13"/>
  <c r="F134" i="13" s="1"/>
  <c r="O145" i="13"/>
  <c r="O158" i="13"/>
  <c r="L161" i="13"/>
  <c r="O172" i="13"/>
  <c r="L174" i="13"/>
  <c r="O178" i="13"/>
  <c r="D210" i="13"/>
  <c r="F210" i="13" s="1"/>
  <c r="E210" i="13"/>
  <c r="L232" i="13"/>
  <c r="L234" i="13"/>
  <c r="D245" i="13"/>
  <c r="F245" i="13" s="1"/>
  <c r="L268" i="13"/>
  <c r="L277" i="13"/>
  <c r="L298" i="13"/>
  <c r="O299" i="13"/>
  <c r="D329" i="13"/>
  <c r="F329" i="13" s="1"/>
  <c r="E329" i="13"/>
  <c r="E330" i="13"/>
  <c r="D330" i="13"/>
  <c r="F330" i="13" s="1"/>
  <c r="L344" i="13"/>
  <c r="D351" i="13"/>
  <c r="F351" i="13" s="1"/>
  <c r="E351" i="13"/>
  <c r="E368" i="13"/>
  <c r="D368" i="13"/>
  <c r="F368" i="13" s="1"/>
  <c r="O451" i="13"/>
  <c r="L451" i="13"/>
  <c r="D469" i="13"/>
  <c r="F469" i="13" s="1"/>
  <c r="E469" i="13"/>
  <c r="O473" i="13"/>
  <c r="O496" i="13"/>
  <c r="L496" i="13"/>
  <c r="D505" i="13"/>
  <c r="F505" i="13" s="1"/>
  <c r="E505" i="13"/>
  <c r="E508" i="13"/>
  <c r="D508" i="13"/>
  <c r="F508" i="13" s="1"/>
  <c r="E512" i="13"/>
  <c r="D512" i="13"/>
  <c r="F512" i="13" s="1"/>
  <c r="L520" i="13"/>
  <c r="E527" i="13"/>
  <c r="D527" i="13"/>
  <c r="F527" i="13" s="1"/>
  <c r="D529" i="13"/>
  <c r="F529" i="13" s="1"/>
  <c r="L535" i="13"/>
  <c r="O572" i="13"/>
  <c r="O577" i="13"/>
  <c r="D619" i="13"/>
  <c r="F619" i="13" s="1"/>
  <c r="E619" i="13"/>
  <c r="D733" i="13"/>
  <c r="F733" i="13" s="1"/>
  <c r="E733" i="13"/>
  <c r="O799" i="13"/>
  <c r="L799" i="13"/>
  <c r="E122" i="13"/>
  <c r="D122" i="13"/>
  <c r="F122" i="13" s="1"/>
  <c r="D149" i="13"/>
  <c r="F149" i="13" s="1"/>
  <c r="E149" i="13"/>
  <c r="O288" i="13"/>
  <c r="O322" i="13"/>
  <c r="L364" i="13"/>
  <c r="D437" i="13"/>
  <c r="F437" i="13" s="1"/>
  <c r="E437" i="13"/>
  <c r="D459" i="13"/>
  <c r="F459" i="13" s="1"/>
  <c r="E459" i="13"/>
  <c r="O626" i="13"/>
  <c r="E785" i="13"/>
  <c r="D785" i="13"/>
  <c r="F785" i="13" s="1"/>
  <c r="F30" i="8"/>
  <c r="G30" i="8" s="1"/>
  <c r="F41" i="8"/>
  <c r="G41" i="8" s="1"/>
  <c r="F66" i="8"/>
  <c r="G66" i="8" s="1"/>
  <c r="L49" i="13"/>
  <c r="F47" i="8"/>
  <c r="G47" i="8" s="1"/>
  <c r="H55" i="9"/>
  <c r="I55" i="9" s="1"/>
  <c r="J55" i="9" s="1"/>
  <c r="L31" i="13"/>
  <c r="L102" i="13"/>
  <c r="D137" i="13"/>
  <c r="F137" i="13" s="1"/>
  <c r="E137" i="13"/>
  <c r="O179" i="13"/>
  <c r="L179" i="13"/>
  <c r="L194" i="13"/>
  <c r="L195" i="13"/>
  <c r="L230" i="13"/>
  <c r="D251" i="13"/>
  <c r="F251" i="13" s="1"/>
  <c r="E251" i="13"/>
  <c r="L341" i="13"/>
  <c r="D349" i="13"/>
  <c r="F349" i="13" s="1"/>
  <c r="E349" i="13"/>
  <c r="L366" i="13"/>
  <c r="O524" i="13"/>
  <c r="D609" i="13"/>
  <c r="F609" i="13" s="1"/>
  <c r="E609" i="13"/>
  <c r="E932" i="13"/>
  <c r="D932" i="13"/>
  <c r="F932" i="13" s="1"/>
  <c r="D996" i="13"/>
  <c r="F996" i="13" s="1"/>
  <c r="E996" i="13"/>
  <c r="E1021" i="13"/>
  <c r="D1021" i="13"/>
  <c r="F1021" i="13" s="1"/>
  <c r="L1023" i="13"/>
  <c r="F36" i="8"/>
  <c r="G36" i="8" s="1"/>
  <c r="F83" i="8"/>
  <c r="G83" i="8" s="1"/>
  <c r="F106" i="8"/>
  <c r="G106" i="8" s="1"/>
  <c r="H59" i="9"/>
  <c r="I59" i="9" s="1"/>
  <c r="J59" i="9" s="1"/>
  <c r="H64" i="9"/>
  <c r="I64" i="9" s="1"/>
  <c r="J64" i="9" s="1"/>
  <c r="H68" i="9"/>
  <c r="I68" i="9" s="1"/>
  <c r="J68" i="9" s="1"/>
  <c r="H69" i="9"/>
  <c r="I69" i="9" s="1"/>
  <c r="J69" i="9" s="1"/>
  <c r="H83" i="9"/>
  <c r="I83" i="9" s="1"/>
  <c r="J83" i="9" s="1"/>
  <c r="H98" i="9"/>
  <c r="I98" i="9" s="1"/>
  <c r="J98" i="9" s="1"/>
  <c r="H113" i="9"/>
  <c r="I113" i="9" s="1"/>
  <c r="J113" i="9" s="1"/>
  <c r="H114" i="9"/>
  <c r="I114" i="9" s="1"/>
  <c r="J114" i="9" s="1"/>
  <c r="O31" i="13"/>
  <c r="O33" i="13"/>
  <c r="O36" i="13"/>
  <c r="O37" i="13"/>
  <c r="L52" i="13"/>
  <c r="O54" i="13"/>
  <c r="O55" i="13"/>
  <c r="O78" i="13"/>
  <c r="L78" i="13"/>
  <c r="L79" i="13"/>
  <c r="L84" i="13"/>
  <c r="O87" i="13"/>
  <c r="L89" i="13"/>
  <c r="O91" i="13"/>
  <c r="D95" i="13"/>
  <c r="F95" i="13" s="1"/>
  <c r="E95" i="13"/>
  <c r="L110" i="13"/>
  <c r="L120" i="13"/>
  <c r="L129" i="13"/>
  <c r="O159" i="13"/>
  <c r="O161" i="13"/>
  <c r="L164" i="13"/>
  <c r="E173" i="13"/>
  <c r="L181" i="13"/>
  <c r="O186" i="13"/>
  <c r="O188" i="13"/>
  <c r="E199" i="13"/>
  <c r="L199" i="13"/>
  <c r="E208" i="13"/>
  <c r="D208" i="13"/>
  <c r="F208" i="13" s="1"/>
  <c r="O215" i="13"/>
  <c r="D231" i="13"/>
  <c r="F231" i="13" s="1"/>
  <c r="E231" i="13"/>
  <c r="L239" i="13"/>
  <c r="O241" i="13"/>
  <c r="O260" i="13"/>
  <c r="L260" i="13"/>
  <c r="O275" i="13"/>
  <c r="O277" i="13"/>
  <c r="L283" i="13"/>
  <c r="O334" i="13"/>
  <c r="L355" i="13"/>
  <c r="D367" i="13"/>
  <c r="F367" i="13" s="1"/>
  <c r="E367" i="13"/>
  <c r="D372" i="13"/>
  <c r="F372" i="13" s="1"/>
  <c r="E372" i="13"/>
  <c r="O389" i="13"/>
  <c r="D408" i="13"/>
  <c r="F408" i="13" s="1"/>
  <c r="E408" i="13"/>
  <c r="O456" i="13"/>
  <c r="D466" i="13"/>
  <c r="F466" i="13" s="1"/>
  <c r="E466" i="13"/>
  <c r="D491" i="13"/>
  <c r="F491" i="13" s="1"/>
  <c r="E491" i="13"/>
  <c r="D503" i="13"/>
  <c r="F503" i="13" s="1"/>
  <c r="E503" i="13"/>
  <c r="L505" i="13"/>
  <c r="E683" i="13"/>
  <c r="D683" i="13"/>
  <c r="F683" i="13" s="1"/>
  <c r="D732" i="13"/>
  <c r="F732" i="13" s="1"/>
  <c r="E732" i="13"/>
  <c r="L105" i="13"/>
  <c r="D109" i="13"/>
  <c r="F109" i="13" s="1"/>
  <c r="O113" i="13"/>
  <c r="D119" i="13"/>
  <c r="F119" i="13" s="1"/>
  <c r="D125" i="13"/>
  <c r="F125" i="13" s="1"/>
  <c r="L146" i="13"/>
  <c r="O149" i="13"/>
  <c r="L151" i="13"/>
  <c r="D153" i="13"/>
  <c r="F153" i="13" s="1"/>
  <c r="L167" i="13"/>
  <c r="D169" i="13"/>
  <c r="F169" i="13" s="1"/>
  <c r="L171" i="13"/>
  <c r="O177" i="13"/>
  <c r="O182" i="13"/>
  <c r="O183" i="13"/>
  <c r="D185" i="13"/>
  <c r="F185" i="13" s="1"/>
  <c r="O196" i="13"/>
  <c r="L213" i="13"/>
  <c r="L217" i="13"/>
  <c r="L219" i="13"/>
  <c r="O223" i="13"/>
  <c r="O225" i="13"/>
  <c r="D228" i="13"/>
  <c r="F228" i="13" s="1"/>
  <c r="D233" i="13"/>
  <c r="F233" i="13" s="1"/>
  <c r="L249" i="13"/>
  <c r="L251" i="13"/>
  <c r="L256" i="13"/>
  <c r="O257" i="13"/>
  <c r="O274" i="13"/>
  <c r="L274" i="13"/>
  <c r="O285" i="13"/>
  <c r="L288" i="13"/>
  <c r="L290" i="13"/>
  <c r="D311" i="13"/>
  <c r="F311" i="13" s="1"/>
  <c r="E311" i="13"/>
  <c r="L314" i="13"/>
  <c r="L319" i="13"/>
  <c r="L321" i="13"/>
  <c r="D324" i="13"/>
  <c r="F324" i="13" s="1"/>
  <c r="E324" i="13"/>
  <c r="L327" i="13"/>
  <c r="L334" i="13"/>
  <c r="O339" i="13"/>
  <c r="O344" i="13"/>
  <c r="L357" i="13"/>
  <c r="D359" i="13"/>
  <c r="F359" i="13" s="1"/>
  <c r="O367" i="13"/>
  <c r="L387" i="13"/>
  <c r="L388" i="13"/>
  <c r="O391" i="13"/>
  <c r="L410" i="13"/>
  <c r="E416" i="13"/>
  <c r="D416" i="13"/>
  <c r="F416" i="13" s="1"/>
  <c r="O430" i="13"/>
  <c r="O431" i="13"/>
  <c r="O432" i="13"/>
  <c r="L442" i="13"/>
  <c r="O443" i="13"/>
  <c r="D476" i="13"/>
  <c r="F476" i="13" s="1"/>
  <c r="E476" i="13"/>
  <c r="D497" i="13"/>
  <c r="F497" i="13" s="1"/>
  <c r="E500" i="13"/>
  <c r="D500" i="13"/>
  <c r="F500" i="13" s="1"/>
  <c r="L511" i="13"/>
  <c r="D519" i="13"/>
  <c r="F519" i="13" s="1"/>
  <c r="L540" i="13"/>
  <c r="D567" i="13"/>
  <c r="F567" i="13" s="1"/>
  <c r="E567" i="13"/>
  <c r="O701" i="13"/>
  <c r="L701" i="13"/>
  <c r="E707" i="13"/>
  <c r="D707" i="13"/>
  <c r="F707" i="13" s="1"/>
  <c r="O714" i="13"/>
  <c r="D786" i="13"/>
  <c r="F786" i="13" s="1"/>
  <c r="E786" i="13"/>
  <c r="O789" i="13"/>
  <c r="D847" i="13"/>
  <c r="F847" i="13" s="1"/>
  <c r="E847" i="13"/>
  <c r="E849" i="13"/>
  <c r="D849" i="13"/>
  <c r="F849" i="13" s="1"/>
  <c r="O853" i="13"/>
  <c r="D79" i="13"/>
  <c r="F79" i="13" s="1"/>
  <c r="O95" i="13"/>
  <c r="L97" i="13"/>
  <c r="L99" i="13"/>
  <c r="L101" i="13"/>
  <c r="O107" i="13"/>
  <c r="D110" i="13"/>
  <c r="F110" i="13" s="1"/>
  <c r="O112" i="13"/>
  <c r="L119" i="13"/>
  <c r="D135" i="13"/>
  <c r="F135" i="13" s="1"/>
  <c r="L153" i="13"/>
  <c r="O155" i="13"/>
  <c r="L162" i="13"/>
  <c r="L169" i="13"/>
  <c r="O171" i="13"/>
  <c r="D174" i="13"/>
  <c r="F174" i="13" s="1"/>
  <c r="O176" i="13"/>
  <c r="D181" i="13"/>
  <c r="F181" i="13" s="1"/>
  <c r="L187" i="13"/>
  <c r="D188" i="13"/>
  <c r="F188" i="13" s="1"/>
  <c r="O198" i="13"/>
  <c r="O202" i="13"/>
  <c r="O210" i="13"/>
  <c r="O213" i="13"/>
  <c r="O219" i="13"/>
  <c r="L229" i="13"/>
  <c r="D230" i="13"/>
  <c r="F230" i="13" s="1"/>
  <c r="L235" i="13"/>
  <c r="D238" i="13"/>
  <c r="F238" i="13" s="1"/>
  <c r="L240" i="13"/>
  <c r="L242" i="13"/>
  <c r="O246" i="13"/>
  <c r="O247" i="13"/>
  <c r="O254" i="13"/>
  <c r="O255" i="13"/>
  <c r="O256" i="13"/>
  <c r="O267" i="13"/>
  <c r="D271" i="13"/>
  <c r="F271" i="13" s="1"/>
  <c r="E271" i="13"/>
  <c r="D285" i="13"/>
  <c r="F285" i="13" s="1"/>
  <c r="E285" i="13"/>
  <c r="D290" i="13"/>
  <c r="F290" i="13" s="1"/>
  <c r="L297" i="13"/>
  <c r="D299" i="13"/>
  <c r="F299" i="13" s="1"/>
  <c r="L308" i="13"/>
  <c r="O309" i="13"/>
  <c r="L330" i="13"/>
  <c r="E336" i="13"/>
  <c r="D336" i="13"/>
  <c r="F336" i="13" s="1"/>
  <c r="L346" i="13"/>
  <c r="L348" i="13"/>
  <c r="O356" i="13"/>
  <c r="O365" i="13"/>
  <c r="L368" i="13"/>
  <c r="L370" i="13"/>
  <c r="O377" i="13"/>
  <c r="O378" i="13"/>
  <c r="D389" i="13"/>
  <c r="F389" i="13" s="1"/>
  <c r="E389" i="13"/>
  <c r="O396" i="13"/>
  <c r="D409" i="13"/>
  <c r="F409" i="13" s="1"/>
  <c r="E409" i="13"/>
  <c r="L415" i="13"/>
  <c r="O421" i="13"/>
  <c r="O429" i="13"/>
  <c r="L429" i="13"/>
  <c r="O435" i="13"/>
  <c r="D440" i="13"/>
  <c r="F440" i="13" s="1"/>
  <c r="E440" i="13"/>
  <c r="O450" i="13"/>
  <c r="L459" i="13"/>
  <c r="D461" i="13"/>
  <c r="F461" i="13" s="1"/>
  <c r="E461" i="13"/>
  <c r="D473" i="13"/>
  <c r="F473" i="13" s="1"/>
  <c r="E473" i="13"/>
  <c r="L475" i="13"/>
  <c r="O482" i="13"/>
  <c r="L485" i="13"/>
  <c r="O486" i="13"/>
  <c r="L497" i="13"/>
  <c r="O508" i="13"/>
  <c r="L508" i="13"/>
  <c r="O509" i="13"/>
  <c r="L517" i="13"/>
  <c r="L518" i="13"/>
  <c r="O528" i="13"/>
  <c r="O537" i="13"/>
  <c r="D561" i="13"/>
  <c r="F561" i="13" s="1"/>
  <c r="E561" i="13"/>
  <c r="D565" i="13"/>
  <c r="F565" i="13" s="1"/>
  <c r="D643" i="13"/>
  <c r="F643" i="13" s="1"/>
  <c r="E643" i="13"/>
  <c r="D675" i="13"/>
  <c r="F675" i="13" s="1"/>
  <c r="E675" i="13"/>
  <c r="D780" i="13"/>
  <c r="F780" i="13" s="1"/>
  <c r="E780" i="13"/>
  <c r="D824" i="13"/>
  <c r="F824" i="13" s="1"/>
  <c r="E824" i="13"/>
  <c r="L857" i="13"/>
  <c r="D94" i="13"/>
  <c r="F94" i="13" s="1"/>
  <c r="O97" i="13"/>
  <c r="D104" i="13"/>
  <c r="F104" i="13" s="1"/>
  <c r="L114" i="13"/>
  <c r="L116" i="13"/>
  <c r="O118" i="13"/>
  <c r="O119" i="13"/>
  <c r="D127" i="13"/>
  <c r="F127" i="13" s="1"/>
  <c r="D130" i="13"/>
  <c r="F130" i="13" s="1"/>
  <c r="O191" i="13"/>
  <c r="O193" i="13"/>
  <c r="O199" i="13"/>
  <c r="O205" i="13"/>
  <c r="O226" i="13"/>
  <c r="O244" i="13"/>
  <c r="L246" i="13"/>
  <c r="L285" i="13"/>
  <c r="O295" i="13"/>
  <c r="O308" i="13"/>
  <c r="D328" i="13"/>
  <c r="F328" i="13" s="1"/>
  <c r="E328" i="13"/>
  <c r="L337" i="13"/>
  <c r="L339" i="13"/>
  <c r="D343" i="13"/>
  <c r="F343" i="13" s="1"/>
  <c r="E343" i="13"/>
  <c r="D376" i="13"/>
  <c r="F376" i="13" s="1"/>
  <c r="E376" i="13"/>
  <c r="L389" i="13"/>
  <c r="O397" i="13"/>
  <c r="L397" i="13"/>
  <c r="O403" i="13"/>
  <c r="L409" i="13"/>
  <c r="O420" i="13"/>
  <c r="D428" i="13"/>
  <c r="F428" i="13" s="1"/>
  <c r="E428" i="13"/>
  <c r="L467" i="13"/>
  <c r="L473" i="13"/>
  <c r="L484" i="13"/>
  <c r="D507" i="13"/>
  <c r="F507" i="13" s="1"/>
  <c r="E507" i="13"/>
  <c r="L521" i="13"/>
  <c r="D525" i="13"/>
  <c r="F525" i="13" s="1"/>
  <c r="E525" i="13"/>
  <c r="L547" i="13"/>
  <c r="L561" i="13"/>
  <c r="E585" i="13"/>
  <c r="D585" i="13"/>
  <c r="F585" i="13" s="1"/>
  <c r="L632" i="13"/>
  <c r="O632" i="13"/>
  <c r="O666" i="13"/>
  <c r="D684" i="13"/>
  <c r="F684" i="13" s="1"/>
  <c r="E684" i="13"/>
  <c r="O750" i="13"/>
  <c r="E779" i="13"/>
  <c r="D779" i="13"/>
  <c r="F779" i="13" s="1"/>
  <c r="D831" i="13"/>
  <c r="F831" i="13" s="1"/>
  <c r="E831" i="13"/>
  <c r="O837" i="13"/>
  <c r="O234" i="13"/>
  <c r="D239" i="13"/>
  <c r="F239" i="13" s="1"/>
  <c r="L261" i="13"/>
  <c r="D265" i="13"/>
  <c r="F265" i="13" s="1"/>
  <c r="E269" i="13"/>
  <c r="O270" i="13"/>
  <c r="O282" i="13"/>
  <c r="L299" i="13"/>
  <c r="D300" i="13"/>
  <c r="F300" i="13" s="1"/>
  <c r="O302" i="13"/>
  <c r="O310" i="13"/>
  <c r="D319" i="13"/>
  <c r="F319" i="13" s="1"/>
  <c r="D331" i="13"/>
  <c r="F331" i="13" s="1"/>
  <c r="O342" i="13"/>
  <c r="O343" i="13"/>
  <c r="O349" i="13"/>
  <c r="O350" i="13"/>
  <c r="L359" i="13"/>
  <c r="L377" i="13"/>
  <c r="L383" i="13"/>
  <c r="L385" i="13"/>
  <c r="D391" i="13"/>
  <c r="F391" i="13" s="1"/>
  <c r="O395" i="13"/>
  <c r="D400" i="13"/>
  <c r="F400" i="13" s="1"/>
  <c r="L411" i="13"/>
  <c r="O415" i="13"/>
  <c r="O417" i="13"/>
  <c r="L423" i="13"/>
  <c r="D432" i="13"/>
  <c r="F432" i="13" s="1"/>
  <c r="L441" i="13"/>
  <c r="D443" i="13"/>
  <c r="F443" i="13" s="1"/>
  <c r="O447" i="13"/>
  <c r="O449" i="13"/>
  <c r="O454" i="13"/>
  <c r="O458" i="13"/>
  <c r="D463" i="13"/>
  <c r="F463" i="13" s="1"/>
  <c r="O475" i="13"/>
  <c r="D477" i="13"/>
  <c r="F477" i="13" s="1"/>
  <c r="O480" i="13"/>
  <c r="O489" i="13"/>
  <c r="D504" i="13"/>
  <c r="F504" i="13" s="1"/>
  <c r="O504" i="13"/>
  <c r="O505" i="13"/>
  <c r="L527" i="13"/>
  <c r="D576" i="13"/>
  <c r="F576" i="13" s="1"/>
  <c r="L580" i="13"/>
  <c r="O663" i="13"/>
  <c r="D682" i="13"/>
  <c r="F682" i="13" s="1"/>
  <c r="E682" i="13"/>
  <c r="L687" i="13"/>
  <c r="D705" i="13"/>
  <c r="F705" i="13" s="1"/>
  <c r="E705" i="13"/>
  <c r="O709" i="13"/>
  <c r="D720" i="13"/>
  <c r="F720" i="13" s="1"/>
  <c r="E720" i="13"/>
  <c r="L746" i="13"/>
  <c r="D749" i="13"/>
  <c r="F749" i="13" s="1"/>
  <c r="E749" i="13"/>
  <c r="D776" i="13"/>
  <c r="F776" i="13" s="1"/>
  <c r="E776" i="13"/>
  <c r="O782" i="13"/>
  <c r="E839" i="13"/>
  <c r="D887" i="13"/>
  <c r="F887" i="13" s="1"/>
  <c r="E887" i="13"/>
  <c r="D888" i="13"/>
  <c r="F888" i="13" s="1"/>
  <c r="E888" i="13"/>
  <c r="O906" i="13"/>
  <c r="O238" i="13"/>
  <c r="L241" i="13"/>
  <c r="L247" i="13"/>
  <c r="D255" i="13"/>
  <c r="F255" i="13" s="1"/>
  <c r="O261" i="13"/>
  <c r="L267" i="13"/>
  <c r="D281" i="13"/>
  <c r="F281" i="13" s="1"/>
  <c r="L287" i="13"/>
  <c r="L289" i="13"/>
  <c r="O292" i="13"/>
  <c r="O293" i="13"/>
  <c r="D308" i="13"/>
  <c r="F308" i="13" s="1"/>
  <c r="D309" i="13"/>
  <c r="F309" i="13" s="1"/>
  <c r="D313" i="13"/>
  <c r="F313" i="13" s="1"/>
  <c r="O317" i="13"/>
  <c r="O318" i="13"/>
  <c r="D333" i="13"/>
  <c r="F333" i="13" s="1"/>
  <c r="L345" i="13"/>
  <c r="L347" i="13"/>
  <c r="D356" i="13"/>
  <c r="F356" i="13" s="1"/>
  <c r="O358" i="13"/>
  <c r="O359" i="13"/>
  <c r="D361" i="13"/>
  <c r="F361" i="13" s="1"/>
  <c r="D363" i="13"/>
  <c r="F363" i="13" s="1"/>
  <c r="L367" i="13"/>
  <c r="L369" i="13"/>
  <c r="O372" i="13"/>
  <c r="O376" i="13"/>
  <c r="L379" i="13"/>
  <c r="D380" i="13"/>
  <c r="F380" i="13" s="1"/>
  <c r="O383" i="13"/>
  <c r="O385" i="13"/>
  <c r="O394" i="13"/>
  <c r="D399" i="13"/>
  <c r="F399" i="13" s="1"/>
  <c r="D407" i="13"/>
  <c r="F407" i="13" s="1"/>
  <c r="D413" i="13"/>
  <c r="F413" i="13" s="1"/>
  <c r="O416" i="13"/>
  <c r="D420" i="13"/>
  <c r="F420" i="13" s="1"/>
  <c r="O423" i="13"/>
  <c r="D425" i="13"/>
  <c r="F425" i="13" s="1"/>
  <c r="D431" i="13"/>
  <c r="F431" i="13" s="1"/>
  <c r="O440" i="13"/>
  <c r="O448" i="13"/>
  <c r="D453" i="13"/>
  <c r="F453" i="13" s="1"/>
  <c r="D457" i="13"/>
  <c r="F457" i="13" s="1"/>
  <c r="O461" i="13"/>
  <c r="O462" i="13"/>
  <c r="L471" i="13"/>
  <c r="O474" i="13"/>
  <c r="O491" i="13"/>
  <c r="L503" i="13"/>
  <c r="L509" i="13"/>
  <c r="O512" i="13"/>
  <c r="O513" i="13"/>
  <c r="O533" i="13"/>
  <c r="L534" i="13"/>
  <c r="O544" i="13"/>
  <c r="L544" i="13"/>
  <c r="O545" i="13"/>
  <c r="L551" i="13"/>
  <c r="L554" i="13"/>
  <c r="O563" i="13"/>
  <c r="O564" i="13"/>
  <c r="O565" i="13"/>
  <c r="L566" i="13"/>
  <c r="L573" i="13"/>
  <c r="L575" i="13"/>
  <c r="D581" i="13"/>
  <c r="F581" i="13" s="1"/>
  <c r="E581" i="13"/>
  <c r="O587" i="13"/>
  <c r="L587" i="13"/>
  <c r="O596" i="13"/>
  <c r="L611" i="13"/>
  <c r="E695" i="13"/>
  <c r="D695" i="13"/>
  <c r="F695" i="13" s="1"/>
  <c r="L705" i="13"/>
  <c r="L709" i="13"/>
  <c r="D809" i="13"/>
  <c r="F809" i="13" s="1"/>
  <c r="E809" i="13"/>
  <c r="L823" i="13"/>
  <c r="L863" i="13"/>
  <c r="O877" i="13"/>
  <c r="E995" i="13"/>
  <c r="D995" i="13"/>
  <c r="F995" i="13" s="1"/>
  <c r="L233" i="13"/>
  <c r="O239" i="13"/>
  <c r="L255" i="13"/>
  <c r="L257" i="13"/>
  <c r="O264" i="13"/>
  <c r="O272" i="13"/>
  <c r="L281" i="13"/>
  <c r="D284" i="13"/>
  <c r="F284" i="13" s="1"/>
  <c r="O286" i="13"/>
  <c r="O298" i="13"/>
  <c r="O304" i="13"/>
  <c r="L309" i="13"/>
  <c r="L313" i="13"/>
  <c r="D315" i="13"/>
  <c r="F315" i="13" s="1"/>
  <c r="O319" i="13"/>
  <c r="O321" i="13"/>
  <c r="O331" i="13"/>
  <c r="O352" i="13"/>
  <c r="L361" i="13"/>
  <c r="L363" i="13"/>
  <c r="O366" i="13"/>
  <c r="D375" i="13"/>
  <c r="F375" i="13" s="1"/>
  <c r="L399" i="13"/>
  <c r="L401" i="13"/>
  <c r="L407" i="13"/>
  <c r="L425" i="13"/>
  <c r="D427" i="13"/>
  <c r="F427" i="13" s="1"/>
  <c r="L431" i="13"/>
  <c r="L433" i="13"/>
  <c r="D445" i="13"/>
  <c r="F445" i="13" s="1"/>
  <c r="L453" i="13"/>
  <c r="L457" i="13"/>
  <c r="O463" i="13"/>
  <c r="O465" i="13"/>
  <c r="D479" i="13"/>
  <c r="F479" i="13" s="1"/>
  <c r="O484" i="13"/>
  <c r="O485" i="13"/>
  <c r="D487" i="13"/>
  <c r="F487" i="13" s="1"/>
  <c r="O493" i="13"/>
  <c r="O500" i="13"/>
  <c r="O501" i="13"/>
  <c r="L529" i="13"/>
  <c r="O532" i="13"/>
  <c r="D541" i="13"/>
  <c r="F541" i="13" s="1"/>
  <c r="D559" i="13"/>
  <c r="F559" i="13" s="1"/>
  <c r="L572" i="13"/>
  <c r="D579" i="13"/>
  <c r="F579" i="13" s="1"/>
  <c r="E580" i="13"/>
  <c r="D580" i="13"/>
  <c r="F580" i="13" s="1"/>
  <c r="E584" i="13"/>
  <c r="D584" i="13"/>
  <c r="F584" i="13" s="1"/>
  <c r="E592" i="13"/>
  <c r="D592" i="13"/>
  <c r="F592" i="13" s="1"/>
  <c r="O598" i="13"/>
  <c r="O603" i="13"/>
  <c r="O610" i="13"/>
  <c r="O622" i="13"/>
  <c r="L629" i="13"/>
  <c r="O657" i="13"/>
  <c r="L696" i="13"/>
  <c r="O705" i="13"/>
  <c r="L755" i="13"/>
  <c r="O762" i="13"/>
  <c r="O774" i="13"/>
  <c r="O801" i="13"/>
  <c r="O831" i="13"/>
  <c r="L831" i="13"/>
  <c r="L856" i="13"/>
  <c r="O870" i="13"/>
  <c r="O872" i="13"/>
  <c r="O927" i="13"/>
  <c r="D949" i="13"/>
  <c r="F949" i="13" s="1"/>
  <c r="E949" i="13"/>
  <c r="O953" i="13"/>
  <c r="L999" i="13"/>
  <c r="L537" i="13"/>
  <c r="D540" i="13"/>
  <c r="F540" i="13" s="1"/>
  <c r="O540" i="13"/>
  <c r="O541" i="13"/>
  <c r="O560" i="13"/>
  <c r="L569" i="13"/>
  <c r="D572" i="13"/>
  <c r="F572" i="13" s="1"/>
  <c r="O573" i="13"/>
  <c r="O574" i="13"/>
  <c r="O580" i="13"/>
  <c r="D594" i="13"/>
  <c r="F594" i="13" s="1"/>
  <c r="D618" i="13"/>
  <c r="F618" i="13" s="1"/>
  <c r="E618" i="13"/>
  <c r="O629" i="13"/>
  <c r="O641" i="13"/>
  <c r="O651" i="13"/>
  <c r="O656" i="13"/>
  <c r="D661" i="13"/>
  <c r="F661" i="13" s="1"/>
  <c r="O672" i="13"/>
  <c r="L677" i="13"/>
  <c r="O683" i="13"/>
  <c r="O686" i="13"/>
  <c r="O687" i="13"/>
  <c r="O702" i="13"/>
  <c r="E715" i="13"/>
  <c r="D715" i="13"/>
  <c r="F715" i="13" s="1"/>
  <c r="D723" i="13"/>
  <c r="F723" i="13" s="1"/>
  <c r="L766" i="13"/>
  <c r="O781" i="13"/>
  <c r="L781" i="13"/>
  <c r="L782" i="13"/>
  <c r="D792" i="13"/>
  <c r="F792" i="13" s="1"/>
  <c r="E792" i="13"/>
  <c r="E821" i="13"/>
  <c r="O830" i="13"/>
  <c r="O846" i="13"/>
  <c r="L869" i="13"/>
  <c r="E938" i="13"/>
  <c r="D938" i="13"/>
  <c r="F938" i="13" s="1"/>
  <c r="O943" i="13"/>
  <c r="O990" i="13"/>
  <c r="O996" i="13"/>
  <c r="L1010" i="13"/>
  <c r="L545" i="13"/>
  <c r="O548" i="13"/>
  <c r="O549" i="13"/>
  <c r="O550" i="13"/>
  <c r="O568" i="13"/>
  <c r="L577" i="13"/>
  <c r="E608" i="13"/>
  <c r="D608" i="13"/>
  <c r="F608" i="13" s="1"/>
  <c r="D632" i="13"/>
  <c r="F632" i="13" s="1"/>
  <c r="D635" i="13"/>
  <c r="F635" i="13" s="1"/>
  <c r="D647" i="13"/>
  <c r="F647" i="13" s="1"/>
  <c r="L666" i="13"/>
  <c r="L674" i="13"/>
  <c r="O680" i="13"/>
  <c r="L680" i="13"/>
  <c r="L714" i="13"/>
  <c r="L772" i="13"/>
  <c r="D777" i="13"/>
  <c r="F777" i="13" s="1"/>
  <c r="L801" i="13"/>
  <c r="O807" i="13"/>
  <c r="D819" i="13"/>
  <c r="F819" i="13" s="1"/>
  <c r="E823" i="13"/>
  <c r="D823" i="13"/>
  <c r="F823" i="13" s="1"/>
  <c r="L838" i="13"/>
  <c r="O845" i="13"/>
  <c r="L847" i="13"/>
  <c r="L861" i="13"/>
  <c r="O862" i="13"/>
  <c r="L867" i="13"/>
  <c r="O867" i="13"/>
  <c r="O900" i="13"/>
  <c r="L900" i="13"/>
  <c r="O929" i="13"/>
  <c r="O931" i="13"/>
  <c r="D933" i="13"/>
  <c r="F933" i="13" s="1"/>
  <c r="E960" i="13"/>
  <c r="D960" i="13"/>
  <c r="F960" i="13" s="1"/>
  <c r="O984" i="13"/>
  <c r="E1011" i="13"/>
  <c r="D1011" i="13"/>
  <c r="F1011" i="13" s="1"/>
  <c r="O556" i="13"/>
  <c r="L559" i="13"/>
  <c r="L565" i="13"/>
  <c r="O569" i="13"/>
  <c r="D607" i="13"/>
  <c r="F607" i="13" s="1"/>
  <c r="E607" i="13"/>
  <c r="D614" i="13"/>
  <c r="F614" i="13" s="1"/>
  <c r="E614" i="13"/>
  <c r="D631" i="13"/>
  <c r="F631" i="13" s="1"/>
  <c r="D646" i="13"/>
  <c r="F646" i="13" s="1"/>
  <c r="E646" i="13"/>
  <c r="L663" i="13"/>
  <c r="L679" i="13"/>
  <c r="O679" i="13"/>
  <c r="L712" i="13"/>
  <c r="O728" i="13"/>
  <c r="O734" i="13"/>
  <c r="O759" i="13"/>
  <c r="O760" i="13"/>
  <c r="D787" i="13"/>
  <c r="F787" i="13" s="1"/>
  <c r="E833" i="13"/>
  <c r="D833" i="13"/>
  <c r="F833" i="13" s="1"/>
  <c r="L895" i="13"/>
  <c r="D903" i="13"/>
  <c r="F903" i="13" s="1"/>
  <c r="E903" i="13"/>
  <c r="D909" i="13"/>
  <c r="F909" i="13" s="1"/>
  <c r="E909" i="13"/>
  <c r="L915" i="13"/>
  <c r="D951" i="13"/>
  <c r="F951" i="13" s="1"/>
  <c r="O969" i="13"/>
  <c r="L600" i="13"/>
  <c r="D610" i="13"/>
  <c r="F610" i="13" s="1"/>
  <c r="D611" i="13"/>
  <c r="F611" i="13" s="1"/>
  <c r="O614" i="13"/>
  <c r="O618" i="13"/>
  <c r="D637" i="13"/>
  <c r="F637" i="13" s="1"/>
  <c r="D639" i="13"/>
  <c r="F639" i="13" s="1"/>
  <c r="L665" i="13"/>
  <c r="O668" i="13"/>
  <c r="L672" i="13"/>
  <c r="L682" i="13"/>
  <c r="D686" i="13"/>
  <c r="F686" i="13" s="1"/>
  <c r="L695" i="13"/>
  <c r="O696" i="13"/>
  <c r="O720" i="13"/>
  <c r="D739" i="13"/>
  <c r="F739" i="13" s="1"/>
  <c r="L752" i="13"/>
  <c r="O755" i="13"/>
  <c r="L757" i="13"/>
  <c r="L768" i="13"/>
  <c r="O792" i="13"/>
  <c r="O793" i="13"/>
  <c r="D815" i="13"/>
  <c r="F815" i="13" s="1"/>
  <c r="E815" i="13"/>
  <c r="D817" i="13"/>
  <c r="F817" i="13" s="1"/>
  <c r="O823" i="13"/>
  <c r="O824" i="13"/>
  <c r="O826" i="13"/>
  <c r="L829" i="13"/>
  <c r="O836" i="13"/>
  <c r="O840" i="13"/>
  <c r="O856" i="13"/>
  <c r="L868" i="13"/>
  <c r="O868" i="13"/>
  <c r="L881" i="13"/>
  <c r="O884" i="13"/>
  <c r="D900" i="13"/>
  <c r="F900" i="13" s="1"/>
  <c r="D901" i="13"/>
  <c r="F901" i="13" s="1"/>
  <c r="D947" i="13"/>
  <c r="F947" i="13" s="1"/>
  <c r="D969" i="13"/>
  <c r="F969" i="13" s="1"/>
  <c r="D971" i="13"/>
  <c r="F971" i="13" s="1"/>
  <c r="D973" i="13"/>
  <c r="F973" i="13" s="1"/>
  <c r="D974" i="13"/>
  <c r="F974" i="13" s="1"/>
  <c r="D980" i="13"/>
  <c r="F980" i="13" s="1"/>
  <c r="D982" i="13"/>
  <c r="F982" i="13" s="1"/>
  <c r="D984" i="13"/>
  <c r="F984" i="13" s="1"/>
  <c r="L581" i="13"/>
  <c r="O585" i="13"/>
  <c r="D658" i="13"/>
  <c r="F658" i="13" s="1"/>
  <c r="L669" i="13"/>
  <c r="O681" i="13"/>
  <c r="O682" i="13"/>
  <c r="D687" i="13"/>
  <c r="F687" i="13" s="1"/>
  <c r="O695" i="13"/>
  <c r="L697" i="13"/>
  <c r="D711" i="13"/>
  <c r="F711" i="13" s="1"/>
  <c r="O721" i="13"/>
  <c r="D735" i="13"/>
  <c r="F735" i="13" s="1"/>
  <c r="L790" i="13"/>
  <c r="E801" i="13"/>
  <c r="D801" i="13"/>
  <c r="F801" i="13" s="1"/>
  <c r="L808" i="13"/>
  <c r="O832" i="13"/>
  <c r="L849" i="13"/>
  <c r="O858" i="13"/>
  <c r="L887" i="13"/>
  <c r="O892" i="13"/>
  <c r="L901" i="13"/>
  <c r="O912" i="13"/>
  <c r="L975" i="13"/>
  <c r="O594" i="13"/>
  <c r="D598" i="13"/>
  <c r="F598" i="13" s="1"/>
  <c r="D615" i="13"/>
  <c r="F615" i="13" s="1"/>
  <c r="D626" i="13"/>
  <c r="F626" i="13" s="1"/>
  <c r="O630" i="13"/>
  <c r="O654" i="13"/>
  <c r="O717" i="13"/>
  <c r="L721" i="13"/>
  <c r="L730" i="13"/>
  <c r="L736" i="13"/>
  <c r="L744" i="13"/>
  <c r="E747" i="13"/>
  <c r="D747" i="13"/>
  <c r="F747" i="13" s="1"/>
  <c r="L759" i="13"/>
  <c r="L777" i="13"/>
  <c r="O787" i="13"/>
  <c r="L787" i="13"/>
  <c r="L803" i="13"/>
  <c r="L804" i="13"/>
  <c r="O808" i="13"/>
  <c r="O812" i="13"/>
  <c r="D835" i="13"/>
  <c r="F835" i="13" s="1"/>
  <c r="O841" i="13"/>
  <c r="L841" i="13"/>
  <c r="D861" i="13"/>
  <c r="F861" i="13" s="1"/>
  <c r="E861" i="13"/>
  <c r="D872" i="13"/>
  <c r="F872" i="13" s="1"/>
  <c r="O893" i="13"/>
  <c r="O901" i="13"/>
  <c r="L906" i="13"/>
  <c r="O909" i="13"/>
  <c r="O911" i="13"/>
  <c r="O917" i="13"/>
  <c r="D943" i="13"/>
  <c r="F943" i="13" s="1"/>
  <c r="O949" i="13"/>
  <c r="D953" i="13"/>
  <c r="F953" i="13" s="1"/>
  <c r="E953" i="13"/>
  <c r="D961" i="13"/>
  <c r="F961" i="13" s="1"/>
  <c r="O1006" i="13"/>
  <c r="O1010" i="13"/>
  <c r="O719" i="13"/>
  <c r="O729" i="13"/>
  <c r="O751" i="13"/>
  <c r="O761" i="13"/>
  <c r="L785" i="13"/>
  <c r="O814" i="13"/>
  <c r="L816" i="13"/>
  <c r="L840" i="13"/>
  <c r="L870" i="13"/>
  <c r="L877" i="13"/>
  <c r="D889" i="13"/>
  <c r="F889" i="13" s="1"/>
  <c r="L921" i="13"/>
  <c r="O935" i="13"/>
  <c r="D986" i="13"/>
  <c r="F986" i="13" s="1"/>
  <c r="D988" i="13"/>
  <c r="F988" i="13" s="1"/>
  <c r="D989" i="13"/>
  <c r="F989" i="13" s="1"/>
  <c r="D990" i="13"/>
  <c r="F990" i="13" s="1"/>
  <c r="D992" i="13"/>
  <c r="F992" i="13" s="1"/>
  <c r="D998" i="13"/>
  <c r="F998" i="13" s="1"/>
  <c r="D1003" i="13"/>
  <c r="F1003" i="13" s="1"/>
  <c r="L1004" i="13"/>
  <c r="L1015" i="13"/>
  <c r="O1020" i="13"/>
  <c r="O1022" i="13"/>
  <c r="O955" i="13"/>
  <c r="O957" i="13"/>
  <c r="O967" i="13"/>
  <c r="O975" i="13"/>
  <c r="O980" i="13"/>
  <c r="L991" i="13"/>
  <c r="D1002" i="13"/>
  <c r="F1002" i="13" s="1"/>
  <c r="L1020" i="13"/>
  <c r="O735" i="13"/>
  <c r="O736" i="13"/>
  <c r="D760" i="13"/>
  <c r="F760" i="13" s="1"/>
  <c r="L776" i="13"/>
  <c r="D783" i="13"/>
  <c r="F783" i="13" s="1"/>
  <c r="L792" i="13"/>
  <c r="O817" i="13"/>
  <c r="D838" i="13"/>
  <c r="F838" i="13" s="1"/>
  <c r="L844" i="13"/>
  <c r="L845" i="13"/>
  <c r="O847" i="13"/>
  <c r="D856" i="13"/>
  <c r="F856" i="13" s="1"/>
  <c r="D857" i="13"/>
  <c r="F857" i="13" s="1"/>
  <c r="O863" i="13"/>
  <c r="L865" i="13"/>
  <c r="O869" i="13"/>
  <c r="L884" i="13"/>
  <c r="O887" i="13"/>
  <c r="D892" i="13"/>
  <c r="F892" i="13" s="1"/>
  <c r="D908" i="13"/>
  <c r="F908" i="13" s="1"/>
  <c r="L911" i="13"/>
  <c r="O916" i="13"/>
  <c r="L917" i="13"/>
  <c r="D927" i="13"/>
  <c r="F927" i="13" s="1"/>
  <c r="D931" i="13"/>
  <c r="F931" i="13" s="1"/>
  <c r="D935" i="13"/>
  <c r="F935" i="13" s="1"/>
  <c r="D939" i="13"/>
  <c r="F939" i="13" s="1"/>
  <c r="D941" i="13"/>
  <c r="F941" i="13" s="1"/>
  <c r="D948" i="13"/>
  <c r="F948" i="13" s="1"/>
  <c r="L949" i="13"/>
  <c r="L953" i="13"/>
  <c r="O961" i="13"/>
  <c r="O977" i="13"/>
  <c r="L983" i="13"/>
  <c r="D1010" i="13"/>
  <c r="F1010" i="13" s="1"/>
  <c r="D1012" i="13"/>
  <c r="F1012" i="13" s="1"/>
  <c r="D1014" i="13"/>
  <c r="F1014" i="13" s="1"/>
  <c r="D1016" i="13"/>
  <c r="F1016" i="13" s="1"/>
  <c r="D1019" i="13"/>
  <c r="F1019" i="13" s="1"/>
  <c r="D59" i="13"/>
  <c r="F59" i="13" s="1"/>
  <c r="E59" i="13"/>
  <c r="D177" i="13"/>
  <c r="F177" i="13" s="1"/>
  <c r="E177" i="13"/>
  <c r="E218" i="13"/>
  <c r="D218" i="13"/>
  <c r="F218" i="13" s="1"/>
  <c r="D774" i="13"/>
  <c r="F774" i="13" s="1"/>
  <c r="E774" i="13"/>
  <c r="L33" i="13"/>
  <c r="E58" i="13"/>
  <c r="D58" i="13"/>
  <c r="F58" i="13" s="1"/>
  <c r="D93" i="13"/>
  <c r="F93" i="13" s="1"/>
  <c r="E93" i="13"/>
  <c r="O156" i="13"/>
  <c r="L156" i="13"/>
  <c r="D235" i="13"/>
  <c r="F235" i="13" s="1"/>
  <c r="E235" i="13"/>
  <c r="E426" i="13"/>
  <c r="D426" i="13"/>
  <c r="F426" i="13" s="1"/>
  <c r="D451" i="13"/>
  <c r="F451" i="13" s="1"/>
  <c r="E451" i="13"/>
  <c r="F65" i="8"/>
  <c r="G65" i="8" s="1"/>
  <c r="F79" i="8"/>
  <c r="G79" i="8" s="1"/>
  <c r="F115" i="8"/>
  <c r="G115" i="8" s="1"/>
  <c r="H38" i="9"/>
  <c r="I38" i="9" s="1"/>
  <c r="J38" i="9" s="1"/>
  <c r="H54" i="9"/>
  <c r="I54" i="9" s="1"/>
  <c r="J54" i="9" s="1"/>
  <c r="H79" i="9"/>
  <c r="I79" i="9" s="1"/>
  <c r="J79" i="9" s="1"/>
  <c r="L27" i="13"/>
  <c r="O30" i="13"/>
  <c r="O38" i="13"/>
  <c r="E90" i="13"/>
  <c r="D90" i="13"/>
  <c r="F90" i="13" s="1"/>
  <c r="D97" i="13"/>
  <c r="F97" i="13" s="1"/>
  <c r="E97" i="13"/>
  <c r="L103" i="13"/>
  <c r="D108" i="13"/>
  <c r="F108" i="13" s="1"/>
  <c r="E108" i="13"/>
  <c r="D115" i="13"/>
  <c r="F115" i="13" s="1"/>
  <c r="E115" i="13"/>
  <c r="D131" i="13"/>
  <c r="F131" i="13" s="1"/>
  <c r="E131" i="13"/>
  <c r="L132" i="13"/>
  <c r="O132" i="13"/>
  <c r="E170" i="13"/>
  <c r="D170" i="13"/>
  <c r="F170" i="13" s="1"/>
  <c r="D268" i="13"/>
  <c r="F268" i="13" s="1"/>
  <c r="E268" i="13"/>
  <c r="D293" i="13"/>
  <c r="F293" i="13" s="1"/>
  <c r="E293" i="13"/>
  <c r="O294" i="13"/>
  <c r="E298" i="13"/>
  <c r="D298" i="13"/>
  <c r="F298" i="13" s="1"/>
  <c r="D323" i="13"/>
  <c r="F323" i="13" s="1"/>
  <c r="E323" i="13"/>
  <c r="D340" i="13"/>
  <c r="F340" i="13" s="1"/>
  <c r="E340" i="13"/>
  <c r="E362" i="13"/>
  <c r="D362" i="13"/>
  <c r="F362" i="13" s="1"/>
  <c r="D395" i="13"/>
  <c r="F395" i="13" s="1"/>
  <c r="E395" i="13"/>
  <c r="D444" i="13"/>
  <c r="F444" i="13" s="1"/>
  <c r="E444" i="13"/>
  <c r="L623" i="13"/>
  <c r="O623" i="13"/>
  <c r="L624" i="13"/>
  <c r="O624" i="13"/>
  <c r="D710" i="13"/>
  <c r="F710" i="13" s="1"/>
  <c r="E710" i="13"/>
  <c r="D713" i="13"/>
  <c r="F713" i="13" s="1"/>
  <c r="E713" i="13"/>
  <c r="D727" i="13"/>
  <c r="F727" i="13" s="1"/>
  <c r="E727" i="13"/>
  <c r="D728" i="13"/>
  <c r="F728" i="13" s="1"/>
  <c r="E728" i="13"/>
  <c r="L834" i="13"/>
  <c r="O834" i="13"/>
  <c r="D844" i="13"/>
  <c r="F844" i="13" s="1"/>
  <c r="E844" i="13"/>
  <c r="F29" i="8"/>
  <c r="G29" i="8" s="1"/>
  <c r="F76" i="8"/>
  <c r="G76" i="8" s="1"/>
  <c r="H88" i="9"/>
  <c r="I88" i="9" s="1"/>
  <c r="J88" i="9" s="1"/>
  <c r="O28" i="13"/>
  <c r="L57" i="13"/>
  <c r="D62" i="13"/>
  <c r="F62" i="13" s="1"/>
  <c r="E62" i="13"/>
  <c r="D69" i="13"/>
  <c r="F69" i="13" s="1"/>
  <c r="E69" i="13"/>
  <c r="E70" i="13"/>
  <c r="O74" i="13"/>
  <c r="L74" i="13"/>
  <c r="O84" i="13"/>
  <c r="O102" i="13"/>
  <c r="D129" i="13"/>
  <c r="F129" i="13" s="1"/>
  <c r="E129" i="13"/>
  <c r="D209" i="13"/>
  <c r="F209" i="13" s="1"/>
  <c r="E209" i="13"/>
  <c r="D221" i="13"/>
  <c r="F221" i="13" s="1"/>
  <c r="E221" i="13"/>
  <c r="E222" i="13"/>
  <c r="O232" i="13"/>
  <c r="D267" i="13"/>
  <c r="F267" i="13" s="1"/>
  <c r="E267" i="13"/>
  <c r="D316" i="13"/>
  <c r="F316" i="13" s="1"/>
  <c r="E316" i="13"/>
  <c r="D405" i="13"/>
  <c r="F405" i="13" s="1"/>
  <c r="E405" i="13"/>
  <c r="O406" i="13"/>
  <c r="D462" i="13"/>
  <c r="F462" i="13" s="1"/>
  <c r="E462" i="13"/>
  <c r="E474" i="13"/>
  <c r="D474" i="13"/>
  <c r="F474" i="13" s="1"/>
  <c r="D475" i="13"/>
  <c r="F475" i="13" s="1"/>
  <c r="E475" i="13"/>
  <c r="D481" i="13"/>
  <c r="F481" i="13" s="1"/>
  <c r="E481" i="13"/>
  <c r="O488" i="13"/>
  <c r="L488" i="13"/>
  <c r="L653" i="13"/>
  <c r="O653" i="13"/>
  <c r="E693" i="13"/>
  <c r="D693" i="13"/>
  <c r="F693" i="13" s="1"/>
  <c r="L876" i="13"/>
  <c r="O876" i="13"/>
  <c r="O122" i="13"/>
  <c r="L122" i="13"/>
  <c r="D236" i="13"/>
  <c r="F236" i="13" s="1"/>
  <c r="E236" i="13"/>
  <c r="D321" i="13"/>
  <c r="F321" i="13" s="1"/>
  <c r="E321" i="13"/>
  <c r="E645" i="13"/>
  <c r="D645" i="13"/>
  <c r="F645" i="13" s="1"/>
  <c r="H89" i="9"/>
  <c r="I89" i="9" s="1"/>
  <c r="J89" i="9" s="1"/>
  <c r="O48" i="13"/>
  <c r="D67" i="13"/>
  <c r="F67" i="13" s="1"/>
  <c r="E67" i="13"/>
  <c r="O72" i="13"/>
  <c r="D150" i="13"/>
  <c r="F150" i="13" s="1"/>
  <c r="E150" i="13"/>
  <c r="O422" i="13"/>
  <c r="F31" i="8"/>
  <c r="G31" i="8" s="1"/>
  <c r="F111" i="8"/>
  <c r="G111" i="8" s="1"/>
  <c r="H37" i="9"/>
  <c r="I37" i="9" s="1"/>
  <c r="J37" i="9" s="1"/>
  <c r="H50" i="9"/>
  <c r="I50" i="9" s="1"/>
  <c r="J50" i="9" s="1"/>
  <c r="E33" i="13"/>
  <c r="E48" i="13"/>
  <c r="D48" i="13"/>
  <c r="F48" i="13" s="1"/>
  <c r="L72" i="13"/>
  <c r="L82" i="13"/>
  <c r="O82" i="13"/>
  <c r="O92" i="13"/>
  <c r="D133" i="13"/>
  <c r="F133" i="13" s="1"/>
  <c r="E133" i="13"/>
  <c r="L136" i="13"/>
  <c r="O140" i="13"/>
  <c r="L140" i="13"/>
  <c r="D147" i="13"/>
  <c r="F147" i="13" s="1"/>
  <c r="E147" i="13"/>
  <c r="L148" i="13"/>
  <c r="O148" i="13"/>
  <c r="D155" i="13"/>
  <c r="F155" i="13" s="1"/>
  <c r="E155" i="13"/>
  <c r="D164" i="13"/>
  <c r="F164" i="13" s="1"/>
  <c r="E164" i="13"/>
  <c r="D180" i="13"/>
  <c r="F180" i="13" s="1"/>
  <c r="E180" i="13"/>
  <c r="D204" i="13"/>
  <c r="F204" i="13" s="1"/>
  <c r="E204" i="13"/>
  <c r="D227" i="13"/>
  <c r="F227" i="13" s="1"/>
  <c r="E227" i="13"/>
  <c r="D244" i="13"/>
  <c r="F244" i="13" s="1"/>
  <c r="E244" i="13"/>
  <c r="D277" i="13"/>
  <c r="F277" i="13" s="1"/>
  <c r="E277" i="13"/>
  <c r="D334" i="13"/>
  <c r="F334" i="13" s="1"/>
  <c r="E334" i="13"/>
  <c r="E346" i="13"/>
  <c r="D346" i="13"/>
  <c r="F346" i="13" s="1"/>
  <c r="D347" i="13"/>
  <c r="F347" i="13" s="1"/>
  <c r="E347" i="13"/>
  <c r="D353" i="13"/>
  <c r="F353" i="13" s="1"/>
  <c r="E353" i="13"/>
  <c r="O392" i="13"/>
  <c r="D435" i="13"/>
  <c r="F435" i="13" s="1"/>
  <c r="E435" i="13"/>
  <c r="E436" i="13"/>
  <c r="L591" i="13"/>
  <c r="O591" i="13"/>
  <c r="D651" i="13"/>
  <c r="F651" i="13" s="1"/>
  <c r="E651" i="13"/>
  <c r="L652" i="13"/>
  <c r="O652" i="13"/>
  <c r="L655" i="13"/>
  <c r="O655" i="13"/>
  <c r="L659" i="13"/>
  <c r="O659" i="13"/>
  <c r="L684" i="13"/>
  <c r="O684" i="13"/>
  <c r="O106" i="13"/>
  <c r="L106" i="13"/>
  <c r="D172" i="13"/>
  <c r="F172" i="13" s="1"/>
  <c r="E172" i="13"/>
  <c r="D182" i="13"/>
  <c r="F182" i="13" s="1"/>
  <c r="E182" i="13"/>
  <c r="D241" i="13"/>
  <c r="F241" i="13" s="1"/>
  <c r="E241" i="13"/>
  <c r="D246" i="13"/>
  <c r="F246" i="13" s="1"/>
  <c r="E246" i="13"/>
  <c r="D273" i="13"/>
  <c r="F273" i="13" s="1"/>
  <c r="E273" i="13"/>
  <c r="D302" i="13"/>
  <c r="F302" i="13" s="1"/>
  <c r="E302" i="13"/>
  <c r="D357" i="13"/>
  <c r="F357" i="13" s="1"/>
  <c r="E357" i="13"/>
  <c r="F101" i="8"/>
  <c r="G101" i="8" s="1"/>
  <c r="D36" i="13"/>
  <c r="F36" i="13" s="1"/>
  <c r="E36" i="13"/>
  <c r="D113" i="13"/>
  <c r="F113" i="13" s="1"/>
  <c r="E113" i="13"/>
  <c r="D254" i="13"/>
  <c r="F254" i="13" s="1"/>
  <c r="E254" i="13"/>
  <c r="O676" i="13"/>
  <c r="L676" i="13"/>
  <c r="L733" i="13"/>
  <c r="O733" i="13"/>
  <c r="D750" i="13"/>
  <c r="F750" i="13" s="1"/>
  <c r="E750" i="13"/>
  <c r="D862" i="13"/>
  <c r="F862" i="13" s="1"/>
  <c r="E862" i="13"/>
  <c r="F58" i="8"/>
  <c r="G58" i="8" s="1"/>
  <c r="F37" i="8"/>
  <c r="G37" i="8" s="1"/>
  <c r="H49" i="9"/>
  <c r="I49" i="9" s="1"/>
  <c r="J49" i="9" s="1"/>
  <c r="E154" i="13"/>
  <c r="D154" i="13"/>
  <c r="F154" i="13" s="1"/>
  <c r="O162" i="13"/>
  <c r="E186" i="13"/>
  <c r="D186" i="13"/>
  <c r="F186" i="13" s="1"/>
  <c r="D307" i="13"/>
  <c r="F307" i="13" s="1"/>
  <c r="E307" i="13"/>
  <c r="D411" i="13"/>
  <c r="F411" i="13" s="1"/>
  <c r="E411" i="13"/>
  <c r="D465" i="13"/>
  <c r="F465" i="13" s="1"/>
  <c r="E465" i="13"/>
  <c r="D638" i="13"/>
  <c r="F638" i="13" s="1"/>
  <c r="E638" i="13"/>
  <c r="D640" i="13"/>
  <c r="F640" i="13" s="1"/>
  <c r="E640" i="13"/>
  <c r="D718" i="13"/>
  <c r="F718" i="13" s="1"/>
  <c r="E718" i="13"/>
  <c r="L745" i="13"/>
  <c r="O745" i="13"/>
  <c r="L934" i="13"/>
  <c r="O934" i="13"/>
  <c r="B12" i="16"/>
  <c r="C12" i="16" s="1"/>
  <c r="A13" i="16"/>
  <c r="F51" i="8"/>
  <c r="G51" i="8" s="1"/>
  <c r="F54" i="8"/>
  <c r="G54" i="8" s="1"/>
  <c r="F72" i="8"/>
  <c r="G72" i="8" s="1"/>
  <c r="F90" i="8"/>
  <c r="G90" i="8" s="1"/>
  <c r="H40" i="9"/>
  <c r="I40" i="9" s="1"/>
  <c r="J40" i="9" s="1"/>
  <c r="H48" i="9"/>
  <c r="I48" i="9" s="1"/>
  <c r="J48" i="9" s="1"/>
  <c r="H66" i="9"/>
  <c r="I66" i="9" s="1"/>
  <c r="J66" i="9" s="1"/>
  <c r="H87" i="9"/>
  <c r="I87" i="9" s="1"/>
  <c r="J87" i="9" s="1"/>
  <c r="H95" i="9"/>
  <c r="I95" i="9" s="1"/>
  <c r="J95" i="9" s="1"/>
  <c r="D26" i="13"/>
  <c r="F26" i="13" s="1"/>
  <c r="E27" i="13"/>
  <c r="D28" i="13"/>
  <c r="F28" i="13" s="1"/>
  <c r="E52" i="13"/>
  <c r="O62" i="13"/>
  <c r="E74" i="13"/>
  <c r="D74" i="13"/>
  <c r="F74" i="13" s="1"/>
  <c r="O88" i="13"/>
  <c r="L88" i="13"/>
  <c r="L145" i="13"/>
  <c r="O150" i="13"/>
  <c r="O160" i="13"/>
  <c r="D213" i="13"/>
  <c r="F213" i="13" s="1"/>
  <c r="E213" i="13"/>
  <c r="D283" i="13"/>
  <c r="F283" i="13" s="1"/>
  <c r="E283" i="13"/>
  <c r="E309" i="13"/>
  <c r="D318" i="13"/>
  <c r="F318" i="13" s="1"/>
  <c r="E318" i="13"/>
  <c r="D337" i="13"/>
  <c r="F337" i="13" s="1"/>
  <c r="E337" i="13"/>
  <c r="D388" i="13"/>
  <c r="F388" i="13" s="1"/>
  <c r="E388" i="13"/>
  <c r="D419" i="13"/>
  <c r="F419" i="13" s="1"/>
  <c r="E419" i="13"/>
  <c r="O472" i="13"/>
  <c r="O492" i="13"/>
  <c r="L492" i="13"/>
  <c r="D613" i="13"/>
  <c r="F613" i="13" s="1"/>
  <c r="E613" i="13"/>
  <c r="L620" i="13"/>
  <c r="O620" i="13"/>
  <c r="O723" i="13"/>
  <c r="L723" i="13"/>
  <c r="D738" i="13"/>
  <c r="F738" i="13" s="1"/>
  <c r="E738" i="13"/>
  <c r="D876" i="13"/>
  <c r="F876" i="13" s="1"/>
  <c r="E876" i="13"/>
  <c r="D891" i="13"/>
  <c r="F891" i="13" s="1"/>
  <c r="E891" i="13"/>
  <c r="D53" i="13"/>
  <c r="F53" i="13" s="1"/>
  <c r="E53" i="13"/>
  <c r="D65" i="13"/>
  <c r="F65" i="13" s="1"/>
  <c r="E65" i="13"/>
  <c r="L98" i="13"/>
  <c r="O98" i="13"/>
  <c r="D332" i="13"/>
  <c r="F332" i="13" s="1"/>
  <c r="E332" i="13"/>
  <c r="D382" i="13"/>
  <c r="F382" i="13" s="1"/>
  <c r="E382" i="13"/>
  <c r="F26" i="8"/>
  <c r="G26" i="8" s="1"/>
  <c r="H82" i="9"/>
  <c r="I82" i="9" s="1"/>
  <c r="J82" i="9" s="1"/>
  <c r="L68" i="13"/>
  <c r="O68" i="13"/>
  <c r="D91" i="13"/>
  <c r="F91" i="13" s="1"/>
  <c r="E91" i="13"/>
  <c r="D171" i="13"/>
  <c r="F171" i="13" s="1"/>
  <c r="E171" i="13"/>
  <c r="D190" i="13"/>
  <c r="F190" i="13" s="1"/>
  <c r="E190" i="13"/>
  <c r="D396" i="13"/>
  <c r="F396" i="13" s="1"/>
  <c r="E396" i="13"/>
  <c r="D421" i="13"/>
  <c r="F421" i="13" s="1"/>
  <c r="E421" i="13"/>
  <c r="D468" i="13"/>
  <c r="F468" i="13" s="1"/>
  <c r="E468" i="13"/>
  <c r="L866" i="13"/>
  <c r="O866" i="13"/>
  <c r="F40" i="8"/>
  <c r="G40" i="8" s="1"/>
  <c r="F97" i="8"/>
  <c r="G97" i="8" s="1"/>
  <c r="O26" i="13"/>
  <c r="L26" i="13"/>
  <c r="E32" i="13"/>
  <c r="D32" i="13"/>
  <c r="F32" i="13" s="1"/>
  <c r="D39" i="13"/>
  <c r="F39" i="13" s="1"/>
  <c r="E39" i="13"/>
  <c r="D75" i="13"/>
  <c r="F75" i="13" s="1"/>
  <c r="E75" i="13"/>
  <c r="O114" i="13"/>
  <c r="E250" i="13"/>
  <c r="D250" i="13"/>
  <c r="F250" i="13" s="1"/>
  <c r="D371" i="13"/>
  <c r="F371" i="13" s="1"/>
  <c r="E371" i="13"/>
  <c r="D446" i="13"/>
  <c r="F446" i="13" s="1"/>
  <c r="E446" i="13"/>
  <c r="K5" i="7"/>
  <c r="L5" i="7" s="1"/>
  <c r="F23" i="8"/>
  <c r="G23" i="8" s="1"/>
  <c r="F69" i="8"/>
  <c r="G69" i="8" s="1"/>
  <c r="E29" i="13"/>
  <c r="D51" i="13"/>
  <c r="F51" i="13" s="1"/>
  <c r="E51" i="13"/>
  <c r="D77" i="13"/>
  <c r="F77" i="13" s="1"/>
  <c r="E77" i="13"/>
  <c r="E78" i="13"/>
  <c r="E85" i="13"/>
  <c r="O90" i="13"/>
  <c r="L90" i="13"/>
  <c r="D126" i="13"/>
  <c r="F126" i="13" s="1"/>
  <c r="E126" i="13"/>
  <c r="D142" i="13"/>
  <c r="F142" i="13" s="1"/>
  <c r="E142" i="13"/>
  <c r="O164" i="13"/>
  <c r="O170" i="13"/>
  <c r="L170" i="13"/>
  <c r="D195" i="13"/>
  <c r="F195" i="13" s="1"/>
  <c r="E195" i="13"/>
  <c r="D260" i="13"/>
  <c r="F260" i="13" s="1"/>
  <c r="E260" i="13"/>
  <c r="D291" i="13"/>
  <c r="F291" i="13" s="1"/>
  <c r="E291" i="13"/>
  <c r="D401" i="13"/>
  <c r="F401" i="13" s="1"/>
  <c r="E401" i="13"/>
  <c r="D430" i="13"/>
  <c r="F430" i="13" s="1"/>
  <c r="E430" i="13"/>
  <c r="D449" i="13"/>
  <c r="F449" i="13" s="1"/>
  <c r="E449" i="13"/>
  <c r="D460" i="13"/>
  <c r="F460" i="13" s="1"/>
  <c r="E460" i="13"/>
  <c r="D485" i="13"/>
  <c r="F485" i="13" s="1"/>
  <c r="E485" i="13"/>
  <c r="D593" i="13"/>
  <c r="F593" i="13" s="1"/>
  <c r="E593" i="13"/>
  <c r="O671" i="13"/>
  <c r="L671" i="13"/>
  <c r="O32" i="13"/>
  <c r="D35" i="13"/>
  <c r="F35" i="13" s="1"/>
  <c r="E35" i="13"/>
  <c r="O58" i="13"/>
  <c r="L58" i="13"/>
  <c r="D81" i="13"/>
  <c r="F81" i="13" s="1"/>
  <c r="E81" i="13"/>
  <c r="D99" i="13"/>
  <c r="F99" i="13" s="1"/>
  <c r="E99" i="13"/>
  <c r="L113" i="13"/>
  <c r="L137" i="13"/>
  <c r="D140" i="13"/>
  <c r="F140" i="13" s="1"/>
  <c r="E141" i="13"/>
  <c r="O144" i="13"/>
  <c r="O146" i="13"/>
  <c r="D148" i="13"/>
  <c r="F148" i="13" s="1"/>
  <c r="O168" i="13"/>
  <c r="O184" i="13"/>
  <c r="E189" i="13"/>
  <c r="O192" i="13"/>
  <c r="D211" i="13"/>
  <c r="F211" i="13" s="1"/>
  <c r="E211" i="13"/>
  <c r="E212" i="13"/>
  <c r="D225" i="13"/>
  <c r="F225" i="13" s="1"/>
  <c r="E225" i="13"/>
  <c r="O248" i="13"/>
  <c r="E253" i="13"/>
  <c r="D275" i="13"/>
  <c r="F275" i="13" s="1"/>
  <c r="E275" i="13"/>
  <c r="E276" i="13"/>
  <c r="D286" i="13"/>
  <c r="F286" i="13" s="1"/>
  <c r="E286" i="13"/>
  <c r="O296" i="13"/>
  <c r="D305" i="13"/>
  <c r="F305" i="13" s="1"/>
  <c r="E305" i="13"/>
  <c r="D403" i="13"/>
  <c r="F403" i="13" s="1"/>
  <c r="E403" i="13"/>
  <c r="E404" i="13"/>
  <c r="D414" i="13"/>
  <c r="F414" i="13" s="1"/>
  <c r="E414" i="13"/>
  <c r="O424" i="13"/>
  <c r="D433" i="13"/>
  <c r="F433" i="13" s="1"/>
  <c r="E433" i="13"/>
  <c r="D629" i="13"/>
  <c r="F629" i="13" s="1"/>
  <c r="E629" i="13"/>
  <c r="L631" i="13"/>
  <c r="O631" i="13"/>
  <c r="L633" i="13"/>
  <c r="O633" i="13"/>
  <c r="E671" i="13"/>
  <c r="D671" i="13"/>
  <c r="F671" i="13" s="1"/>
  <c r="D704" i="13"/>
  <c r="F704" i="13" s="1"/>
  <c r="E704" i="13"/>
  <c r="L786" i="13"/>
  <c r="O786" i="13"/>
  <c r="D807" i="13"/>
  <c r="F807" i="13" s="1"/>
  <c r="E807" i="13"/>
  <c r="D808" i="13"/>
  <c r="F808" i="13" s="1"/>
  <c r="E808" i="13"/>
  <c r="O809" i="13"/>
  <c r="O42" i="13"/>
  <c r="L42" i="13"/>
  <c r="E49" i="13"/>
  <c r="D83" i="13"/>
  <c r="F83" i="13" s="1"/>
  <c r="E83" i="13"/>
  <c r="E117" i="13"/>
  <c r="E125" i="13"/>
  <c r="O130" i="13"/>
  <c r="O152" i="13"/>
  <c r="E174" i="13"/>
  <c r="E197" i="13"/>
  <c r="E219" i="13"/>
  <c r="E238" i="13"/>
  <c r="D257" i="13"/>
  <c r="F257" i="13" s="1"/>
  <c r="E257" i="13"/>
  <c r="E284" i="13"/>
  <c r="D314" i="13"/>
  <c r="F314" i="13" s="1"/>
  <c r="D355" i="13"/>
  <c r="F355" i="13" s="1"/>
  <c r="E355" i="13"/>
  <c r="E356" i="13"/>
  <c r="E363" i="13"/>
  <c r="D366" i="13"/>
  <c r="F366" i="13" s="1"/>
  <c r="E366" i="13"/>
  <c r="E373" i="13"/>
  <c r="D385" i="13"/>
  <c r="F385" i="13" s="1"/>
  <c r="E385" i="13"/>
  <c r="E412" i="13"/>
  <c r="D442" i="13"/>
  <c r="F442" i="13" s="1"/>
  <c r="D483" i="13"/>
  <c r="F483" i="13" s="1"/>
  <c r="E483" i="13"/>
  <c r="E484" i="13"/>
  <c r="D597" i="13"/>
  <c r="F597" i="13" s="1"/>
  <c r="E597" i="13"/>
  <c r="L599" i="13"/>
  <c r="O599" i="13"/>
  <c r="L601" i="13"/>
  <c r="O601" i="13"/>
  <c r="L636" i="13"/>
  <c r="L648" i="13"/>
  <c r="O648" i="13"/>
  <c r="O665" i="13"/>
  <c r="D729" i="13"/>
  <c r="F729" i="13" s="1"/>
  <c r="L754" i="13"/>
  <c r="O754" i="13"/>
  <c r="D853" i="13"/>
  <c r="F853" i="13" s="1"/>
  <c r="E853" i="13"/>
  <c r="E855" i="13"/>
  <c r="D855" i="13"/>
  <c r="F855" i="13" s="1"/>
  <c r="D92" i="13"/>
  <c r="F92" i="13" s="1"/>
  <c r="O96" i="13"/>
  <c r="D100" i="13"/>
  <c r="F100" i="13" s="1"/>
  <c r="O120" i="13"/>
  <c r="O154" i="13"/>
  <c r="L154" i="13"/>
  <c r="D161" i="13"/>
  <c r="F161" i="13" s="1"/>
  <c r="E161" i="13"/>
  <c r="D259" i="13"/>
  <c r="F259" i="13" s="1"/>
  <c r="E259" i="13"/>
  <c r="D270" i="13"/>
  <c r="F270" i="13" s="1"/>
  <c r="E270" i="13"/>
  <c r="O280" i="13"/>
  <c r="D289" i="13"/>
  <c r="F289" i="13" s="1"/>
  <c r="E289" i="13"/>
  <c r="D387" i="13"/>
  <c r="F387" i="13" s="1"/>
  <c r="E387" i="13"/>
  <c r="D398" i="13"/>
  <c r="F398" i="13" s="1"/>
  <c r="E398" i="13"/>
  <c r="O408" i="13"/>
  <c r="D417" i="13"/>
  <c r="F417" i="13" s="1"/>
  <c r="E417" i="13"/>
  <c r="L612" i="13"/>
  <c r="O612" i="13"/>
  <c r="O617" i="13"/>
  <c r="L617" i="13"/>
  <c r="D644" i="13"/>
  <c r="F644" i="13" s="1"/>
  <c r="E644" i="13"/>
  <c r="D681" i="13"/>
  <c r="F681" i="13" s="1"/>
  <c r="E681" i="13"/>
  <c r="O688" i="13"/>
  <c r="L688" i="13"/>
  <c r="D709" i="13"/>
  <c r="F709" i="13" s="1"/>
  <c r="E709" i="13"/>
  <c r="O758" i="13"/>
  <c r="L758" i="13"/>
  <c r="E791" i="13"/>
  <c r="D791" i="13"/>
  <c r="F791" i="13" s="1"/>
  <c r="E813" i="13"/>
  <c r="D813" i="13"/>
  <c r="F813" i="13" s="1"/>
  <c r="H36" i="9"/>
  <c r="I36" i="9" s="1"/>
  <c r="J36" i="9" s="1"/>
  <c r="H39" i="9"/>
  <c r="I39" i="9" s="1"/>
  <c r="J39" i="9" s="1"/>
  <c r="H47" i="9"/>
  <c r="I47" i="9" s="1"/>
  <c r="J47" i="9" s="1"/>
  <c r="H63" i="9"/>
  <c r="I63" i="9" s="1"/>
  <c r="J63" i="9" s="1"/>
  <c r="H70" i="9"/>
  <c r="I70" i="9" s="1"/>
  <c r="J70" i="9" s="1"/>
  <c r="D46" i="13"/>
  <c r="F46" i="13" s="1"/>
  <c r="L75" i="13"/>
  <c r="O80" i="13"/>
  <c r="D84" i="13"/>
  <c r="F84" i="13" s="1"/>
  <c r="O104" i="13"/>
  <c r="O138" i="13"/>
  <c r="L138" i="13"/>
  <c r="D145" i="13"/>
  <c r="F145" i="13" s="1"/>
  <c r="E145" i="13"/>
  <c r="D163" i="13"/>
  <c r="F163" i="13" s="1"/>
  <c r="E163" i="13"/>
  <c r="D179" i="13"/>
  <c r="F179" i="13" s="1"/>
  <c r="E179" i="13"/>
  <c r="D193" i="13"/>
  <c r="F193" i="13" s="1"/>
  <c r="E193" i="13"/>
  <c r="O216" i="13"/>
  <c r="O224" i="13"/>
  <c r="D243" i="13"/>
  <c r="F243" i="13" s="1"/>
  <c r="E243" i="13"/>
  <c r="D339" i="13"/>
  <c r="F339" i="13" s="1"/>
  <c r="E339" i="13"/>
  <c r="D350" i="13"/>
  <c r="F350" i="13" s="1"/>
  <c r="E350" i="13"/>
  <c r="O360" i="13"/>
  <c r="D369" i="13"/>
  <c r="F369" i="13" s="1"/>
  <c r="E369" i="13"/>
  <c r="D467" i="13"/>
  <c r="F467" i="13" s="1"/>
  <c r="E467" i="13"/>
  <c r="D478" i="13"/>
  <c r="F478" i="13" s="1"/>
  <c r="E478" i="13"/>
  <c r="L607" i="13"/>
  <c r="O607" i="13"/>
  <c r="L608" i="13"/>
  <c r="O608" i="13"/>
  <c r="L639" i="13"/>
  <c r="O639" i="13"/>
  <c r="L650" i="13"/>
  <c r="O650" i="13"/>
  <c r="L673" i="13"/>
  <c r="O673" i="13"/>
  <c r="L756" i="13"/>
  <c r="O756" i="13"/>
  <c r="E498" i="13"/>
  <c r="D498" i="13"/>
  <c r="F498" i="13" s="1"/>
  <c r="E502" i="13"/>
  <c r="D502" i="13"/>
  <c r="F502" i="13" s="1"/>
  <c r="E506" i="13"/>
  <c r="D506" i="13"/>
  <c r="F506" i="13" s="1"/>
  <c r="E510" i="13"/>
  <c r="D510" i="13"/>
  <c r="F510" i="13" s="1"/>
  <c r="E514" i="13"/>
  <c r="D514" i="13"/>
  <c r="F514" i="13" s="1"/>
  <c r="E518" i="13"/>
  <c r="D518" i="13"/>
  <c r="F518" i="13" s="1"/>
  <c r="E522" i="13"/>
  <c r="D522" i="13"/>
  <c r="F522" i="13" s="1"/>
  <c r="E526" i="13"/>
  <c r="D526" i="13"/>
  <c r="F526" i="13" s="1"/>
  <c r="E530" i="13"/>
  <c r="D530" i="13"/>
  <c r="F530" i="13" s="1"/>
  <c r="E534" i="13"/>
  <c r="D534" i="13"/>
  <c r="F534" i="13" s="1"/>
  <c r="E538" i="13"/>
  <c r="D538" i="13"/>
  <c r="F538" i="13" s="1"/>
  <c r="E542" i="13"/>
  <c r="D542" i="13"/>
  <c r="F542" i="13" s="1"/>
  <c r="E546" i="13"/>
  <c r="D546" i="13"/>
  <c r="F546" i="13" s="1"/>
  <c r="E550" i="13"/>
  <c r="D550" i="13"/>
  <c r="F550" i="13" s="1"/>
  <c r="E554" i="13"/>
  <c r="D554" i="13"/>
  <c r="F554" i="13" s="1"/>
  <c r="E558" i="13"/>
  <c r="D558" i="13"/>
  <c r="F558" i="13" s="1"/>
  <c r="E562" i="13"/>
  <c r="D562" i="13"/>
  <c r="F562" i="13" s="1"/>
  <c r="E566" i="13"/>
  <c r="D566" i="13"/>
  <c r="F566" i="13" s="1"/>
  <c r="E570" i="13"/>
  <c r="D570" i="13"/>
  <c r="F570" i="13" s="1"/>
  <c r="E574" i="13"/>
  <c r="D574" i="13"/>
  <c r="F574" i="13" s="1"/>
  <c r="E578" i="13"/>
  <c r="D578" i="13"/>
  <c r="F578" i="13" s="1"/>
  <c r="E582" i="13"/>
  <c r="D582" i="13"/>
  <c r="F582" i="13" s="1"/>
  <c r="E586" i="13"/>
  <c r="D586" i="13"/>
  <c r="F586" i="13" s="1"/>
  <c r="E590" i="13"/>
  <c r="D590" i="13"/>
  <c r="F590" i="13" s="1"/>
  <c r="L592" i="13"/>
  <c r="D606" i="13"/>
  <c r="F606" i="13" s="1"/>
  <c r="E606" i="13"/>
  <c r="D617" i="13"/>
  <c r="F617" i="13" s="1"/>
  <c r="O619" i="13"/>
  <c r="D634" i="13"/>
  <c r="F634" i="13" s="1"/>
  <c r="E634" i="13"/>
  <c r="O635" i="13"/>
  <c r="D657" i="13"/>
  <c r="F657" i="13" s="1"/>
  <c r="E657" i="13"/>
  <c r="O660" i="13"/>
  <c r="L700" i="13"/>
  <c r="O700" i="13"/>
  <c r="L708" i="13"/>
  <c r="O708" i="13"/>
  <c r="O715" i="13"/>
  <c r="L715" i="13"/>
  <c r="L747" i="13"/>
  <c r="O747" i="13"/>
  <c r="L748" i="13"/>
  <c r="O748" i="13"/>
  <c r="L749" i="13"/>
  <c r="O749" i="13"/>
  <c r="D759" i="13"/>
  <c r="F759" i="13" s="1"/>
  <c r="E759" i="13"/>
  <c r="D805" i="13"/>
  <c r="F805" i="13" s="1"/>
  <c r="E805" i="13"/>
  <c r="L837" i="13"/>
  <c r="E843" i="13"/>
  <c r="D843" i="13"/>
  <c r="F843" i="13" s="1"/>
  <c r="D879" i="13"/>
  <c r="F879" i="13" s="1"/>
  <c r="E879" i="13"/>
  <c r="D895" i="13"/>
  <c r="F895" i="13" s="1"/>
  <c r="E895" i="13"/>
  <c r="D896" i="13"/>
  <c r="F896" i="13" s="1"/>
  <c r="E896" i="13"/>
  <c r="E490" i="13"/>
  <c r="D490" i="13"/>
  <c r="F490" i="13" s="1"/>
  <c r="E494" i="13"/>
  <c r="D494" i="13"/>
  <c r="F494" i="13" s="1"/>
  <c r="D602" i="13"/>
  <c r="F602" i="13" s="1"/>
  <c r="E602" i="13"/>
  <c r="D625" i="13"/>
  <c r="F625" i="13" s="1"/>
  <c r="E625" i="13"/>
  <c r="L642" i="13"/>
  <c r="D659" i="13"/>
  <c r="F659" i="13" s="1"/>
  <c r="E659" i="13"/>
  <c r="D674" i="13"/>
  <c r="F674" i="13" s="1"/>
  <c r="E674" i="13"/>
  <c r="E699" i="13"/>
  <c r="D699" i="13"/>
  <c r="F699" i="13" s="1"/>
  <c r="D706" i="13"/>
  <c r="F706" i="13" s="1"/>
  <c r="E706" i="13"/>
  <c r="D789" i="13"/>
  <c r="F789" i="13" s="1"/>
  <c r="E789" i="13"/>
  <c r="D866" i="13"/>
  <c r="F866" i="13" s="1"/>
  <c r="E866" i="13"/>
  <c r="D869" i="13"/>
  <c r="F869" i="13" s="1"/>
  <c r="E869" i="13"/>
  <c r="D870" i="13"/>
  <c r="F870" i="13" s="1"/>
  <c r="E870" i="13"/>
  <c r="D886" i="13"/>
  <c r="F886" i="13" s="1"/>
  <c r="E886" i="13"/>
  <c r="H46" i="9"/>
  <c r="I46" i="9" s="1"/>
  <c r="J46" i="9" s="1"/>
  <c r="H78" i="9"/>
  <c r="I78" i="9" s="1"/>
  <c r="J78" i="9" s="1"/>
  <c r="H110" i="9"/>
  <c r="I110" i="9" s="1"/>
  <c r="J110" i="9" s="1"/>
  <c r="L489" i="13"/>
  <c r="L493" i="13"/>
  <c r="L604" i="13"/>
  <c r="L619" i="13"/>
  <c r="L635" i="13"/>
  <c r="L660" i="13"/>
  <c r="D690" i="13"/>
  <c r="F690" i="13" s="1"/>
  <c r="E690" i="13"/>
  <c r="L693" i="13"/>
  <c r="O693" i="13"/>
  <c r="D708" i="13"/>
  <c r="F708" i="13" s="1"/>
  <c r="E708" i="13"/>
  <c r="L738" i="13"/>
  <c r="O738" i="13"/>
  <c r="L739" i="13"/>
  <c r="O739" i="13"/>
  <c r="D772" i="13"/>
  <c r="F772" i="13" s="1"/>
  <c r="E772" i="13"/>
  <c r="L773" i="13"/>
  <c r="O773" i="13"/>
  <c r="D812" i="13"/>
  <c r="F812" i="13" s="1"/>
  <c r="E812" i="13"/>
  <c r="D852" i="13"/>
  <c r="F852" i="13" s="1"/>
  <c r="E852" i="13"/>
  <c r="D910" i="13"/>
  <c r="F910" i="13" s="1"/>
  <c r="E910" i="13"/>
  <c r="O997" i="13"/>
  <c r="L997" i="13"/>
  <c r="L603" i="13"/>
  <c r="L685" i="13"/>
  <c r="O685" i="13"/>
  <c r="L692" i="13"/>
  <c r="O692" i="13"/>
  <c r="D719" i="13"/>
  <c r="F719" i="13" s="1"/>
  <c r="E719" i="13"/>
  <c r="D726" i="13"/>
  <c r="F726" i="13" s="1"/>
  <c r="E726" i="13"/>
  <c r="O742" i="13"/>
  <c r="L742" i="13"/>
  <c r="L802" i="13"/>
  <c r="O802" i="13"/>
  <c r="L874" i="13"/>
  <c r="O874" i="13"/>
  <c r="L903" i="13"/>
  <c r="O903" i="13"/>
  <c r="O494" i="13"/>
  <c r="O502" i="13"/>
  <c r="O510" i="13"/>
  <c r="O518" i="13"/>
  <c r="O526" i="13"/>
  <c r="O534" i="13"/>
  <c r="O542" i="13"/>
  <c r="O595" i="13"/>
  <c r="O627" i="13"/>
  <c r="O647" i="13"/>
  <c r="O661" i="13"/>
  <c r="O667" i="13"/>
  <c r="O677" i="13"/>
  <c r="D685" i="13"/>
  <c r="F685" i="13" s="1"/>
  <c r="E685" i="13"/>
  <c r="O707" i="13"/>
  <c r="D845" i="13"/>
  <c r="F845" i="13" s="1"/>
  <c r="E845" i="13"/>
  <c r="D846" i="13"/>
  <c r="F846" i="13" s="1"/>
  <c r="E846" i="13"/>
  <c r="L875" i="13"/>
  <c r="O875" i="13"/>
  <c r="D894" i="13"/>
  <c r="F894" i="13" s="1"/>
  <c r="E894" i="13"/>
  <c r="O897" i="13"/>
  <c r="D902" i="13"/>
  <c r="F902" i="13" s="1"/>
  <c r="E902" i="13"/>
  <c r="D904" i="13"/>
  <c r="F904" i="13" s="1"/>
  <c r="E904" i="13"/>
  <c r="E1001" i="13"/>
  <c r="D1001" i="13"/>
  <c r="F1001" i="13" s="1"/>
  <c r="O1005" i="13"/>
  <c r="L1005" i="13"/>
  <c r="L1008" i="13"/>
  <c r="O1008" i="13"/>
  <c r="L494" i="13"/>
  <c r="O554" i="13"/>
  <c r="O562" i="13"/>
  <c r="O570" i="13"/>
  <c r="O578" i="13"/>
  <c r="O586" i="13"/>
  <c r="L595" i="13"/>
  <c r="L596" i="13"/>
  <c r="D601" i="13"/>
  <c r="F601" i="13" s="1"/>
  <c r="O606" i="13"/>
  <c r="L615" i="13"/>
  <c r="O615" i="13"/>
  <c r="D622" i="13"/>
  <c r="F622" i="13" s="1"/>
  <c r="L627" i="13"/>
  <c r="L628" i="13"/>
  <c r="D633" i="13"/>
  <c r="F633" i="13" s="1"/>
  <c r="O638" i="13"/>
  <c r="L647" i="13"/>
  <c r="D648" i="13"/>
  <c r="F648" i="13" s="1"/>
  <c r="E648" i="13"/>
  <c r="D653" i="13"/>
  <c r="F653" i="13" s="1"/>
  <c r="E653" i="13"/>
  <c r="D662" i="13"/>
  <c r="F662" i="13" s="1"/>
  <c r="E662" i="13"/>
  <c r="L670" i="13"/>
  <c r="O670" i="13"/>
  <c r="D678" i="13"/>
  <c r="F678" i="13" s="1"/>
  <c r="E678" i="13"/>
  <c r="L698" i="13"/>
  <c r="L707" i="13"/>
  <c r="E731" i="13"/>
  <c r="D731" i="13"/>
  <c r="F731" i="13" s="1"/>
  <c r="L751" i="13"/>
  <c r="O769" i="13"/>
  <c r="O771" i="13"/>
  <c r="L771" i="13"/>
  <c r="E781" i="13"/>
  <c r="D781" i="13"/>
  <c r="F781" i="13" s="1"/>
  <c r="L797" i="13"/>
  <c r="L805" i="13"/>
  <c r="O805" i="13"/>
  <c r="L806" i="13"/>
  <c r="O806" i="13"/>
  <c r="L819" i="13"/>
  <c r="O819" i="13"/>
  <c r="D828" i="13"/>
  <c r="F828" i="13" s="1"/>
  <c r="E828" i="13"/>
  <c r="O852" i="13"/>
  <c r="L852" i="13"/>
  <c r="O855" i="13"/>
  <c r="E875" i="13"/>
  <c r="D875" i="13"/>
  <c r="F875" i="13" s="1"/>
  <c r="L897" i="13"/>
  <c r="D899" i="13"/>
  <c r="F899" i="13" s="1"/>
  <c r="E899" i="13"/>
  <c r="E936" i="13"/>
  <c r="D936" i="13"/>
  <c r="F936" i="13" s="1"/>
  <c r="L954" i="13"/>
  <c r="O954" i="13"/>
  <c r="E1013" i="13"/>
  <c r="D1013" i="13"/>
  <c r="F1013" i="13" s="1"/>
  <c r="E1015" i="13"/>
  <c r="D1015" i="13"/>
  <c r="F1015" i="13" s="1"/>
  <c r="O490" i="13"/>
  <c r="O498" i="13"/>
  <c r="O506" i="13"/>
  <c r="O514" i="13"/>
  <c r="O522" i="13"/>
  <c r="O530" i="13"/>
  <c r="O538" i="13"/>
  <c r="O546" i="13"/>
  <c r="O611" i="13"/>
  <c r="L616" i="13"/>
  <c r="L644" i="13"/>
  <c r="O644" i="13"/>
  <c r="D654" i="13"/>
  <c r="F654" i="13" s="1"/>
  <c r="D656" i="13"/>
  <c r="F656" i="13" s="1"/>
  <c r="E656" i="13"/>
  <c r="D664" i="13"/>
  <c r="F664" i="13" s="1"/>
  <c r="E664" i="13"/>
  <c r="D672" i="13"/>
  <c r="F672" i="13" s="1"/>
  <c r="E672" i="13"/>
  <c r="D673" i="13"/>
  <c r="F673" i="13" s="1"/>
  <c r="D688" i="13"/>
  <c r="F688" i="13" s="1"/>
  <c r="E688" i="13"/>
  <c r="D724" i="13"/>
  <c r="F724" i="13" s="1"/>
  <c r="E724" i="13"/>
  <c r="L726" i="13"/>
  <c r="D734" i="13"/>
  <c r="F734" i="13" s="1"/>
  <c r="E734" i="13"/>
  <c r="E753" i="13"/>
  <c r="D753" i="13"/>
  <c r="F753" i="13" s="1"/>
  <c r="D766" i="13"/>
  <c r="F766" i="13" s="1"/>
  <c r="E766" i="13"/>
  <c r="D767" i="13"/>
  <c r="F767" i="13" s="1"/>
  <c r="O791" i="13"/>
  <c r="E827" i="13"/>
  <c r="D827" i="13"/>
  <c r="F827" i="13" s="1"/>
  <c r="L851" i="13"/>
  <c r="O851" i="13"/>
  <c r="D911" i="13"/>
  <c r="F911" i="13" s="1"/>
  <c r="E911" i="13"/>
  <c r="E934" i="13"/>
  <c r="D934" i="13"/>
  <c r="F934" i="13" s="1"/>
  <c r="E952" i="13"/>
  <c r="D952" i="13"/>
  <c r="F952" i="13" s="1"/>
  <c r="L598" i="13"/>
  <c r="L606" i="13"/>
  <c r="L614" i="13"/>
  <c r="L622" i="13"/>
  <c r="L630" i="13"/>
  <c r="L638" i="13"/>
  <c r="D650" i="13"/>
  <c r="F650" i="13" s="1"/>
  <c r="L654" i="13"/>
  <c r="D680" i="13"/>
  <c r="F680" i="13" s="1"/>
  <c r="E680" i="13"/>
  <c r="O694" i="13"/>
  <c r="O699" i="13"/>
  <c r="O710" i="13"/>
  <c r="L710" i="13"/>
  <c r="L722" i="13"/>
  <c r="O725" i="13"/>
  <c r="D744" i="13"/>
  <c r="F744" i="13" s="1"/>
  <c r="E744" i="13"/>
  <c r="D757" i="13"/>
  <c r="F757" i="13" s="1"/>
  <c r="E757" i="13"/>
  <c r="D758" i="13"/>
  <c r="F758" i="13" s="1"/>
  <c r="E758" i="13"/>
  <c r="L761" i="13"/>
  <c r="D764" i="13"/>
  <c r="F764" i="13" s="1"/>
  <c r="E764" i="13"/>
  <c r="O765" i="13"/>
  <c r="O767" i="13"/>
  <c r="L767" i="13"/>
  <c r="O788" i="13"/>
  <c r="L788" i="13"/>
  <c r="O794" i="13"/>
  <c r="L794" i="13"/>
  <c r="L795" i="13"/>
  <c r="O795" i="13"/>
  <c r="E811" i="13"/>
  <c r="D811" i="13"/>
  <c r="F811" i="13" s="1"/>
  <c r="O825" i="13"/>
  <c r="L825" i="13"/>
  <c r="L835" i="13"/>
  <c r="O835" i="13"/>
  <c r="L594" i="13"/>
  <c r="L602" i="13"/>
  <c r="L610" i="13"/>
  <c r="L618" i="13"/>
  <c r="L626" i="13"/>
  <c r="L634" i="13"/>
  <c r="D642" i="13"/>
  <c r="F642" i="13" s="1"/>
  <c r="L646" i="13"/>
  <c r="O662" i="13"/>
  <c r="L662" i="13"/>
  <c r="D665" i="13"/>
  <c r="F665" i="13" s="1"/>
  <c r="O678" i="13"/>
  <c r="L678" i="13"/>
  <c r="D712" i="13"/>
  <c r="F712" i="13" s="1"/>
  <c r="E712" i="13"/>
  <c r="D716" i="13"/>
  <c r="F716" i="13" s="1"/>
  <c r="O718" i="13"/>
  <c r="L718" i="13"/>
  <c r="L727" i="13"/>
  <c r="O731" i="13"/>
  <c r="L731" i="13"/>
  <c r="D741" i="13"/>
  <c r="F741" i="13" s="1"/>
  <c r="E741" i="13"/>
  <c r="O743" i="13"/>
  <c r="L779" i="13"/>
  <c r="O779" i="13"/>
  <c r="D798" i="13"/>
  <c r="F798" i="13" s="1"/>
  <c r="E798" i="13"/>
  <c r="O891" i="13"/>
  <c r="L891" i="13"/>
  <c r="D915" i="13"/>
  <c r="F915" i="13" s="1"/>
  <c r="E915" i="13"/>
  <c r="E981" i="13"/>
  <c r="D981" i="13"/>
  <c r="F981" i="13" s="1"/>
  <c r="E983" i="13"/>
  <c r="D983" i="13"/>
  <c r="F983" i="13" s="1"/>
  <c r="L986" i="13"/>
  <c r="O986" i="13"/>
  <c r="O989" i="13"/>
  <c r="L989" i="13"/>
  <c r="L992" i="13"/>
  <c r="O992" i="13"/>
  <c r="L994" i="13"/>
  <c r="O994" i="13"/>
  <c r="L640" i="13"/>
  <c r="L656" i="13"/>
  <c r="O669" i="13"/>
  <c r="D696" i="13"/>
  <c r="F696" i="13" s="1"/>
  <c r="E696" i="13"/>
  <c r="L719" i="13"/>
  <c r="L732" i="13"/>
  <c r="O732" i="13"/>
  <c r="D770" i="13"/>
  <c r="F770" i="13" s="1"/>
  <c r="E770" i="13"/>
  <c r="L780" i="13"/>
  <c r="O810" i="13"/>
  <c r="L810" i="13"/>
  <c r="L811" i="13"/>
  <c r="O811" i="13"/>
  <c r="L821" i="13"/>
  <c r="L882" i="13"/>
  <c r="O882" i="13"/>
  <c r="E985" i="13"/>
  <c r="D985" i="13"/>
  <c r="F985" i="13" s="1"/>
  <c r="D660" i="13"/>
  <c r="F660" i="13" s="1"/>
  <c r="D676" i="13"/>
  <c r="F676" i="13" s="1"/>
  <c r="D694" i="13"/>
  <c r="F694" i="13" s="1"/>
  <c r="D702" i="13"/>
  <c r="F702" i="13" s="1"/>
  <c r="L716" i="13"/>
  <c r="D742" i="13"/>
  <c r="F742" i="13" s="1"/>
  <c r="D748" i="13"/>
  <c r="F748" i="13" s="1"/>
  <c r="D751" i="13"/>
  <c r="F751" i="13" s="1"/>
  <c r="D754" i="13"/>
  <c r="F754" i="13" s="1"/>
  <c r="L762" i="13"/>
  <c r="L763" i="13"/>
  <c r="O763" i="13"/>
  <c r="L796" i="13"/>
  <c r="D806" i="13"/>
  <c r="F806" i="13" s="1"/>
  <c r="D820" i="13"/>
  <c r="F820" i="13" s="1"/>
  <c r="E820" i="13"/>
  <c r="D830" i="13"/>
  <c r="F830" i="13" s="1"/>
  <c r="E830" i="13"/>
  <c r="D834" i="13"/>
  <c r="F834" i="13" s="1"/>
  <c r="E834" i="13"/>
  <c r="D850" i="13"/>
  <c r="F850" i="13" s="1"/>
  <c r="E850" i="13"/>
  <c r="L858" i="13"/>
  <c r="L859" i="13"/>
  <c r="O859" i="13"/>
  <c r="L860" i="13"/>
  <c r="O860" i="13"/>
  <c r="O880" i="13"/>
  <c r="L899" i="13"/>
  <c r="O907" i="13"/>
  <c r="L907" i="13"/>
  <c r="L914" i="13"/>
  <c r="L933" i="13"/>
  <c r="O933" i="13"/>
  <c r="L946" i="13"/>
  <c r="O946" i="13"/>
  <c r="E993" i="13"/>
  <c r="D993" i="13"/>
  <c r="F993" i="13" s="1"/>
  <c r="D670" i="13"/>
  <c r="F670" i="13" s="1"/>
  <c r="D692" i="13"/>
  <c r="F692" i="13" s="1"/>
  <c r="E692" i="13"/>
  <c r="D700" i="13"/>
  <c r="F700" i="13" s="1"/>
  <c r="D703" i="13"/>
  <c r="F703" i="13" s="1"/>
  <c r="O706" i="13"/>
  <c r="L725" i="13"/>
  <c r="O753" i="13"/>
  <c r="D756" i="13"/>
  <c r="F756" i="13" s="1"/>
  <c r="E756" i="13"/>
  <c r="E763" i="13"/>
  <c r="D763" i="13"/>
  <c r="F763" i="13" s="1"/>
  <c r="L770" i="13"/>
  <c r="O770" i="13"/>
  <c r="D788" i="13"/>
  <c r="F788" i="13" s="1"/>
  <c r="E788" i="13"/>
  <c r="L789" i="13"/>
  <c r="D797" i="13"/>
  <c r="F797" i="13" s="1"/>
  <c r="L812" i="13"/>
  <c r="D822" i="13"/>
  <c r="F822" i="13" s="1"/>
  <c r="E822" i="13"/>
  <c r="L827" i="13"/>
  <c r="O827" i="13"/>
  <c r="L842" i="13"/>
  <c r="O842" i="13"/>
  <c r="L843" i="13"/>
  <c r="O843" i="13"/>
  <c r="O848" i="13"/>
  <c r="D868" i="13"/>
  <c r="F868" i="13" s="1"/>
  <c r="E868" i="13"/>
  <c r="L880" i="13"/>
  <c r="D884" i="13"/>
  <c r="F884" i="13" s="1"/>
  <c r="E884" i="13"/>
  <c r="L885" i="13"/>
  <c r="O885" i="13"/>
  <c r="L894" i="13"/>
  <c r="O894" i="13"/>
  <c r="D907" i="13"/>
  <c r="F907" i="13" s="1"/>
  <c r="E907" i="13"/>
  <c r="E946" i="13"/>
  <c r="D946" i="13"/>
  <c r="F946" i="13" s="1"/>
  <c r="E950" i="13"/>
  <c r="D950" i="13"/>
  <c r="F950" i="13" s="1"/>
  <c r="L969" i="13"/>
  <c r="L970" i="13"/>
  <c r="O970" i="13"/>
  <c r="L978" i="13"/>
  <c r="O978" i="13"/>
  <c r="O981" i="13"/>
  <c r="L981" i="13"/>
  <c r="O690" i="13"/>
  <c r="D740" i="13"/>
  <c r="F740" i="13" s="1"/>
  <c r="E740" i="13"/>
  <c r="O784" i="13"/>
  <c r="D804" i="13"/>
  <c r="F804" i="13" s="1"/>
  <c r="E804" i="13"/>
  <c r="L818" i="13"/>
  <c r="O818" i="13"/>
  <c r="L826" i="13"/>
  <c r="D882" i="13"/>
  <c r="F882" i="13" s="1"/>
  <c r="E882" i="13"/>
  <c r="O889" i="13"/>
  <c r="L902" i="13"/>
  <c r="O902" i="13"/>
  <c r="D916" i="13"/>
  <c r="F916" i="13" s="1"/>
  <c r="E916" i="13"/>
  <c r="E962" i="13"/>
  <c r="D962" i="13"/>
  <c r="F962" i="13" s="1"/>
  <c r="E964" i="13"/>
  <c r="D964" i="13"/>
  <c r="F964" i="13" s="1"/>
  <c r="E968" i="13"/>
  <c r="D968" i="13"/>
  <c r="F968" i="13" s="1"/>
  <c r="L1018" i="13"/>
  <c r="O1018" i="13"/>
  <c r="O1025" i="13"/>
  <c r="L1025" i="13"/>
  <c r="D818" i="13"/>
  <c r="F818" i="13" s="1"/>
  <c r="E818" i="13"/>
  <c r="L828" i="13"/>
  <c r="D836" i="13"/>
  <c r="F836" i="13" s="1"/>
  <c r="E836" i="13"/>
  <c r="L853" i="13"/>
  <c r="D860" i="13"/>
  <c r="F860" i="13" s="1"/>
  <c r="O864" i="13"/>
  <c r="D877" i="13"/>
  <c r="F877" i="13" s="1"/>
  <c r="O881" i="13"/>
  <c r="D885" i="13"/>
  <c r="F885" i="13" s="1"/>
  <c r="L898" i="13"/>
  <c r="O913" i="13"/>
  <c r="L918" i="13"/>
  <c r="O918" i="13"/>
  <c r="E930" i="13"/>
  <c r="D930" i="13"/>
  <c r="F930" i="13" s="1"/>
  <c r="L937" i="13"/>
  <c r="L938" i="13"/>
  <c r="O938" i="13"/>
  <c r="L965" i="13"/>
  <c r="O965" i="13"/>
  <c r="L966" i="13"/>
  <c r="O966" i="13"/>
  <c r="O995" i="13"/>
  <c r="L1000" i="13"/>
  <c r="O1000" i="13"/>
  <c r="E1023" i="13"/>
  <c r="D1023" i="13"/>
  <c r="F1023" i="13" s="1"/>
  <c r="L764" i="13"/>
  <c r="D773" i="13"/>
  <c r="F773" i="13" s="1"/>
  <c r="D790" i="13"/>
  <c r="F790" i="13" s="1"/>
  <c r="D796" i="13"/>
  <c r="F796" i="13" s="1"/>
  <c r="D799" i="13"/>
  <c r="F799" i="13" s="1"/>
  <c r="D802" i="13"/>
  <c r="F802" i="13" s="1"/>
  <c r="O816" i="13"/>
  <c r="D829" i="13"/>
  <c r="F829" i="13" s="1"/>
  <c r="O833" i="13"/>
  <c r="D837" i="13"/>
  <c r="F837" i="13" s="1"/>
  <c r="L850" i="13"/>
  <c r="O850" i="13"/>
  <c r="O857" i="13"/>
  <c r="L864" i="13"/>
  <c r="L883" i="13"/>
  <c r="L890" i="13"/>
  <c r="O905" i="13"/>
  <c r="L910" i="13"/>
  <c r="O910" i="13"/>
  <c r="L913" i="13"/>
  <c r="D918" i="13"/>
  <c r="F918" i="13" s="1"/>
  <c r="E918" i="13"/>
  <c r="D919" i="13"/>
  <c r="F919" i="13" s="1"/>
  <c r="E940" i="13"/>
  <c r="D940" i="13"/>
  <c r="F940" i="13" s="1"/>
  <c r="L945" i="13"/>
  <c r="O945" i="13"/>
  <c r="E975" i="13"/>
  <c r="D975" i="13"/>
  <c r="F975" i="13" s="1"/>
  <c r="E977" i="13"/>
  <c r="D977" i="13"/>
  <c r="F977" i="13" s="1"/>
  <c r="O979" i="13"/>
  <c r="L995" i="13"/>
  <c r="O1009" i="13"/>
  <c r="L922" i="13"/>
  <c r="O922" i="13"/>
  <c r="L950" i="13"/>
  <c r="O950" i="13"/>
  <c r="E972" i="13"/>
  <c r="D972" i="13"/>
  <c r="F972" i="13" s="1"/>
  <c r="O1011" i="13"/>
  <c r="L1011" i="13"/>
  <c r="L1016" i="13"/>
  <c r="O1016" i="13"/>
  <c r="D698" i="13"/>
  <c r="F698" i="13" s="1"/>
  <c r="D714" i="13"/>
  <c r="F714" i="13" s="1"/>
  <c r="D730" i="13"/>
  <c r="F730" i="13" s="1"/>
  <c r="D746" i="13"/>
  <c r="F746" i="13" s="1"/>
  <c r="D762" i="13"/>
  <c r="F762" i="13" s="1"/>
  <c r="D778" i="13"/>
  <c r="F778" i="13" s="1"/>
  <c r="D794" i="13"/>
  <c r="F794" i="13" s="1"/>
  <c r="D810" i="13"/>
  <c r="F810" i="13" s="1"/>
  <c r="D826" i="13"/>
  <c r="F826" i="13" s="1"/>
  <c r="D842" i="13"/>
  <c r="F842" i="13" s="1"/>
  <c r="D858" i="13"/>
  <c r="F858" i="13" s="1"/>
  <c r="D874" i="13"/>
  <c r="F874" i="13" s="1"/>
  <c r="D890" i="13"/>
  <c r="F890" i="13" s="1"/>
  <c r="D898" i="13"/>
  <c r="F898" i="13" s="1"/>
  <c r="D906" i="13"/>
  <c r="F906" i="13" s="1"/>
  <c r="D914" i="13"/>
  <c r="F914" i="13" s="1"/>
  <c r="L929" i="13"/>
  <c r="L930" i="13"/>
  <c r="O930" i="13"/>
  <c r="L961" i="13"/>
  <c r="L962" i="13"/>
  <c r="O962" i="13"/>
  <c r="O973" i="13"/>
  <c r="L973" i="13"/>
  <c r="L976" i="13"/>
  <c r="O976" i="13"/>
  <c r="O993" i="13"/>
  <c r="E1007" i="13"/>
  <c r="D1007" i="13"/>
  <c r="F1007" i="13" s="1"/>
  <c r="L941" i="13"/>
  <c r="L942" i="13"/>
  <c r="O942" i="13"/>
  <c r="E991" i="13"/>
  <c r="D991" i="13"/>
  <c r="F991" i="13" s="1"/>
  <c r="O1013" i="13"/>
  <c r="L1013" i="13"/>
  <c r="D736" i="13"/>
  <c r="F736" i="13" s="1"/>
  <c r="D752" i="13"/>
  <c r="F752" i="13" s="1"/>
  <c r="D768" i="13"/>
  <c r="F768" i="13" s="1"/>
  <c r="D784" i="13"/>
  <c r="F784" i="13" s="1"/>
  <c r="D800" i="13"/>
  <c r="F800" i="13" s="1"/>
  <c r="D816" i="13"/>
  <c r="F816" i="13" s="1"/>
  <c r="D832" i="13"/>
  <c r="F832" i="13" s="1"/>
  <c r="D848" i="13"/>
  <c r="F848" i="13" s="1"/>
  <c r="D864" i="13"/>
  <c r="F864" i="13" s="1"/>
  <c r="D880" i="13"/>
  <c r="F880" i="13" s="1"/>
  <c r="D897" i="13"/>
  <c r="F897" i="13" s="1"/>
  <c r="D905" i="13"/>
  <c r="F905" i="13" s="1"/>
  <c r="D913" i="13"/>
  <c r="F913" i="13" s="1"/>
  <c r="L925" i="13"/>
  <c r="L926" i="13"/>
  <c r="O926" i="13"/>
  <c r="L957" i="13"/>
  <c r="L958" i="13"/>
  <c r="O958" i="13"/>
  <c r="L984" i="13"/>
  <c r="E997" i="13"/>
  <c r="D997" i="13"/>
  <c r="F997" i="13" s="1"/>
  <c r="E999" i="13"/>
  <c r="D999" i="13"/>
  <c r="F999" i="13" s="1"/>
  <c r="L1002" i="13"/>
  <c r="O1002" i="13"/>
  <c r="E1017" i="13"/>
  <c r="D1017" i="13"/>
  <c r="F1017" i="13" s="1"/>
  <c r="O1021" i="13"/>
  <c r="L1021" i="13"/>
  <c r="L1024" i="13"/>
  <c r="O1024" i="13"/>
  <c r="O920" i="13"/>
  <c r="L927" i="13"/>
  <c r="L928" i="13"/>
  <c r="O928" i="13"/>
  <c r="L935" i="13"/>
  <c r="L936" i="13"/>
  <c r="O936" i="13"/>
  <c r="L943" i="13"/>
  <c r="L944" i="13"/>
  <c r="O944" i="13"/>
  <c r="L951" i="13"/>
  <c r="L952" i="13"/>
  <c r="O952" i="13"/>
  <c r="L959" i="13"/>
  <c r="L960" i="13"/>
  <c r="O960" i="13"/>
  <c r="L967" i="13"/>
  <c r="L968" i="13"/>
  <c r="O968" i="13"/>
  <c r="O987" i="13"/>
  <c r="L998" i="13"/>
  <c r="O998" i="13"/>
  <c r="O1019" i="13"/>
  <c r="L923" i="13"/>
  <c r="L924" i="13"/>
  <c r="O924" i="13"/>
  <c r="L931" i="13"/>
  <c r="L932" i="13"/>
  <c r="O932" i="13"/>
  <c r="L939" i="13"/>
  <c r="L940" i="13"/>
  <c r="O940" i="13"/>
  <c r="L947" i="13"/>
  <c r="L948" i="13"/>
  <c r="O948" i="13"/>
  <c r="L955" i="13"/>
  <c r="L956" i="13"/>
  <c r="O956" i="13"/>
  <c r="L963" i="13"/>
  <c r="L964" i="13"/>
  <c r="O964" i="13"/>
  <c r="L971" i="13"/>
  <c r="L972" i="13"/>
  <c r="O972" i="13"/>
  <c r="L982" i="13"/>
  <c r="O982" i="13"/>
  <c r="O1003" i="13"/>
  <c r="L1014" i="13"/>
  <c r="O1014" i="13"/>
  <c r="L974" i="13"/>
  <c r="O985" i="13"/>
  <c r="L990" i="13"/>
  <c r="D994" i="13"/>
  <c r="F994" i="13" s="1"/>
  <c r="O1001" i="13"/>
  <c r="L1006" i="13"/>
  <c r="O1017" i="13"/>
  <c r="L1022" i="13"/>
  <c r="B14" i="14"/>
  <c r="B9" i="14"/>
  <c r="B12" i="14" s="1"/>
  <c r="B11" i="14"/>
  <c r="L980" i="13"/>
  <c r="L996" i="13"/>
  <c r="L1012" i="13"/>
  <c r="O983" i="13"/>
  <c r="O999" i="13"/>
  <c r="O1015" i="13"/>
  <c r="B10" i="15" l="1"/>
  <c r="B9" i="15"/>
  <c r="J26" i="8"/>
  <c r="G18" i="8"/>
  <c r="E5" i="8" s="1"/>
  <c r="E6" i="8" s="1"/>
  <c r="O25" i="13"/>
  <c r="J5" i="13"/>
  <c r="O24" i="13"/>
  <c r="J29" i="8"/>
  <c r="J32" i="8"/>
  <c r="J18" i="8"/>
  <c r="M25" i="9"/>
  <c r="M30" i="9"/>
  <c r="J16" i="8"/>
  <c r="K16" i="8" s="1"/>
  <c r="M19" i="9"/>
  <c r="M23" i="9"/>
  <c r="M20" i="9"/>
  <c r="J23" i="8"/>
  <c r="M21" i="9"/>
  <c r="M24" i="9"/>
  <c r="K6" i="7"/>
  <c r="J33" i="8"/>
  <c r="M33" i="9"/>
  <c r="J25" i="8"/>
  <c r="J21" i="8"/>
  <c r="J31" i="8"/>
  <c r="J19" i="8"/>
  <c r="M27" i="9"/>
  <c r="M29" i="9"/>
  <c r="J20" i="8"/>
  <c r="J27" i="8"/>
  <c r="J30" i="8"/>
  <c r="M22" i="9"/>
  <c r="M28" i="9"/>
  <c r="M18" i="9"/>
  <c r="A14" i="16"/>
  <c r="B13" i="16"/>
  <c r="C13" i="16" s="1"/>
  <c r="M17" i="9"/>
  <c r="H5" i="9"/>
  <c r="H6" i="9" s="1"/>
  <c r="M32" i="9"/>
  <c r="J22" i="8"/>
  <c r="C5" i="13"/>
  <c r="J17" i="8"/>
  <c r="L25" i="13"/>
  <c r="L24" i="13"/>
  <c r="J24" i="8"/>
  <c r="J28" i="8"/>
  <c r="M31" i="9"/>
  <c r="M16" i="9"/>
  <c r="N16" i="9" s="1"/>
  <c r="M26" i="9"/>
  <c r="K17" i="8" l="1"/>
  <c r="K22" i="8"/>
  <c r="N17" i="9"/>
  <c r="K27" i="8"/>
  <c r="N19" i="9"/>
  <c r="N31" i="9"/>
  <c r="K30" i="8"/>
  <c r="K18" i="8"/>
  <c r="N32" i="9"/>
  <c r="N28" i="9"/>
  <c r="K31" i="8"/>
  <c r="N20" i="9"/>
  <c r="K28" i="8"/>
  <c r="K24" i="8"/>
  <c r="N22" i="9"/>
  <c r="K21" i="8"/>
  <c r="N33" i="9"/>
  <c r="K20" i="8"/>
  <c r="N26" i="9"/>
  <c r="N18" i="9"/>
  <c r="K19" i="8"/>
  <c r="K7" i="7"/>
  <c r="L7" i="7" s="1"/>
  <c r="N21" i="9"/>
  <c r="N25" i="9"/>
  <c r="N23" i="9"/>
  <c r="K23" i="8"/>
  <c r="K25" i="8"/>
  <c r="K29" i="8"/>
  <c r="A15" i="16"/>
  <c r="B14" i="16"/>
  <c r="C14" i="16" s="1"/>
  <c r="N29" i="9"/>
  <c r="K33" i="8"/>
  <c r="K32" i="8"/>
  <c r="K26" i="8"/>
  <c r="N27" i="9"/>
  <c r="L6" i="7"/>
  <c r="N24" i="9"/>
  <c r="N30" i="9"/>
  <c r="B15" i="16" l="1"/>
  <c r="C15" i="16" s="1"/>
  <c r="A16" i="16"/>
  <c r="K8" i="7"/>
  <c r="L8" i="7" s="1"/>
  <c r="K9" i="7" l="1"/>
  <c r="L9" i="7" s="1"/>
  <c r="A17" i="16"/>
  <c r="B16" i="16"/>
  <c r="C16" i="16" s="1"/>
  <c r="A18" i="16" l="1"/>
  <c r="B17" i="16"/>
  <c r="C17" i="16" s="1"/>
  <c r="K10" i="7"/>
  <c r="L10" i="7" s="1"/>
  <c r="K11" i="7" l="1"/>
  <c r="L11" i="7" s="1"/>
  <c r="B18" i="16"/>
  <c r="C18" i="16" s="1"/>
  <c r="A19" i="16"/>
  <c r="B19" i="16" l="1"/>
  <c r="C19" i="16" s="1"/>
  <c r="A20" i="16"/>
  <c r="K12" i="7"/>
  <c r="L12" i="7" s="1"/>
  <c r="K13" i="7" l="1"/>
  <c r="L13" i="7" s="1"/>
  <c r="A21" i="16"/>
  <c r="B20" i="16"/>
  <c r="C20" i="16" s="1"/>
  <c r="K14" i="7" l="1"/>
  <c r="L14" i="7" s="1"/>
  <c r="A22" i="16"/>
  <c r="B21" i="16"/>
  <c r="C21" i="16" s="1"/>
  <c r="K15" i="7" l="1"/>
  <c r="L15" i="7" s="1"/>
  <c r="A23" i="16"/>
  <c r="B22" i="16"/>
  <c r="C22" i="16" s="1"/>
  <c r="K16" i="7" l="1"/>
  <c r="L16" i="7" s="1"/>
  <c r="B23" i="16"/>
  <c r="C23" i="16" s="1"/>
  <c r="A24" i="16"/>
  <c r="A25" i="16" l="1"/>
  <c r="B24" i="16"/>
  <c r="C24" i="16" s="1"/>
  <c r="K17" i="7"/>
  <c r="L17" i="7" s="1"/>
  <c r="K18" i="7" l="1"/>
  <c r="L18" i="7" s="1"/>
  <c r="A26" i="16"/>
  <c r="B25" i="16"/>
  <c r="C25" i="16" s="1"/>
  <c r="K19" i="7" l="1"/>
  <c r="L19" i="7" s="1"/>
  <c r="A27" i="16"/>
  <c r="B26" i="16"/>
  <c r="C26" i="16" s="1"/>
  <c r="K20" i="7" l="1"/>
  <c r="L20" i="7" s="1"/>
  <c r="B27" i="16"/>
  <c r="C27" i="16" s="1"/>
  <c r="A28" i="16"/>
  <c r="B28" i="16" s="1"/>
  <c r="K21" i="7" l="1"/>
  <c r="L21" i="7" s="1"/>
  <c r="C28" i="16"/>
  <c r="K22" i="7" l="1"/>
  <c r="L22" i="7" s="1"/>
  <c r="K23" i="7" l="1"/>
  <c r="L23" i="7" s="1"/>
  <c r="K24" i="7" l="1"/>
  <c r="L24" i="7" s="1"/>
  <c r="K25" i="7" l="1"/>
  <c r="L25" i="7" s="1"/>
  <c r="K26" i="7" l="1"/>
  <c r="L26" i="7" s="1"/>
  <c r="K27" i="7" l="1"/>
  <c r="L27" i="7" s="1"/>
  <c r="K28" i="7" l="1"/>
  <c r="L28" i="7" s="1"/>
  <c r="K29" i="7" l="1"/>
  <c r="L29" i="7" s="1"/>
  <c r="K30" i="7" l="1"/>
  <c r="L30" i="7" s="1"/>
  <c r="K31" i="7" l="1"/>
  <c r="L31" i="7" s="1"/>
  <c r="K32" i="7" l="1"/>
  <c r="L32" i="7" s="1"/>
  <c r="K33" i="7" l="1"/>
  <c r="L33" i="7" s="1"/>
  <c r="K34" i="7" l="1"/>
  <c r="L34" i="7" s="1"/>
  <c r="K35" i="7" l="1"/>
  <c r="L35" i="7" s="1"/>
  <c r="K36" i="7" l="1"/>
  <c r="L36" i="7" s="1"/>
  <c r="K37" i="7" l="1"/>
  <c r="L37" i="7" s="1"/>
  <c r="K38" i="7" l="1"/>
  <c r="L38" i="7" s="1"/>
  <c r="K39" i="7" l="1"/>
  <c r="L39" i="7" s="1"/>
  <c r="K40" i="7" l="1"/>
  <c r="L40" i="7" s="1"/>
  <c r="K41" i="7" l="1"/>
  <c r="L41" i="7" s="1"/>
  <c r="K42" i="7" l="1"/>
  <c r="L43" i="7" s="1"/>
  <c r="L42" i="7" l="1"/>
  <c r="B11" i="15"/>
  <c r="C14" i="15"/>
  <c r="C108" i="15"/>
  <c r="C64" i="15"/>
  <c r="C17" i="15"/>
  <c r="C44" i="15"/>
  <c r="C84" i="15"/>
  <c r="C104" i="15"/>
  <c r="C33" i="15"/>
  <c r="C71" i="15"/>
  <c r="C69" i="15"/>
  <c r="C87" i="15"/>
  <c r="C81" i="15"/>
  <c r="C47" i="15"/>
  <c r="C78" i="15"/>
  <c r="C22" i="15"/>
  <c r="C79" i="15"/>
  <c r="C36" i="15"/>
  <c r="C73" i="15"/>
  <c r="C105" i="15"/>
  <c r="C29" i="15"/>
  <c r="C74" i="15"/>
  <c r="C24" i="15"/>
  <c r="C31" i="15"/>
  <c r="C77" i="15"/>
  <c r="C54" i="15"/>
  <c r="C82" i="15"/>
  <c r="C60" i="15"/>
  <c r="C109" i="15"/>
  <c r="C20" i="15"/>
  <c r="C53" i="15"/>
  <c r="C93" i="15"/>
  <c r="C55" i="15"/>
  <c r="C32" i="15"/>
  <c r="C70" i="15"/>
  <c r="C19" i="15"/>
  <c r="C28" i="15"/>
  <c r="C80" i="15"/>
  <c r="C67" i="15"/>
  <c r="C16" i="15"/>
  <c r="C21" i="15"/>
  <c r="C57" i="15"/>
  <c r="C35" i="15"/>
  <c r="C72" i="15"/>
  <c r="C107" i="15"/>
  <c r="C101" i="15"/>
  <c r="C34" i="15"/>
  <c r="C76" i="15"/>
  <c r="C49" i="15"/>
  <c r="C40" i="15"/>
  <c r="C85" i="15"/>
  <c r="C88" i="15"/>
  <c r="C38" i="15"/>
  <c r="C23" i="15"/>
  <c r="C58" i="15"/>
  <c r="C63" i="15"/>
  <c r="C102" i="15"/>
  <c r="C52" i="15"/>
  <c r="C39" i="15"/>
  <c r="C26" i="15"/>
  <c r="C41" i="15"/>
  <c r="C62" i="15"/>
  <c r="C51" i="15"/>
  <c r="C18" i="15"/>
  <c r="C96" i="15"/>
  <c r="C99" i="15"/>
  <c r="C43" i="15"/>
  <c r="C112" i="15"/>
  <c r="C66" i="15"/>
  <c r="C98" i="15"/>
  <c r="C83" i="15"/>
  <c r="C89" i="15"/>
  <c r="C106" i="15"/>
  <c r="C100" i="15"/>
  <c r="D100" i="15" s="1"/>
  <c r="C65" i="15"/>
  <c r="C45" i="15"/>
  <c r="C97" i="15"/>
  <c r="C90" i="15"/>
  <c r="C59" i="15"/>
  <c r="C94" i="15"/>
  <c r="C68" i="15"/>
  <c r="C61" i="15"/>
  <c r="C86" i="15"/>
  <c r="C91" i="15"/>
  <c r="C95" i="15"/>
  <c r="C46" i="15"/>
  <c r="C30" i="15"/>
  <c r="C15" i="15"/>
  <c r="C110" i="15"/>
  <c r="C48" i="15"/>
  <c r="C37" i="15"/>
  <c r="C75" i="15"/>
  <c r="C103" i="15"/>
  <c r="C27" i="15"/>
  <c r="C42" i="15"/>
  <c r="C111" i="15"/>
  <c r="C50" i="15"/>
  <c r="C56" i="15"/>
  <c r="C92" i="15"/>
  <c r="C25" i="15"/>
  <c r="D55" i="15" l="1"/>
  <c r="D15" i="15"/>
  <c r="D105" i="15"/>
  <c r="D53" i="15"/>
  <c r="D72" i="15"/>
  <c r="D36" i="15"/>
  <c r="D71" i="15"/>
  <c r="D74" i="15"/>
  <c r="D65" i="15"/>
  <c r="D109" i="15"/>
  <c r="D22" i="15"/>
  <c r="D56" i="15"/>
  <c r="D104" i="15"/>
  <c r="D80" i="15"/>
  <c r="D39" i="15"/>
  <c r="D34" i="15"/>
  <c r="D68" i="15"/>
  <c r="D92" i="15"/>
  <c r="D26" i="15"/>
  <c r="D48" i="15"/>
  <c r="D111" i="15"/>
  <c r="D70" i="15"/>
  <c r="D103" i="15"/>
  <c r="D91" i="15"/>
  <c r="D81" i="15"/>
  <c r="D89" i="15"/>
  <c r="D58" i="15"/>
  <c r="D85" i="15"/>
  <c r="D75" i="15"/>
  <c r="D95" i="15"/>
  <c r="D97" i="15"/>
  <c r="D51" i="15"/>
  <c r="D63" i="15"/>
  <c r="D108" i="15"/>
  <c r="D86" i="15"/>
  <c r="D45" i="15"/>
  <c r="D66" i="15"/>
  <c r="D98" i="15"/>
  <c r="D23" i="15"/>
  <c r="D110" i="15"/>
  <c r="D67" i="15"/>
  <c r="D82" i="15"/>
  <c r="D17" i="15"/>
  <c r="D94" i="15"/>
  <c r="D76" i="15"/>
  <c r="D50" i="15"/>
  <c r="D30" i="15"/>
  <c r="D25" i="15"/>
  <c r="D102" i="15"/>
  <c r="D40" i="15"/>
  <c r="D35" i="15"/>
  <c r="D19" i="15"/>
  <c r="D21" i="15"/>
  <c r="D31" i="15"/>
  <c r="D79" i="15"/>
  <c r="D62" i="15"/>
  <c r="D112" i="15"/>
  <c r="D57" i="15"/>
  <c r="D77" i="15"/>
  <c r="D28" i="15"/>
  <c r="D59" i="15"/>
  <c r="D107" i="15"/>
  <c r="D99" i="15"/>
  <c r="D38" i="15"/>
  <c r="D16" i="15"/>
  <c r="D32" i="15"/>
  <c r="D54" i="15"/>
  <c r="D41" i="15"/>
  <c r="D42" i="15"/>
  <c r="D44" i="15"/>
  <c r="D47" i="15"/>
  <c r="D96" i="15"/>
  <c r="D88" i="15"/>
  <c r="D101" i="15"/>
  <c r="D60" i="15"/>
  <c r="D33" i="15"/>
  <c r="D49" i="15"/>
  <c r="D83" i="15"/>
  <c r="D18" i="15"/>
  <c r="D52" i="15"/>
  <c r="D37" i="15"/>
  <c r="D84" i="15"/>
  <c r="D93" i="15"/>
  <c r="D29" i="15"/>
  <c r="D24" i="15"/>
  <c r="D73" i="15"/>
  <c r="D78" i="15"/>
  <c r="D69" i="15"/>
  <c r="D20" i="15"/>
  <c r="D87" i="15"/>
  <c r="D64" i="15"/>
  <c r="D46" i="15"/>
  <c r="D61" i="15"/>
  <c r="D90" i="15"/>
  <c r="D43" i="15"/>
  <c r="D106" i="15"/>
  <c r="D27" i="15"/>
</calcChain>
</file>

<file path=xl/sharedStrings.xml><?xml version="1.0" encoding="utf-8"?>
<sst xmlns="http://schemas.openxmlformats.org/spreadsheetml/2006/main" count="163" uniqueCount="110">
  <si>
    <t>A on tail</t>
  </si>
  <si>
    <t>Disengaged</t>
  </si>
  <si>
    <t>A victory</t>
  </si>
  <si>
    <t>B victory</t>
  </si>
  <si>
    <t>B on tail</t>
  </si>
  <si>
    <t>Round</t>
  </si>
  <si>
    <t>Initial State=&gt;</t>
  </si>
  <si>
    <t>Sum Check</t>
  </si>
  <si>
    <t>State on Round N</t>
  </si>
  <si>
    <t>State on Round N+1</t>
  </si>
  <si>
    <t>A victory!</t>
  </si>
  <si>
    <t>B victory!</t>
  </si>
  <si>
    <t>This table uses cumulative probabilities of the states in the table above so that the states can be found with the Excel hlookup function</t>
  </si>
  <si>
    <t>Random number table</t>
  </si>
  <si>
    <t>State Code</t>
  </si>
  <si>
    <t>State Description</t>
  </si>
  <si>
    <t>State Probabilities</t>
  </si>
  <si>
    <t>Cumulative Probability-Lookup Table</t>
  </si>
  <si>
    <t>Simulation (Hit F9 to run another sim.)</t>
  </si>
  <si>
    <r>
      <rPr>
        <b/>
        <sz val="10"/>
        <color indexed="10"/>
        <rFont val="Arial"/>
        <family val="2"/>
      </rPr>
      <t>Note: To save file size, I only show the first 100 generated scenarios.  To see 10,000, just copy the last row down until you have 10,000</t>
    </r>
    <r>
      <rPr>
        <sz val="10"/>
        <color indexed="10"/>
        <rFont val="Arial"/>
        <family val="2"/>
      </rPr>
      <t xml:space="preserve">. </t>
    </r>
  </si>
  <si>
    <t>The annual lease.  Savings per year must be greater to breakeven.</t>
  </si>
  <si>
    <t>The chance that the savings from the new machine and the its lease will breakeven</t>
  </si>
  <si>
    <t>The risk that the breakeven will not be met (the new machine lease is a loss)</t>
  </si>
  <si>
    <t>Ranges</t>
  </si>
  <si>
    <t>Maintenance Savings ($ per unit produced)</t>
  </si>
  <si>
    <t>Labor Savings ($ per unit produced)</t>
  </si>
  <si>
    <t>Raw Materials Savings ($ per unit produced)</t>
  </si>
  <si>
    <t>Production Level (units per year)</t>
  </si>
  <si>
    <t>Upper Bound</t>
  </si>
  <si>
    <t>Mean</t>
  </si>
  <si>
    <t>Lower Bound</t>
  </si>
  <si>
    <t>Scenarios</t>
  </si>
  <si>
    <t xml:space="preserve"> Dynamic Histogram</t>
  </si>
  <si>
    <t>Scenario #</t>
  </si>
  <si>
    <t>Savings ($ per year)</t>
  </si>
  <si>
    <t>Breakeven met?</t>
  </si>
  <si>
    <t>Bin</t>
  </si>
  <si>
    <t>Cumulative Frequency</t>
  </si>
  <si>
    <t>Bin Frequency</t>
  </si>
  <si>
    <t>2nd and 3rd EDITION EXAMPLE: This is a modification of the equipment leasing problem which includes the risk of losing a single large contract.  If the contract is lost it can be lost near the begining of the year, near the end, or anywhere in between.  The distribution for the contract loss is binary - it is either 0 or 1 (i.e. it was lost or it was not).  If it is lost the distribution for the timing of the loss is uniform (meaning it is equally likely to happen at any time during the year).  Since the contract is 1,000 and the total demand is 15,000 to 25,000, the effect of losing this contract doesn't turn out to be significant.  But if you increase the size of the contract, it will at some point begin to have a significant effect on the risk of the lease.   Note that the contract size is a known amount so it is a fixed value and does not change with each scenario.</t>
  </si>
  <si>
    <t>Major Contract Size (fixed value)</t>
  </si>
  <si>
    <t>Probability of Contract Loss</t>
  </si>
  <si>
    <t>Months Remaining in Year When Contract is Terminated</t>
  </si>
  <si>
    <t>Contract loss</t>
  </si>
  <si>
    <t>This shows two methods of correlating random values with a building construction example.  Suppose we were building a campus of office buildings and, as part of the overall business case, we need to determine our uncertainty about the costs.  We are uncertain about the costs of the two main buildings in the campus but their costs are correlated.  One method is a "forced" correlation where we cause the randomly generated cost for one building to be correlated to another by stating a desired ("Target") correlation coefficient.  In the other example we use a "natural" correlation which does not require us to know a correlation coefficient.  The costs of the two buildings are simply correlated because they both use labor and once our labor contract is negotiated, the cost of labor will affect both buildings.  The natural correlation is most descriptive because it tells us something about why the two buildings are correlated.  When possible, the natural approach is preferred.</t>
  </si>
  <si>
    <t>"Forced" Correlation</t>
  </si>
  <si>
    <t>"Natural" Correlation</t>
  </si>
  <si>
    <t>Correlation in simulation</t>
  </si>
  <si>
    <t>Target correlation</t>
  </si>
  <si>
    <t>Building Costs ($Millions)</t>
  </si>
  <si>
    <t>Labor Rate (common to both buildings)</t>
  </si>
  <si>
    <t>Building A Costs ($Millions)</t>
  </si>
  <si>
    <t>Building B Costs ($Millions)</t>
  </si>
  <si>
    <t>Normal A</t>
  </si>
  <si>
    <t>Normal B</t>
  </si>
  <si>
    <t xml:space="preserve">Correlated </t>
  </si>
  <si>
    <t>Building A</t>
  </si>
  <si>
    <t>Building B</t>
  </si>
  <si>
    <t>Hours Labor</t>
  </si>
  <si>
    <t>Materials</t>
  </si>
  <si>
    <t>Total Cost</t>
  </si>
  <si>
    <t>Total Costs</t>
  </si>
  <si>
    <t>Std Dev</t>
  </si>
  <si>
    <t>Chapter 6: Air-To-Air Combat Markov Simulation Example</t>
  </si>
  <si>
    <t>Chapter 6: Random Number Generator- Triangular Distribution</t>
  </si>
  <si>
    <r>
      <t xml:space="preserve">A traingular distribution is defined by a minimum, a maximum and a most likely value.  No values outside of the stated minimum and maximum are possible.  The triangular distribution is sometimes used in project planning.  It is a somewhat unrealistic shape for the distributions of most real-world quantitities, but users seem to find it to be flexible and easy to understand. </t>
    </r>
    <r>
      <rPr>
        <b/>
        <sz val="11"/>
        <color indexed="8"/>
        <rFont val="Calibri"/>
        <family val="2"/>
      </rPr>
      <t>Use the "Random Generator" in your Monte Carlo simulations to generate a random variable with this distribution.</t>
    </r>
  </si>
  <si>
    <t>Mode (most likely)</t>
  </si>
  <si>
    <t>&lt;= INPUT</t>
  </si>
  <si>
    <t>Probability of x:</t>
  </si>
  <si>
    <t>less than Mode</t>
  </si>
  <si>
    <t>more than Mode</t>
  </si>
  <si>
    <t>Random x with triangular dist.</t>
  </si>
  <si>
    <t>Random Generator</t>
  </si>
  <si>
    <t>Chapter 6: Random Number Generator- Beta Distribution</t>
  </si>
  <si>
    <t>Max</t>
  </si>
  <si>
    <t>&lt;=INPUT</t>
  </si>
  <si>
    <t>The maximum possible value of the quantity</t>
  </si>
  <si>
    <t>Mode</t>
  </si>
  <si>
    <t>The most likely value of the quantity</t>
  </si>
  <si>
    <t>Min</t>
  </si>
  <si>
    <t>The minimum possible value of the quantity</t>
  </si>
  <si>
    <t>Relative Mean</t>
  </si>
  <si>
    <t>This is the mean relative to the min and max values.  A relative mean of 0.5 would be exactly between the min and max values.</t>
  </si>
  <si>
    <t>This is the randomly generated value that follows a Beta distribution.</t>
  </si>
  <si>
    <t>X (the estimated quantity)</t>
  </si>
  <si>
    <t>Relative X (compared to max and min)</t>
  </si>
  <si>
    <t>Cumulative Probability</t>
  </si>
  <si>
    <t>Probability Density</t>
  </si>
  <si>
    <t>Chapter 6: Random Number Generator- Power Law Distribution</t>
  </si>
  <si>
    <r>
      <t xml:space="preserve">The "power law" distribution is a fairly realistic model of the frequencies and magnitudes of disasters of many kinds.  It applies to earthquakes, avalanches, forest fires, epidemics, power outages, and stock market crashes - apparently almost any system with a large number of interconnected components.  The slope, a,  and intercept, b,  values below are all that is needed to describe this distribution.  A slope of "1" means that an event X times as disasterous as another is 1/X times as likely (eg. an earthquake that kills twice as many people is half as likely).   This chart is based on a simlulation 10,000 scenarios where the results are grouped together to compute the frequency of events of various sizes.  The chart is based on a histogram where the "Bin Size" is simply how big the "buckets" of the histogram will be.  The histogram counts how many scenarios were in each bucket.  </t>
    </r>
    <r>
      <rPr>
        <b/>
        <sz val="11"/>
        <color indexed="8"/>
        <rFont val="Calibri"/>
        <family val="2"/>
      </rPr>
      <t>Use the "Random Generator" in your Monte Carlo simulations to generate a random variable with this distribution.</t>
    </r>
  </si>
  <si>
    <t>Slope (a)</t>
  </si>
  <si>
    <t>Intercept (b)</t>
  </si>
  <si>
    <t>Histogram Bin Size</t>
  </si>
  <si>
    <t>Dynamic Histogram</t>
  </si>
  <si>
    <t>Size of event (casulaties, property destroyed, market value lost, etc.)</t>
  </si>
  <si>
    <t>Cummulative frequency of event</t>
  </si>
  <si>
    <t>Frequency of event in this bin</t>
  </si>
  <si>
    <t>Simulation</t>
  </si>
  <si>
    <t>Random Number</t>
  </si>
  <si>
    <t>Size of Event</t>
  </si>
  <si>
    <r>
      <t xml:space="preserve">The beta distribution is commonly used in project planning simulations.  It has an absolute upper and lower bound but, like the triangular distribution, has a mode where results are much more likely to be near.  The mode can be anywhere between the minimum and maximum value.  Unlike the triangular distribution, the beta distribution is much smoother and probably somewhat more realistic.  </t>
    </r>
    <r>
      <rPr>
        <b/>
        <sz val="11"/>
        <color indexed="8"/>
        <rFont val="Calibri"/>
        <family val="2"/>
      </rPr>
      <t>Use the "Random Generator" in your Monte Carlo simulations to generate a random variable with this distribution. I</t>
    </r>
    <r>
      <rPr>
        <sz val="11"/>
        <color theme="1"/>
        <rFont val="Calibri"/>
        <family val="2"/>
        <scheme val="minor"/>
      </rPr>
      <t>f you use the Random Generator function for beta, remember that you have to carry over the calculation for the relative mean, a, and b since the random generator needs these values to compute the result.</t>
    </r>
  </si>
  <si>
    <r>
      <t xml:space="preserve">This was the example of where we computed the risk of not saving enough money from new equipment to justify the lease.  The four savings expected savings from the new machine were maintenance, labor and materials.  The chart to the right is dynamically generated with each new simulation run.  The next worksheet shows the Monte Carlo in the 2nd and 3rd edition which includes the chance of a major contract loss. This is a very simple Monte Carlo example.  If you need a serious Monte Carlo tool, see the products page on </t>
    </r>
    <r>
      <rPr>
        <b/>
        <sz val="11"/>
        <color indexed="60"/>
        <rFont val="Calibri"/>
        <family val="2"/>
      </rPr>
      <t>www.howtomeasureanything.com</t>
    </r>
    <r>
      <rPr>
        <sz val="11"/>
        <rFont val="Calibri"/>
        <family val="2"/>
      </rPr>
      <t xml:space="preserve">.  </t>
    </r>
  </si>
  <si>
    <t>Chapter 6: Monte Carlo Example 1</t>
  </si>
  <si>
    <t>Chapter 6: "Forced" vs. "Natural" Correlation</t>
  </si>
  <si>
    <t>This is an example of a Markov chain used to simulate aerial combat between two fighter planes, A and B.  Combat is divided into rounds and in each round either plane can be on the other's tail, they can be disengaged, or one of the planes wins.  A given plane can shoot down another only if it is on the other plane's tail.  The combat ends when one plane shoots down the other.  The "State Probabilities" table shows the chance that in a given state of the "system" (i.e. in this case, the aerial combat) will occur given a previous state.  When one fighter is on the other's tail, the most likely outcome in the next time increment is that the same state will persist and the same fighter will still be on the other's tail.  There is also a chance that the other fighter could disengage, that the tailing fighter becomes the tailed fighter, or that the tailed fighter is shot down.  Note that there is no chance of a fighter that is being tailed to shoot down the tailing fighter unless it first manages to reverse postions and tail the other fighter.  In the probabilities initially set for this combat simulation, Fighter A has an advantage.  Fighter A is slightly more likely to get on B's tail and stay there and when it is on B's tail, A is slightly more likely to shoot B down.</t>
  </si>
  <si>
    <t xml:space="preserve">Chapter 6: Monte Carlo with Contract Loss Example </t>
  </si>
  <si>
    <t>α</t>
  </si>
  <si>
    <t>β</t>
  </si>
  <si>
    <r>
      <rPr>
        <sz val="11"/>
        <color theme="1"/>
        <rFont val="Calibri"/>
        <family val="2"/>
      </rPr>
      <t>α</t>
    </r>
    <r>
      <rPr>
        <sz val="11"/>
        <color theme="1"/>
        <rFont val="Calibri"/>
        <family val="2"/>
        <scheme val="minor"/>
      </rPr>
      <t xml:space="preserve"> and </t>
    </r>
    <r>
      <rPr>
        <sz val="11"/>
        <color theme="1"/>
        <rFont val="Calibri"/>
        <family val="2"/>
      </rPr>
      <t>β</t>
    </r>
    <r>
      <rPr>
        <sz val="11"/>
        <color theme="1"/>
        <rFont val="Calibri"/>
        <family val="2"/>
        <scheme val="minor"/>
      </rPr>
      <t xml:space="preserve"> determine the shape of the distribution.  We compute them so that the beta distribution fits the given min, mode, and max values.</t>
    </r>
  </si>
  <si>
    <t>This is the mean value of the distribution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</si>
</sst>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_(* #,##0.0000_);_(* \(#,##0.0000\);_(* &quot;-&quot;??_);_(@_)"/>
    <numFmt numFmtId="166" formatCode="_(&quot;$&quot;* #,##0_);_(&quot;$&quot;* \(#,##0\);_(&quot;$&quot;* &quot;-&quot;??_);_(@_)"/>
    <numFmt numFmtId="167" formatCode="_(* #,##0.0_);_(* \(#,##0.0\);_(* &quot;-&quot;??_);_(@_)"/>
    <numFmt numFmtId="168" formatCode="&quot;$&quot;#,##0.0_);[Red]\(&quot;$&quot;#,##0.0\)"/>
    <numFmt numFmtId="169" formatCode="_(&quot;$&quot;* #,##0.0_);_(&quot;$&quot;* \(#,##0.0\);_(&quot;$&quot;* &quot;-&quot;??_);_(@_)"/>
  </numFmts>
  <fonts count="29" x14ac:knownFonts="1">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4"/>
      <color theme="0"/>
      <name val="Calibri"/>
      <family val="2"/>
      <scheme val="minor"/>
    </font>
    <font>
      <b/>
      <sz val="14"/>
      <color theme="0"/>
      <name val="Calibri"/>
      <family val="2"/>
      <scheme val="minor"/>
    </font>
    <font>
      <u/>
      <sz val="11"/>
      <color theme="10"/>
      <name val="Calibri"/>
      <family val="2"/>
      <scheme val="minor"/>
    </font>
    <font>
      <u/>
      <sz val="11"/>
      <color theme="11"/>
      <name val="Calibri"/>
      <family val="2"/>
      <scheme val="minor"/>
    </font>
    <font>
      <b/>
      <sz val="12"/>
      <color theme="0"/>
      <name val="Calibri"/>
      <family val="2"/>
      <scheme val="minor"/>
    </font>
    <font>
      <sz val="10"/>
      <name val="Arial"/>
      <family val="2"/>
    </font>
    <font>
      <b/>
      <sz val="14"/>
      <color theme="0"/>
      <name val="Arial"/>
      <family val="2"/>
    </font>
    <font>
      <sz val="11"/>
      <name val="Arial"/>
      <family val="2"/>
    </font>
    <font>
      <sz val="10"/>
      <color rgb="FFFF0000"/>
      <name val="Arial"/>
      <family val="2"/>
    </font>
    <font>
      <b/>
      <sz val="10"/>
      <color indexed="10"/>
      <name val="Arial"/>
      <family val="2"/>
    </font>
    <font>
      <sz val="10"/>
      <color indexed="10"/>
      <name val="Arial"/>
      <family val="2"/>
    </font>
    <font>
      <b/>
      <sz val="10"/>
      <color theme="0"/>
      <name val="Arial"/>
      <family val="2"/>
    </font>
    <font>
      <sz val="12"/>
      <color theme="0"/>
      <name val="Calibri"/>
      <family val="2"/>
      <scheme val="minor"/>
    </font>
    <font>
      <b/>
      <sz val="10"/>
      <name val="Arial"/>
      <family val="2"/>
    </font>
    <font>
      <b/>
      <sz val="11"/>
      <color theme="0"/>
      <name val="Arial"/>
      <family val="2"/>
    </font>
    <font>
      <b/>
      <sz val="12"/>
      <color theme="1"/>
      <name val="Calibri"/>
      <family val="2"/>
      <scheme val="minor"/>
    </font>
    <font>
      <b/>
      <sz val="11"/>
      <color indexed="8"/>
      <name val="Calibri"/>
      <family val="2"/>
    </font>
    <font>
      <u/>
      <sz val="10"/>
      <name val="Arial"/>
      <family val="2"/>
    </font>
    <font>
      <b/>
      <sz val="11"/>
      <color theme="0"/>
      <name val="Calibri"/>
      <family val="2"/>
      <scheme val="minor"/>
    </font>
    <font>
      <b/>
      <sz val="14"/>
      <color theme="0"/>
      <name val="Calibri"/>
      <family val="2"/>
    </font>
    <font>
      <sz val="11"/>
      <name val="Calibri"/>
      <family val="2"/>
    </font>
    <font>
      <b/>
      <sz val="11"/>
      <color indexed="60"/>
      <name val="Calibri"/>
      <family val="2"/>
    </font>
    <font>
      <b/>
      <i/>
      <sz val="10"/>
      <name val="Arial"/>
      <family val="2"/>
    </font>
    <font>
      <sz val="11"/>
      <color theme="1"/>
      <name val="Calibri"/>
      <family val="2"/>
    </font>
  </fonts>
  <fills count="14">
    <fill>
      <patternFill patternType="none"/>
    </fill>
    <fill>
      <patternFill patternType="gray125"/>
    </fill>
    <fill>
      <patternFill patternType="solid">
        <fgColor theme="3" tint="0.79998168889431442"/>
        <bgColor indexed="64"/>
      </patternFill>
    </fill>
    <fill>
      <patternFill patternType="solid">
        <fgColor theme="4"/>
        <bgColor indexed="64"/>
      </patternFill>
    </fill>
    <fill>
      <patternFill patternType="solid">
        <fgColor theme="4" tint="0.79998168889431442"/>
        <bgColor indexed="64"/>
      </patternFill>
    </fill>
    <fill>
      <patternFill patternType="solid">
        <fgColor theme="3" tint="0.39994506668294322"/>
        <bgColor indexed="64"/>
      </patternFill>
    </fill>
    <fill>
      <patternFill patternType="solid">
        <fgColor theme="4" tint="0.39994506668294322"/>
        <bgColor indexed="64"/>
      </patternFill>
    </fill>
    <fill>
      <patternFill patternType="solid">
        <fgColor theme="0" tint="-4.9989318521683403E-2"/>
        <bgColor indexed="64"/>
      </patternFill>
    </fill>
    <fill>
      <patternFill patternType="solid">
        <fgColor theme="4" tint="0.59996337778862885"/>
        <bgColor indexed="64"/>
      </patternFill>
    </fill>
    <fill>
      <patternFill patternType="solid">
        <fgColor theme="9" tint="0.79998168889431442"/>
        <bgColor indexed="64"/>
      </patternFill>
    </fill>
    <fill>
      <patternFill patternType="solid">
        <fgColor theme="3" tint="-0.249977111117893"/>
        <bgColor indexed="64"/>
      </patternFill>
    </fill>
    <fill>
      <patternFill patternType="solid">
        <fgColor theme="3"/>
        <bgColor indexed="64"/>
      </patternFill>
    </fill>
    <fill>
      <patternFill patternType="solid">
        <fgColor theme="0"/>
        <bgColor indexed="64"/>
      </patternFill>
    </fill>
    <fill>
      <patternFill patternType="solid">
        <fgColor theme="2"/>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style="double">
        <color auto="1"/>
      </left>
      <right/>
      <top/>
      <bottom/>
      <diagonal/>
    </border>
    <border>
      <left/>
      <right style="double">
        <color auto="1"/>
      </right>
      <top/>
      <bottom/>
      <diagonal/>
    </border>
    <border>
      <left style="double">
        <color auto="1"/>
      </left>
      <right/>
      <top/>
      <bottom style="thin">
        <color auto="1"/>
      </bottom>
      <diagonal/>
    </border>
    <border>
      <left/>
      <right style="double">
        <color auto="1"/>
      </right>
      <top/>
      <bottom style="thin">
        <color auto="1"/>
      </bottom>
      <diagonal/>
    </border>
    <border>
      <left/>
      <right/>
      <top style="medium">
        <color auto="1"/>
      </top>
      <bottom style="thin">
        <color auto="1"/>
      </bottom>
      <diagonal/>
    </border>
    <border>
      <left/>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style="medium">
        <color auto="1"/>
      </right>
      <top style="thin">
        <color auto="1"/>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thin">
        <color auto="1"/>
      </bottom>
      <diagonal/>
    </border>
  </borders>
  <cellStyleXfs count="24">
    <xf numFmtId="0" fontId="0" fillId="0" borderId="0"/>
    <xf numFmtId="43" fontId="2"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44" fontId="2" fillId="0" borderId="0" applyFont="0" applyFill="0" applyBorder="0" applyAlignment="0" applyProtection="0"/>
    <xf numFmtId="0" fontId="10" fillId="0" borderId="0"/>
    <xf numFmtId="9"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271">
    <xf numFmtId="0" fontId="0" fillId="0" borderId="0" xfId="0"/>
    <xf numFmtId="0" fontId="0" fillId="2" borderId="1" xfId="0" applyFill="1" applyBorder="1"/>
    <xf numFmtId="0" fontId="0" fillId="0" borderId="1" xfId="0" applyBorder="1" applyAlignment="1">
      <alignment horizontal="right"/>
    </xf>
    <xf numFmtId="0" fontId="0" fillId="0" borderId="1" xfId="0" applyBorder="1"/>
    <xf numFmtId="0" fontId="10" fillId="0" borderId="0" xfId="9"/>
    <xf numFmtId="0" fontId="10" fillId="0" borderId="0" xfId="9" applyAlignment="1"/>
    <xf numFmtId="164" fontId="0" fillId="0" borderId="0" xfId="11" applyNumberFormat="1" applyFont="1"/>
    <xf numFmtId="0" fontId="10" fillId="0" borderId="0" xfId="9" applyAlignment="1">
      <alignment wrapText="1"/>
    </xf>
    <xf numFmtId="0" fontId="10" fillId="0" borderId="0" xfId="9" applyFont="1" applyAlignment="1">
      <alignment wrapText="1"/>
    </xf>
    <xf numFmtId="0" fontId="10" fillId="0" borderId="0" xfId="9" applyFont="1" applyFill="1" applyAlignment="1">
      <alignment horizontal="center"/>
    </xf>
    <xf numFmtId="165" fontId="10" fillId="0" borderId="0" xfId="9" applyNumberFormat="1"/>
    <xf numFmtId="166" fontId="0" fillId="0" borderId="0" xfId="12" applyNumberFormat="1" applyFont="1" applyFill="1"/>
    <xf numFmtId="0" fontId="16" fillId="0" borderId="0" xfId="9" applyFont="1" applyFill="1" applyBorder="1" applyAlignment="1">
      <alignment horizontal="center" wrapText="1"/>
    </xf>
    <xf numFmtId="0" fontId="10" fillId="7" borderId="5" xfId="9" applyFill="1" applyBorder="1" applyAlignment="1">
      <alignment horizontal="center"/>
    </xf>
    <xf numFmtId="44" fontId="10" fillId="7" borderId="0" xfId="12" applyFont="1" applyFill="1" applyBorder="1" applyAlignment="1">
      <alignment horizontal="center"/>
    </xf>
    <xf numFmtId="164" fontId="10" fillId="7" borderId="0" xfId="11" applyNumberFormat="1" applyFont="1" applyFill="1" applyBorder="1" applyAlignment="1">
      <alignment horizontal="center"/>
    </xf>
    <xf numFmtId="164" fontId="10" fillId="7" borderId="6" xfId="11" applyNumberFormat="1" applyFont="1" applyFill="1" applyBorder="1" applyAlignment="1">
      <alignment horizontal="center"/>
    </xf>
    <xf numFmtId="0" fontId="10" fillId="7" borderId="10" xfId="9" applyFill="1" applyBorder="1" applyAlignment="1"/>
    <xf numFmtId="0" fontId="16" fillId="3" borderId="12" xfId="9" applyFont="1" applyFill="1" applyBorder="1" applyAlignment="1"/>
    <xf numFmtId="0" fontId="16" fillId="3" borderId="13" xfId="9" applyFont="1" applyFill="1" applyBorder="1" applyAlignment="1"/>
    <xf numFmtId="9" fontId="10" fillId="4" borderId="1" xfId="10" applyFont="1" applyFill="1" applyBorder="1"/>
    <xf numFmtId="0" fontId="10" fillId="7" borderId="0" xfId="11" applyNumberFormat="1" applyFont="1" applyFill="1" applyBorder="1" applyAlignment="1">
      <alignment horizontal="center"/>
    </xf>
    <xf numFmtId="167" fontId="10" fillId="7" borderId="0" xfId="11" applyNumberFormat="1" applyFont="1" applyFill="1" applyBorder="1" applyAlignment="1">
      <alignment horizontal="center"/>
    </xf>
    <xf numFmtId="0" fontId="0" fillId="0" borderId="0" xfId="0" applyFill="1"/>
    <xf numFmtId="0" fontId="4" fillId="0" borderId="0" xfId="0" applyFont="1" applyFill="1"/>
    <xf numFmtId="0" fontId="3" fillId="0" borderId="0" xfId="0" applyFont="1" applyFill="1"/>
    <xf numFmtId="169" fontId="2" fillId="0" borderId="0" xfId="8" applyNumberFormat="1" applyFont="1"/>
    <xf numFmtId="169" fontId="2" fillId="0" borderId="0" xfId="8" applyNumberFormat="1" applyFont="1" applyFill="1"/>
    <xf numFmtId="169" fontId="2" fillId="0" borderId="2" xfId="1" applyNumberFormat="1" applyFont="1" applyBorder="1"/>
    <xf numFmtId="169" fontId="2" fillId="0" borderId="0" xfId="8" applyNumberFormat="1" applyFont="1" applyBorder="1"/>
    <xf numFmtId="169" fontId="0" fillId="0" borderId="3" xfId="0" applyNumberFormat="1" applyBorder="1"/>
    <xf numFmtId="169" fontId="2" fillId="0" borderId="0" xfId="1" applyNumberFormat="1" applyFont="1"/>
    <xf numFmtId="169" fontId="0" fillId="0" borderId="0" xfId="0" applyNumberFormat="1"/>
    <xf numFmtId="0" fontId="0" fillId="0" borderId="0" xfId="0" applyBorder="1"/>
    <xf numFmtId="0" fontId="0" fillId="0" borderId="19" xfId="0" applyBorder="1"/>
    <xf numFmtId="0" fontId="0" fillId="0" borderId="18" xfId="0" applyBorder="1"/>
    <xf numFmtId="0" fontId="0" fillId="10" borderId="0" xfId="0" applyFill="1" applyBorder="1"/>
    <xf numFmtId="0" fontId="0" fillId="4" borderId="1" xfId="0" applyFill="1" applyBorder="1"/>
    <xf numFmtId="0" fontId="3" fillId="4" borderId="1" xfId="0" applyFont="1" applyFill="1" applyBorder="1"/>
    <xf numFmtId="44" fontId="3" fillId="4" borderId="1" xfId="8" applyFont="1" applyFill="1" applyBorder="1"/>
    <xf numFmtId="164" fontId="3" fillId="4" borderId="1" xfId="1" applyNumberFormat="1" applyFont="1" applyFill="1" applyBorder="1"/>
    <xf numFmtId="168" fontId="3" fillId="4" borderId="1" xfId="0" applyNumberFormat="1" applyFont="1" applyFill="1" applyBorder="1"/>
    <xf numFmtId="44" fontId="3" fillId="4" borderId="1" xfId="0" applyNumberFormat="1" applyFont="1" applyFill="1" applyBorder="1"/>
    <xf numFmtId="0" fontId="0" fillId="4" borderId="22" xfId="0" applyFill="1" applyBorder="1"/>
    <xf numFmtId="0" fontId="3" fillId="4" borderId="22" xfId="0" applyFont="1" applyFill="1" applyBorder="1"/>
    <xf numFmtId="44" fontId="3" fillId="4" borderId="23" xfId="8" applyFont="1" applyFill="1" applyBorder="1"/>
    <xf numFmtId="0" fontId="3" fillId="4" borderId="24" xfId="0" applyFont="1" applyFill="1" applyBorder="1"/>
    <xf numFmtId="0" fontId="3" fillId="4" borderId="25" xfId="0" applyFont="1" applyFill="1" applyBorder="1"/>
    <xf numFmtId="44" fontId="3" fillId="4" borderId="25" xfId="8" applyFont="1" applyFill="1" applyBorder="1"/>
    <xf numFmtId="44" fontId="3" fillId="4" borderId="26" xfId="8" applyFont="1" applyFill="1" applyBorder="1"/>
    <xf numFmtId="164" fontId="3" fillId="4" borderId="25" xfId="1" applyNumberFormat="1" applyFont="1" applyFill="1" applyBorder="1"/>
    <xf numFmtId="168" fontId="3" fillId="4" borderId="25" xfId="0" applyNumberFormat="1" applyFont="1" applyFill="1" applyBorder="1"/>
    <xf numFmtId="8" fontId="3" fillId="4" borderId="25" xfId="0" applyNumberFormat="1" applyFont="1" applyFill="1" applyBorder="1"/>
    <xf numFmtId="0" fontId="18" fillId="0" borderId="7" xfId="9" applyFont="1" applyBorder="1" applyAlignment="1">
      <alignment horizontal="center" vertical="center"/>
    </xf>
    <xf numFmtId="0" fontId="18" fillId="0" borderId="4" xfId="9" applyFont="1" applyBorder="1" applyAlignment="1">
      <alignment horizontal="center" vertical="center" wrapText="1"/>
    </xf>
    <xf numFmtId="164" fontId="18" fillId="0" borderId="4" xfId="11" applyNumberFormat="1" applyFont="1" applyBorder="1" applyAlignment="1">
      <alignment horizontal="center" vertical="center" wrapText="1"/>
    </xf>
    <xf numFmtId="0" fontId="18" fillId="0" borderId="8" xfId="9" applyFont="1" applyBorder="1" applyAlignment="1">
      <alignment horizontal="center" vertical="center" wrapText="1"/>
    </xf>
    <xf numFmtId="0" fontId="0" fillId="2" borderId="22" xfId="0" applyFill="1" applyBorder="1"/>
    <xf numFmtId="0" fontId="0" fillId="0" borderId="23" xfId="0" applyBorder="1" applyAlignment="1">
      <alignment horizontal="right"/>
    </xf>
    <xf numFmtId="0" fontId="0" fillId="0" borderId="23" xfId="0" applyBorder="1"/>
    <xf numFmtId="0" fontId="0" fillId="2" borderId="23" xfId="0" applyFill="1" applyBorder="1"/>
    <xf numFmtId="0" fontId="0" fillId="0" borderId="22" xfId="0" applyBorder="1"/>
    <xf numFmtId="0" fontId="0" fillId="2" borderId="25" xfId="0" applyFill="1" applyBorder="1"/>
    <xf numFmtId="0" fontId="0" fillId="2" borderId="25" xfId="0" applyFill="1" applyBorder="1" applyAlignment="1">
      <alignment horizontal="right"/>
    </xf>
    <xf numFmtId="0" fontId="3" fillId="2" borderId="25" xfId="0" applyFont="1" applyFill="1" applyBorder="1" applyAlignment="1">
      <alignment horizontal="right"/>
    </xf>
    <xf numFmtId="0" fontId="0" fillId="2" borderId="26" xfId="0" applyFill="1" applyBorder="1" applyAlignment="1">
      <alignment horizontal="right"/>
    </xf>
    <xf numFmtId="0" fontId="0" fillId="2" borderId="18" xfId="0" applyFill="1" applyBorder="1"/>
    <xf numFmtId="0" fontId="0" fillId="2" borderId="20" xfId="0" applyFill="1" applyBorder="1"/>
    <xf numFmtId="0" fontId="0" fillId="0" borderId="10" xfId="0" applyBorder="1"/>
    <xf numFmtId="0" fontId="0" fillId="0" borderId="21" xfId="0" applyBorder="1"/>
    <xf numFmtId="0" fontId="4" fillId="10" borderId="18" xfId="0" applyFont="1" applyFill="1" applyBorder="1" applyAlignment="1">
      <alignment horizontal="right" wrapText="1"/>
    </xf>
    <xf numFmtId="0" fontId="4" fillId="10" borderId="0" xfId="0" applyFont="1" applyFill="1" applyBorder="1" applyAlignment="1">
      <alignment horizontal="center" wrapText="1"/>
    </xf>
    <xf numFmtId="0" fontId="4" fillId="10" borderId="19" xfId="0" applyFont="1" applyFill="1" applyBorder="1" applyAlignment="1">
      <alignment horizontal="center" wrapText="1"/>
    </xf>
    <xf numFmtId="0" fontId="3" fillId="9" borderId="27" xfId="0" applyFont="1" applyFill="1" applyBorder="1" applyAlignment="1">
      <alignment vertical="center"/>
    </xf>
    <xf numFmtId="0" fontId="3" fillId="9" borderId="14" xfId="0" applyFont="1" applyFill="1" applyBorder="1" applyAlignment="1">
      <alignment vertical="center"/>
    </xf>
    <xf numFmtId="9" fontId="10" fillId="4" borderId="23" xfId="10" applyFont="1" applyFill="1" applyBorder="1"/>
    <xf numFmtId="9" fontId="10" fillId="4" borderId="26" xfId="10" applyFont="1" applyFill="1" applyBorder="1"/>
    <xf numFmtId="0" fontId="12" fillId="0" borderId="0" xfId="9" applyFont="1" applyBorder="1" applyAlignment="1">
      <alignment vertical="center" wrapText="1"/>
    </xf>
    <xf numFmtId="0" fontId="0" fillId="9" borderId="35" xfId="0" applyFill="1" applyBorder="1" applyAlignment="1">
      <alignment horizontal="center"/>
    </xf>
    <xf numFmtId="0" fontId="0" fillId="9" borderId="36" xfId="0" applyFill="1" applyBorder="1"/>
    <xf numFmtId="0" fontId="4" fillId="0" borderId="0" xfId="0" applyFont="1" applyBorder="1"/>
    <xf numFmtId="0" fontId="0" fillId="9" borderId="1" xfId="0" applyFill="1" applyBorder="1" applyAlignment="1">
      <alignment horizontal="center"/>
    </xf>
    <xf numFmtId="0" fontId="3" fillId="9" borderId="36" xfId="0" applyFont="1" applyFill="1" applyBorder="1"/>
    <xf numFmtId="0" fontId="0" fillId="9" borderId="35" xfId="0" applyFill="1" applyBorder="1"/>
    <xf numFmtId="0" fontId="0" fillId="12" borderId="18" xfId="0" applyFill="1" applyBorder="1"/>
    <xf numFmtId="0" fontId="0" fillId="0" borderId="0" xfId="0" applyBorder="1" applyAlignment="1">
      <alignment horizontal="center"/>
    </xf>
    <xf numFmtId="0" fontId="0" fillId="0" borderId="37" xfId="0" applyBorder="1" applyAlignment="1">
      <alignment horizontal="center"/>
    </xf>
    <xf numFmtId="0" fontId="0" fillId="4" borderId="22" xfId="0" applyFill="1" applyBorder="1" applyAlignment="1">
      <alignment horizontal="left" indent="1"/>
    </xf>
    <xf numFmtId="9" fontId="2" fillId="0" borderId="1" xfId="15" applyFont="1" applyBorder="1" applyAlignment="1">
      <alignment horizontal="center"/>
    </xf>
    <xf numFmtId="9" fontId="2" fillId="0" borderId="0" xfId="15" applyFont="1" applyBorder="1"/>
    <xf numFmtId="0" fontId="0" fillId="0" borderId="1" xfId="0" applyBorder="1" applyAlignment="1">
      <alignment horizontal="center"/>
    </xf>
    <xf numFmtId="0" fontId="20" fillId="4" borderId="22" xfId="0" applyFont="1" applyFill="1" applyBorder="1" applyAlignment="1">
      <alignment vertical="center"/>
    </xf>
    <xf numFmtId="0" fontId="0" fillId="12" borderId="1" xfId="0" applyFill="1" applyBorder="1" applyAlignment="1">
      <alignment horizontal="center" vertical="center"/>
    </xf>
    <xf numFmtId="0" fontId="22" fillId="0" borderId="18" xfId="0" applyFont="1" applyBorder="1"/>
    <xf numFmtId="0" fontId="0" fillId="0" borderId="20" xfId="0" applyBorder="1"/>
    <xf numFmtId="0" fontId="0" fillId="0" borderId="15" xfId="0" applyBorder="1"/>
    <xf numFmtId="0" fontId="0" fillId="0" borderId="16" xfId="0" applyBorder="1"/>
    <xf numFmtId="0" fontId="0" fillId="0" borderId="17" xfId="0" applyBorder="1"/>
    <xf numFmtId="0" fontId="0" fillId="4" borderId="38" xfId="0" applyFill="1" applyBorder="1" applyAlignment="1">
      <alignment horizontal="center" vertical="center"/>
    </xf>
    <xf numFmtId="0" fontId="0" fillId="0" borderId="39" xfId="0" applyBorder="1" applyAlignment="1">
      <alignment horizontal="center" vertical="center"/>
    </xf>
    <xf numFmtId="0" fontId="0" fillId="13" borderId="40" xfId="0" applyFill="1" applyBorder="1" applyAlignment="1">
      <alignment vertical="center"/>
    </xf>
    <xf numFmtId="0" fontId="0" fillId="13" borderId="41" xfId="0" applyFill="1" applyBorder="1" applyAlignment="1">
      <alignment vertical="center"/>
    </xf>
    <xf numFmtId="0" fontId="0" fillId="0" borderId="18" xfId="0" applyFill="1" applyBorder="1" applyAlignment="1">
      <alignment vertical="center"/>
    </xf>
    <xf numFmtId="0" fontId="0" fillId="0" borderId="36" xfId="0" applyBorder="1" applyAlignment="1">
      <alignment horizontal="center" vertical="center"/>
    </xf>
    <xf numFmtId="0" fontId="0" fillId="13" borderId="0" xfId="0" applyFill="1" applyBorder="1" applyAlignment="1">
      <alignment vertical="center"/>
    </xf>
    <xf numFmtId="0" fontId="0" fillId="13" borderId="19" xfId="0" applyFill="1" applyBorder="1" applyAlignment="1">
      <alignment vertical="center"/>
    </xf>
    <xf numFmtId="0" fontId="0" fillId="0" borderId="35" xfId="0" applyBorder="1" applyAlignment="1">
      <alignment horizontal="center" vertical="center"/>
    </xf>
    <xf numFmtId="0" fontId="0" fillId="13" borderId="4" xfId="0" applyFill="1" applyBorder="1" applyAlignment="1">
      <alignment vertical="center"/>
    </xf>
    <xf numFmtId="0" fontId="0" fillId="13" borderId="30" xfId="0" applyFill="1" applyBorder="1" applyAlignment="1">
      <alignment vertical="center"/>
    </xf>
    <xf numFmtId="0" fontId="0" fillId="0" borderId="0" xfId="0" quotePrefix="1" applyBorder="1"/>
    <xf numFmtId="0" fontId="0" fillId="4" borderId="22" xfId="0" applyFill="1" applyBorder="1" applyAlignment="1">
      <alignment horizontal="center" vertical="center"/>
    </xf>
    <xf numFmtId="0" fontId="0" fillId="0" borderId="1" xfId="0" applyBorder="1" applyAlignment="1">
      <alignment horizontal="center" vertical="center"/>
    </xf>
    <xf numFmtId="0" fontId="20" fillId="4" borderId="34" xfId="0" applyFont="1" applyFill="1" applyBorder="1" applyAlignment="1">
      <alignment horizontal="center" vertical="center"/>
    </xf>
    <xf numFmtId="0" fontId="23" fillId="11" borderId="0" xfId="0" applyFont="1" applyFill="1" applyAlignment="1">
      <alignment horizontal="center" vertical="center" wrapText="1"/>
    </xf>
    <xf numFmtId="0" fontId="0" fillId="2" borderId="22" xfId="0" applyFill="1" applyBorder="1" applyAlignment="1">
      <alignment horizontal="right" wrapText="1"/>
    </xf>
    <xf numFmtId="0" fontId="20" fillId="2" borderId="22" xfId="0" applyFont="1" applyFill="1" applyBorder="1" applyAlignment="1">
      <alignment horizontal="right" wrapText="1"/>
    </xf>
    <xf numFmtId="0" fontId="23" fillId="0" borderId="0" xfId="0" applyFont="1" applyFill="1" applyBorder="1" applyAlignment="1">
      <alignment horizontal="center" wrapText="1"/>
    </xf>
    <xf numFmtId="0" fontId="0" fillId="0" borderId="0" xfId="0" applyFill="1" applyBorder="1"/>
    <xf numFmtId="0" fontId="0" fillId="0" borderId="19" xfId="0" applyFill="1" applyBorder="1"/>
    <xf numFmtId="0" fontId="23" fillId="11" borderId="1" xfId="0" applyFont="1" applyFill="1" applyBorder="1" applyAlignment="1">
      <alignment horizontal="center" vertical="center" wrapText="1"/>
    </xf>
    <xf numFmtId="0" fontId="9" fillId="0" borderId="0" xfId="0" applyFont="1" applyFill="1" applyAlignment="1">
      <alignment horizontal="center" wrapText="1"/>
    </xf>
    <xf numFmtId="0" fontId="4" fillId="11" borderId="0" xfId="0" applyFont="1" applyFill="1" applyAlignment="1">
      <alignment horizontal="center" wrapText="1"/>
    </xf>
    <xf numFmtId="0" fontId="23" fillId="0" borderId="0" xfId="0" applyFont="1" applyFill="1" applyAlignment="1">
      <alignment horizontal="center" wrapText="1"/>
    </xf>
    <xf numFmtId="0" fontId="11" fillId="0" borderId="0" xfId="9" applyFont="1" applyFill="1" applyBorder="1" applyAlignment="1"/>
    <xf numFmtId="0" fontId="10" fillId="8" borderId="18" xfId="9" applyFill="1" applyBorder="1"/>
    <xf numFmtId="0" fontId="10" fillId="7" borderId="0" xfId="9" applyFill="1" applyBorder="1"/>
    <xf numFmtId="0" fontId="10" fillId="7" borderId="19" xfId="9" applyFill="1" applyBorder="1"/>
    <xf numFmtId="164" fontId="10" fillId="8" borderId="18" xfId="9" applyNumberFormat="1" applyFill="1" applyBorder="1" applyAlignment="1"/>
    <xf numFmtId="0" fontId="10" fillId="8" borderId="20" xfId="9" applyFill="1" applyBorder="1" applyAlignment="1"/>
    <xf numFmtId="0" fontId="10" fillId="7" borderId="21" xfId="9" applyFill="1" applyBorder="1" applyAlignment="1"/>
    <xf numFmtId="0" fontId="0" fillId="2" borderId="31" xfId="0" applyFill="1" applyBorder="1" applyAlignment="1">
      <alignment horizontal="right" wrapText="1"/>
    </xf>
    <xf numFmtId="0" fontId="0" fillId="0" borderId="33" xfId="0" applyBorder="1"/>
    <xf numFmtId="0" fontId="0" fillId="2" borderId="24" xfId="0" applyFill="1" applyBorder="1" applyAlignment="1">
      <alignment horizontal="right" wrapText="1"/>
    </xf>
    <xf numFmtId="0" fontId="0" fillId="0" borderId="26" xfId="0" applyBorder="1"/>
    <xf numFmtId="0" fontId="23" fillId="11" borderId="22" xfId="0" applyFont="1" applyFill="1" applyBorder="1" applyAlignment="1">
      <alignment horizontal="center" vertical="center" wrapText="1"/>
    </xf>
    <xf numFmtId="0" fontId="23" fillId="11" borderId="23" xfId="0" applyFont="1" applyFill="1" applyBorder="1" applyAlignment="1">
      <alignment horizontal="center" vertical="center" wrapText="1"/>
    </xf>
    <xf numFmtId="0" fontId="0" fillId="0" borderId="10" xfId="0" applyFill="1" applyBorder="1"/>
    <xf numFmtId="0" fontId="0" fillId="10" borderId="1" xfId="0" applyFill="1" applyBorder="1"/>
    <xf numFmtId="0" fontId="9" fillId="10" borderId="1" xfId="0" applyFont="1" applyFill="1" applyBorder="1" applyAlignment="1">
      <alignment wrapText="1"/>
    </xf>
    <xf numFmtId="0" fontId="4" fillId="10" borderId="1" xfId="0" applyFont="1" applyFill="1" applyBorder="1"/>
    <xf numFmtId="0" fontId="3" fillId="4" borderId="38"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34" xfId="0" applyFont="1" applyFill="1" applyBorder="1" applyAlignment="1">
      <alignment horizontal="center" vertical="center"/>
    </xf>
    <xf numFmtId="0" fontId="3" fillId="4" borderId="34" xfId="0" applyFont="1" applyFill="1" applyBorder="1" applyAlignment="1">
      <alignment horizontal="center"/>
    </xf>
    <xf numFmtId="0" fontId="3" fillId="4" borderId="22" xfId="0" applyFont="1" applyFill="1" applyBorder="1" applyAlignment="1">
      <alignment horizontal="center"/>
    </xf>
    <xf numFmtId="0" fontId="27" fillId="6" borderId="43" xfId="9" applyFont="1" applyFill="1" applyBorder="1" applyAlignment="1">
      <alignment horizontal="center" wrapText="1"/>
    </xf>
    <xf numFmtId="0" fontId="27" fillId="6" borderId="9" xfId="9" applyFont="1" applyFill="1" applyBorder="1" applyAlignment="1">
      <alignment horizontal="center" wrapText="1"/>
    </xf>
    <xf numFmtId="0" fontId="27" fillId="6" borderId="44" xfId="9" applyFont="1" applyFill="1" applyBorder="1" applyAlignment="1">
      <alignment horizontal="center" wrapText="1"/>
    </xf>
    <xf numFmtId="6" fontId="10" fillId="9" borderId="23" xfId="9" applyNumberFormat="1" applyFill="1" applyBorder="1"/>
    <xf numFmtId="0" fontId="16" fillId="3" borderId="51" xfId="9" applyFont="1" applyFill="1" applyBorder="1" applyAlignment="1"/>
    <xf numFmtId="0" fontId="16" fillId="3" borderId="52" xfId="9" applyFont="1" applyFill="1" applyBorder="1" applyAlignment="1"/>
    <xf numFmtId="6" fontId="10" fillId="4" borderId="1" xfId="9" applyNumberFormat="1" applyFill="1" applyBorder="1"/>
    <xf numFmtId="164" fontId="10" fillId="4" borderId="1" xfId="11" applyNumberFormat="1" applyFont="1" applyFill="1" applyBorder="1"/>
    <xf numFmtId="0" fontId="18" fillId="0" borderId="15" xfId="9" applyFont="1" applyBorder="1" applyAlignment="1">
      <alignment horizontal="center" vertical="center"/>
    </xf>
    <xf numFmtId="0" fontId="18" fillId="0" borderId="32" xfId="9" applyFont="1" applyBorder="1" applyAlignment="1">
      <alignment horizontal="center" vertical="center" wrapText="1"/>
    </xf>
    <xf numFmtId="164" fontId="18" fillId="0" borderId="33" xfId="11" applyNumberFormat="1" applyFont="1" applyBorder="1" applyAlignment="1">
      <alignment horizontal="center" vertical="center" wrapText="1"/>
    </xf>
    <xf numFmtId="164" fontId="10" fillId="4" borderId="23" xfId="11" applyNumberFormat="1" applyFont="1" applyFill="1" applyBorder="1"/>
    <xf numFmtId="6" fontId="10" fillId="4" borderId="25" xfId="9" applyNumberFormat="1" applyFill="1" applyBorder="1"/>
    <xf numFmtId="164" fontId="10" fillId="4" borderId="26" xfId="11" applyNumberFormat="1" applyFont="1" applyFill="1" applyBorder="1"/>
    <xf numFmtId="6" fontId="10" fillId="4" borderId="1" xfId="9" applyNumberFormat="1" applyFill="1" applyBorder="1" applyAlignment="1">
      <alignment horizontal="right"/>
    </xf>
    <xf numFmtId="164" fontId="10" fillId="4" borderId="23" xfId="11" applyNumberFormat="1" applyFont="1" applyFill="1" applyBorder="1" applyAlignment="1">
      <alignment horizontal="right"/>
    </xf>
    <xf numFmtId="6" fontId="10" fillId="4" borderId="25" xfId="9" applyNumberFormat="1" applyFill="1" applyBorder="1" applyAlignment="1">
      <alignment horizontal="right"/>
    </xf>
    <xf numFmtId="164" fontId="10" fillId="4" borderId="26" xfId="11" applyNumberFormat="1" applyFont="1" applyFill="1" applyBorder="1" applyAlignment="1">
      <alignment horizontal="right"/>
    </xf>
    <xf numFmtId="0" fontId="16" fillId="5" borderId="29" xfId="9" applyFont="1" applyFill="1" applyBorder="1" applyAlignment="1">
      <alignment horizontal="left"/>
    </xf>
    <xf numFmtId="0" fontId="16" fillId="5" borderId="49" xfId="9" applyFont="1" applyFill="1" applyBorder="1" applyAlignment="1">
      <alignment horizontal="left"/>
    </xf>
    <xf numFmtId="0" fontId="16" fillId="5" borderId="50" xfId="9" applyFont="1" applyFill="1" applyBorder="1" applyAlignment="1">
      <alignment horizontal="left"/>
    </xf>
    <xf numFmtId="0" fontId="16" fillId="5" borderId="34" xfId="9" applyFont="1" applyFill="1" applyBorder="1"/>
    <xf numFmtId="6" fontId="10" fillId="4" borderId="35" xfId="9" applyNumberFormat="1" applyFill="1" applyBorder="1"/>
    <xf numFmtId="167" fontId="10" fillId="4" borderId="35" xfId="11" applyNumberFormat="1" applyFont="1" applyFill="1" applyBorder="1"/>
    <xf numFmtId="164" fontId="10" fillId="4" borderId="53" xfId="11" applyNumberFormat="1" applyFont="1" applyFill="1" applyBorder="1"/>
    <xf numFmtId="0" fontId="16" fillId="5" borderId="22" xfId="9" applyFont="1" applyFill="1" applyBorder="1"/>
    <xf numFmtId="167" fontId="10" fillId="4" borderId="1" xfId="11" applyNumberFormat="1" applyFont="1" applyFill="1" applyBorder="1"/>
    <xf numFmtId="0" fontId="16" fillId="5" borderId="24" xfId="9" applyFont="1" applyFill="1" applyBorder="1"/>
    <xf numFmtId="167" fontId="10" fillId="4" borderId="25" xfId="11" applyNumberFormat="1" applyFont="1" applyFill="1" applyBorder="1"/>
    <xf numFmtId="0" fontId="18" fillId="0" borderId="29" xfId="9" applyFont="1" applyBorder="1" applyAlignment="1">
      <alignment horizontal="center"/>
    </xf>
    <xf numFmtId="0" fontId="18" fillId="0" borderId="4" xfId="9" applyFont="1" applyBorder="1" applyAlignment="1">
      <alignment horizontal="center" wrapText="1"/>
    </xf>
    <xf numFmtId="164" fontId="18" fillId="0" borderId="30" xfId="11" applyNumberFormat="1" applyFont="1" applyBorder="1" applyAlignment="1">
      <alignment horizontal="center" wrapText="1"/>
    </xf>
    <xf numFmtId="0" fontId="3" fillId="2" borderId="22" xfId="0" applyFont="1" applyFill="1" applyBorder="1"/>
    <xf numFmtId="0" fontId="3" fillId="2" borderId="1" xfId="0" applyFont="1" applyFill="1" applyBorder="1"/>
    <xf numFmtId="0" fontId="3" fillId="2" borderId="24" xfId="0" applyFont="1" applyFill="1" applyBorder="1"/>
    <xf numFmtId="6" fontId="10" fillId="4" borderId="33" xfId="9" applyNumberFormat="1" applyFill="1" applyBorder="1" applyAlignment="1">
      <alignment vertical="center"/>
    </xf>
    <xf numFmtId="9" fontId="10" fillId="4" borderId="23" xfId="10" applyFont="1" applyFill="1" applyBorder="1" applyAlignment="1">
      <alignment vertical="center"/>
    </xf>
    <xf numFmtId="9" fontId="10" fillId="4" borderId="26" xfId="10" applyFont="1" applyFill="1" applyBorder="1" applyAlignment="1">
      <alignment vertical="center"/>
    </xf>
    <xf numFmtId="0" fontId="16" fillId="3" borderId="24" xfId="9" applyFont="1" applyFill="1" applyBorder="1" applyAlignment="1">
      <alignment horizontal="left" vertical="center" wrapText="1"/>
    </xf>
    <xf numFmtId="0" fontId="16" fillId="3" borderId="25" xfId="9" applyFont="1" applyFill="1" applyBorder="1" applyAlignment="1">
      <alignment horizontal="left" vertical="center"/>
    </xf>
    <xf numFmtId="0" fontId="10" fillId="0" borderId="0" xfId="9" applyAlignment="1">
      <alignment wrapText="1"/>
    </xf>
    <xf numFmtId="0" fontId="19" fillId="10" borderId="15" xfId="9" applyFont="1" applyFill="1" applyBorder="1" applyAlignment="1">
      <alignment horizontal="center" wrapText="1"/>
    </xf>
    <xf numFmtId="0" fontId="19" fillId="10" borderId="16" xfId="9" applyFont="1" applyFill="1" applyBorder="1" applyAlignment="1">
      <alignment horizontal="center" wrapText="1"/>
    </xf>
    <xf numFmtId="0" fontId="19" fillId="10" borderId="17" xfId="9" applyFont="1" applyFill="1" applyBorder="1" applyAlignment="1">
      <alignment horizontal="center" wrapText="1"/>
    </xf>
    <xf numFmtId="0" fontId="19" fillId="10" borderId="0" xfId="9" applyFont="1" applyFill="1" applyAlignment="1">
      <alignment horizontal="center"/>
    </xf>
    <xf numFmtId="0" fontId="16" fillId="10" borderId="15" xfId="9" applyFont="1" applyFill="1" applyBorder="1" applyAlignment="1">
      <alignment horizontal="center" wrapText="1"/>
    </xf>
    <xf numFmtId="0" fontId="10" fillId="10" borderId="16" xfId="9" applyFill="1" applyBorder="1" applyAlignment="1"/>
    <xf numFmtId="0" fontId="10" fillId="10" borderId="17" xfId="9" applyFill="1" applyBorder="1" applyAlignment="1"/>
    <xf numFmtId="0" fontId="16" fillId="3" borderId="22" xfId="9" applyFont="1" applyFill="1" applyBorder="1" applyAlignment="1">
      <alignment horizontal="left" vertical="center" wrapText="1"/>
    </xf>
    <xf numFmtId="0" fontId="16" fillId="3" borderId="1" xfId="9" applyFont="1" applyFill="1" applyBorder="1" applyAlignment="1">
      <alignment horizontal="left" vertical="center"/>
    </xf>
    <xf numFmtId="0" fontId="13" fillId="0" borderId="15" xfId="9" applyFont="1" applyBorder="1" applyAlignment="1">
      <alignment wrapText="1"/>
    </xf>
    <xf numFmtId="0" fontId="13" fillId="0" borderId="16" xfId="9" applyFont="1" applyBorder="1" applyAlignment="1">
      <alignment wrapText="1"/>
    </xf>
    <xf numFmtId="0" fontId="13" fillId="0" borderId="17" xfId="9" applyFont="1" applyBorder="1" applyAlignment="1">
      <alignment wrapText="1"/>
    </xf>
    <xf numFmtId="0" fontId="16" fillId="3" borderId="31" xfId="9" applyFont="1" applyFill="1" applyBorder="1" applyAlignment="1">
      <alignment horizontal="left" vertical="center" wrapText="1"/>
    </xf>
    <xf numFmtId="0" fontId="16" fillId="3" borderId="32" xfId="9" applyFont="1" applyFill="1" applyBorder="1" applyAlignment="1">
      <alignment horizontal="left" vertical="center"/>
    </xf>
    <xf numFmtId="0" fontId="25" fillId="0" borderId="20" xfId="9" applyFont="1" applyBorder="1" applyAlignment="1">
      <alignment horizontal="left" vertical="center" wrapText="1"/>
    </xf>
    <xf numFmtId="0" fontId="25" fillId="0" borderId="10" xfId="9" applyFont="1" applyBorder="1" applyAlignment="1">
      <alignment horizontal="left" vertical="center" wrapText="1"/>
    </xf>
    <xf numFmtId="0" fontId="25" fillId="0" borderId="21" xfId="9" applyFont="1" applyBorder="1" applyAlignment="1">
      <alignment horizontal="left" vertical="center" wrapText="1"/>
    </xf>
    <xf numFmtId="0" fontId="24" fillId="10" borderId="15" xfId="9" applyFont="1" applyFill="1" applyBorder="1" applyAlignment="1">
      <alignment horizontal="center"/>
    </xf>
    <xf numFmtId="0" fontId="24" fillId="10" borderId="16" xfId="9" applyFont="1" applyFill="1" applyBorder="1" applyAlignment="1">
      <alignment horizontal="center"/>
    </xf>
    <xf numFmtId="0" fontId="24" fillId="10" borderId="17" xfId="9" applyFont="1" applyFill="1" applyBorder="1" applyAlignment="1">
      <alignment horizontal="center"/>
    </xf>
    <xf numFmtId="0" fontId="16" fillId="3" borderId="50" xfId="9" applyFont="1" applyFill="1" applyBorder="1" applyAlignment="1">
      <alignment vertical="center" wrapText="1"/>
    </xf>
    <xf numFmtId="0" fontId="16" fillId="3" borderId="51" xfId="9" applyFont="1" applyFill="1" applyBorder="1" applyAlignment="1">
      <alignment vertical="center"/>
    </xf>
    <xf numFmtId="0" fontId="16" fillId="3" borderId="49" xfId="9" applyFont="1" applyFill="1" applyBorder="1" applyAlignment="1">
      <alignment vertical="center" wrapText="1"/>
    </xf>
    <xf numFmtId="0" fontId="16" fillId="3" borderId="12" xfId="9" applyFont="1" applyFill="1" applyBorder="1" applyAlignment="1">
      <alignment vertical="center" wrapText="1"/>
    </xf>
    <xf numFmtId="0" fontId="10" fillId="0" borderId="12" xfId="9" applyBorder="1" applyAlignment="1">
      <alignment wrapText="1"/>
    </xf>
    <xf numFmtId="0" fontId="24" fillId="10" borderId="2" xfId="9" applyFont="1" applyFill="1" applyBorder="1" applyAlignment="1">
      <alignment horizontal="center"/>
    </xf>
    <xf numFmtId="0" fontId="24" fillId="10" borderId="0" xfId="9" applyFont="1" applyFill="1" applyBorder="1" applyAlignment="1">
      <alignment horizontal="center"/>
    </xf>
    <xf numFmtId="0" fontId="16" fillId="3" borderId="12" xfId="9" applyFont="1" applyFill="1" applyBorder="1" applyAlignment="1">
      <alignment vertical="center"/>
    </xf>
    <xf numFmtId="0" fontId="25" fillId="0" borderId="27" xfId="9" applyFont="1" applyBorder="1" applyAlignment="1">
      <alignment horizontal="left" vertical="center" wrapText="1"/>
    </xf>
    <xf numFmtId="0" fontId="25" fillId="0" borderId="45" xfId="9" applyFont="1" applyBorder="1" applyAlignment="1">
      <alignment horizontal="left" vertical="center" wrapText="1"/>
    </xf>
    <xf numFmtId="0" fontId="25" fillId="0" borderId="46" xfId="9" applyFont="1" applyBorder="1" applyAlignment="1">
      <alignment horizontal="left" vertical="center" wrapText="1"/>
    </xf>
    <xf numFmtId="0" fontId="6" fillId="11" borderId="15" xfId="0" applyFont="1" applyFill="1" applyBorder="1" applyAlignment="1">
      <alignment horizontal="center" wrapText="1"/>
    </xf>
    <xf numFmtId="0" fontId="6" fillId="11" borderId="16" xfId="0" applyFont="1" applyFill="1" applyBorder="1" applyAlignment="1">
      <alignment horizontal="center" wrapText="1"/>
    </xf>
    <xf numFmtId="0" fontId="6" fillId="11" borderId="17" xfId="0" applyFont="1" applyFill="1" applyBorder="1" applyAlignment="1">
      <alignment horizontal="center" wrapText="1"/>
    </xf>
    <xf numFmtId="0" fontId="0" fillId="0" borderId="20" xfId="0" applyBorder="1" applyAlignment="1">
      <alignment vertical="center" wrapText="1"/>
    </xf>
    <xf numFmtId="0" fontId="0" fillId="0" borderId="10" xfId="0" applyBorder="1" applyAlignment="1">
      <alignment vertical="center"/>
    </xf>
    <xf numFmtId="0" fontId="0" fillId="0" borderId="21" xfId="0" applyBorder="1" applyAlignment="1">
      <alignment vertical="center"/>
    </xf>
    <xf numFmtId="0" fontId="0" fillId="0" borderId="0" xfId="0" applyBorder="1" applyAlignment="1">
      <alignment vertical="center"/>
    </xf>
    <xf numFmtId="0" fontId="0" fillId="0" borderId="19" xfId="0" applyBorder="1" applyAlignment="1">
      <alignment vertical="center"/>
    </xf>
    <xf numFmtId="0" fontId="3" fillId="9" borderId="39" xfId="0" applyFont="1" applyFill="1" applyBorder="1" applyAlignment="1">
      <alignment horizontal="center" vertical="center"/>
    </xf>
    <xf numFmtId="0" fontId="3" fillId="9" borderId="36" xfId="0" applyFont="1" applyFill="1" applyBorder="1" applyAlignment="1">
      <alignment horizontal="center" vertical="center"/>
    </xf>
    <xf numFmtId="0" fontId="3" fillId="9" borderId="35" xfId="0" applyFont="1" applyFill="1" applyBorder="1" applyAlignment="1">
      <alignment horizontal="center" vertical="center"/>
    </xf>
    <xf numFmtId="0" fontId="0" fillId="13" borderId="11" xfId="0" applyFill="1" applyBorder="1" applyAlignment="1">
      <alignment vertical="center" wrapText="1"/>
    </xf>
    <xf numFmtId="0" fontId="0" fillId="13" borderId="12" xfId="0" applyFill="1" applyBorder="1" applyAlignment="1">
      <alignment vertical="center" wrapText="1"/>
    </xf>
    <xf numFmtId="0" fontId="0" fillId="13" borderId="28" xfId="0" applyFill="1" applyBorder="1" applyAlignment="1">
      <alignment vertical="center" wrapText="1"/>
    </xf>
    <xf numFmtId="0" fontId="0" fillId="13" borderId="40" xfId="0" applyFill="1" applyBorder="1" applyAlignment="1">
      <alignment vertical="center" wrapText="1"/>
    </xf>
    <xf numFmtId="0" fontId="0" fillId="13" borderId="41" xfId="0" applyFill="1" applyBorder="1" applyAlignment="1">
      <alignment vertical="center" wrapText="1"/>
    </xf>
    <xf numFmtId="0" fontId="0" fillId="13" borderId="4" xfId="0" applyFill="1" applyBorder="1" applyAlignment="1">
      <alignment vertical="center" wrapText="1"/>
    </xf>
    <xf numFmtId="0" fontId="0" fillId="13" borderId="30" xfId="0" applyFill="1" applyBorder="1" applyAlignment="1">
      <alignment vertical="center" wrapText="1"/>
    </xf>
    <xf numFmtId="0" fontId="0" fillId="9" borderId="47" xfId="0" applyFill="1" applyBorder="1" applyAlignment="1">
      <alignment horizontal="center" vertical="center"/>
    </xf>
    <xf numFmtId="0" fontId="0" fillId="9" borderId="48" xfId="0" applyFill="1" applyBorder="1" applyAlignment="1">
      <alignment horizontal="center" vertical="center"/>
    </xf>
    <xf numFmtId="0" fontId="9" fillId="11" borderId="31" xfId="0" applyFont="1" applyFill="1" applyBorder="1" applyAlignment="1">
      <alignment horizontal="center" wrapText="1"/>
    </xf>
    <xf numFmtId="0" fontId="9" fillId="11" borderId="32" xfId="0" applyFont="1" applyFill="1" applyBorder="1" applyAlignment="1">
      <alignment horizontal="center" wrapText="1"/>
    </xf>
    <xf numFmtId="0" fontId="9" fillId="11" borderId="33" xfId="0" applyFont="1" applyFill="1" applyBorder="1" applyAlignment="1">
      <alignment horizontal="center" wrapText="1"/>
    </xf>
    <xf numFmtId="0" fontId="9" fillId="11" borderId="0" xfId="0" applyFont="1" applyFill="1" applyAlignment="1">
      <alignment horizontal="center" wrapText="1"/>
    </xf>
    <xf numFmtId="0" fontId="6" fillId="10" borderId="15" xfId="0" applyFont="1" applyFill="1" applyBorder="1" applyAlignment="1">
      <alignment horizontal="center" wrapText="1"/>
    </xf>
    <xf numFmtId="0" fontId="6" fillId="10" borderId="16" xfId="0" applyFont="1" applyFill="1" applyBorder="1" applyAlignment="1">
      <alignment horizontal="center" wrapText="1"/>
    </xf>
    <xf numFmtId="0" fontId="6" fillId="10" borderId="17" xfId="0" applyFont="1" applyFill="1" applyBorder="1" applyAlignment="1">
      <alignment horizontal="center" wrapText="1"/>
    </xf>
    <xf numFmtId="0" fontId="17" fillId="10" borderId="18" xfId="0" applyFont="1" applyFill="1" applyBorder="1" applyAlignment="1">
      <alignment horizontal="center" wrapText="1"/>
    </xf>
    <xf numFmtId="0" fontId="17" fillId="10" borderId="0" xfId="0" applyFont="1" applyFill="1" applyBorder="1" applyAlignment="1">
      <alignment horizontal="center" wrapText="1"/>
    </xf>
    <xf numFmtId="0" fontId="17" fillId="10" borderId="19" xfId="0" applyFont="1" applyFill="1" applyBorder="1" applyAlignment="1">
      <alignment horizontal="center" wrapText="1"/>
    </xf>
    <xf numFmtId="0" fontId="0" fillId="0" borderId="18" xfId="0" applyBorder="1" applyAlignment="1">
      <alignment vertical="center" wrapText="1"/>
    </xf>
    <xf numFmtId="0" fontId="0" fillId="0" borderId="0" xfId="0" applyBorder="1" applyAlignment="1">
      <alignment vertical="center" wrapText="1"/>
    </xf>
    <xf numFmtId="0" fontId="9" fillId="10" borderId="1" xfId="0" applyFont="1" applyFill="1" applyBorder="1" applyAlignment="1">
      <alignment horizontal="center" wrapText="1"/>
    </xf>
    <xf numFmtId="0" fontId="4" fillId="10" borderId="1" xfId="0" applyFont="1" applyFill="1" applyBorder="1" applyAlignment="1">
      <alignment wrapText="1"/>
    </xf>
    <xf numFmtId="0" fontId="0" fillId="10" borderId="1" xfId="0" applyFill="1" applyBorder="1" applyAlignment="1">
      <alignment wrapText="1"/>
    </xf>
    <xf numFmtId="0" fontId="0" fillId="10" borderId="16" xfId="0" applyFill="1" applyBorder="1" applyAlignment="1">
      <alignment wrapText="1"/>
    </xf>
    <xf numFmtId="0" fontId="0" fillId="10" borderId="17" xfId="0" applyFill="1" applyBorder="1" applyAlignment="1">
      <alignment wrapText="1"/>
    </xf>
    <xf numFmtId="0" fontId="5" fillId="10" borderId="29" xfId="0" applyFont="1" applyFill="1" applyBorder="1" applyAlignment="1">
      <alignment horizontal="center" wrapText="1"/>
    </xf>
    <xf numFmtId="0" fontId="5" fillId="10" borderId="4" xfId="0" applyFont="1" applyFill="1" applyBorder="1" applyAlignment="1">
      <alignment horizontal="center" wrapText="1"/>
    </xf>
    <xf numFmtId="0" fontId="5" fillId="10" borderId="30" xfId="0" applyFont="1" applyFill="1" applyBorder="1" applyAlignment="1">
      <alignment horizontal="center" wrapText="1"/>
    </xf>
    <xf numFmtId="0" fontId="5" fillId="10" borderId="18" xfId="0" applyFont="1" applyFill="1" applyBorder="1" applyAlignment="1">
      <alignment horizontal="center" wrapText="1"/>
    </xf>
    <xf numFmtId="0" fontId="5" fillId="10" borderId="0" xfId="0" applyFont="1" applyFill="1" applyBorder="1" applyAlignment="1">
      <alignment horizontal="center" wrapText="1"/>
    </xf>
    <xf numFmtId="0" fontId="5" fillId="10" borderId="19" xfId="0" applyFont="1" applyFill="1" applyBorder="1" applyAlignment="1">
      <alignment horizontal="center" wrapText="1"/>
    </xf>
    <xf numFmtId="0" fontId="3" fillId="2" borderId="11" xfId="0" applyFont="1" applyFill="1" applyBorder="1" applyAlignment="1">
      <alignment horizontal="center" wrapText="1"/>
    </xf>
    <xf numFmtId="0" fontId="3" fillId="2" borderId="12" xfId="0" applyFont="1" applyFill="1" applyBorder="1" applyAlignment="1">
      <alignment horizontal="center" wrapText="1"/>
    </xf>
    <xf numFmtId="0" fontId="3" fillId="2" borderId="28" xfId="0" applyFont="1" applyFill="1" applyBorder="1" applyAlignment="1">
      <alignment horizontal="center" wrapText="1"/>
    </xf>
    <xf numFmtId="0" fontId="1" fillId="0" borderId="18" xfId="0" applyFont="1" applyBorder="1" applyAlignment="1">
      <alignment horizontal="left" vertical="center" wrapText="1"/>
    </xf>
    <xf numFmtId="0" fontId="1" fillId="0" borderId="0" xfId="0" applyFont="1" applyBorder="1" applyAlignment="1">
      <alignment horizontal="left" vertical="center" wrapText="1"/>
    </xf>
    <xf numFmtId="0" fontId="1" fillId="0" borderId="19" xfId="0" applyFont="1" applyBorder="1" applyAlignment="1">
      <alignment horizontal="left" vertical="center" wrapText="1"/>
    </xf>
    <xf numFmtId="0" fontId="28" fillId="4" borderId="38" xfId="0" applyFont="1" applyFill="1" applyBorder="1" applyAlignment="1">
      <alignment horizontal="center" vertical="center"/>
    </xf>
    <xf numFmtId="0" fontId="28" fillId="4" borderId="34" xfId="0" applyFont="1" applyFill="1" applyBorder="1" applyAlignment="1">
      <alignment horizontal="center" vertical="center"/>
    </xf>
    <xf numFmtId="0" fontId="0" fillId="13" borderId="11" xfId="0" applyFill="1" applyBorder="1" applyAlignment="1">
      <alignment horizontal="left" vertical="center" wrapText="1"/>
    </xf>
    <xf numFmtId="0" fontId="0" fillId="13" borderId="12" xfId="0" applyFill="1" applyBorder="1" applyAlignment="1">
      <alignment horizontal="left" vertical="center" wrapText="1"/>
    </xf>
    <xf numFmtId="0" fontId="0" fillId="13" borderId="28" xfId="0" applyFill="1" applyBorder="1" applyAlignment="1">
      <alignment horizontal="left" vertical="center" wrapText="1"/>
    </xf>
  </cellXfs>
  <cellStyles count="24">
    <cellStyle name="Comma" xfId="1" builtinId="3"/>
    <cellStyle name="Comma 2" xfId="11"/>
    <cellStyle name="Currency" xfId="8" builtinId="4"/>
    <cellStyle name="Currency 2" xfId="12"/>
    <cellStyle name="Followed Hyperlink" xfId="3" builtinId="9" hidden="1"/>
    <cellStyle name="Followed Hyperlink" xfId="5" builtinId="9" hidden="1"/>
    <cellStyle name="Followed Hyperlink" xfId="7" builtinId="9" hidden="1"/>
    <cellStyle name="Followed Hyperlink" xfId="14" builtinId="9" hidden="1"/>
    <cellStyle name="Followed Hyperlink" xfId="17" builtinId="9" hidden="1"/>
    <cellStyle name="Followed Hyperlink" xfId="19" builtinId="9" hidden="1"/>
    <cellStyle name="Followed Hyperlink" xfId="21" builtinId="9" hidden="1"/>
    <cellStyle name="Followed Hyperlink" xfId="23" builtinId="9" hidden="1"/>
    <cellStyle name="Hyperlink" xfId="2" builtinId="8" hidden="1"/>
    <cellStyle name="Hyperlink" xfId="4" builtinId="8" hidden="1"/>
    <cellStyle name="Hyperlink" xfId="6" builtinId="8" hidden="1"/>
    <cellStyle name="Hyperlink" xfId="13" builtinId="8" hidden="1"/>
    <cellStyle name="Hyperlink" xfId="16" builtinId="8" hidden="1"/>
    <cellStyle name="Hyperlink" xfId="18" builtinId="8" hidden="1"/>
    <cellStyle name="Hyperlink" xfId="20" builtinId="8" hidden="1"/>
    <cellStyle name="Hyperlink" xfId="22" builtinId="8" hidden="1"/>
    <cellStyle name="Normal" xfId="0" builtinId="0"/>
    <cellStyle name="Normal 2" xfId="9"/>
    <cellStyle name="Percent" xfId="15" builtinId="5"/>
    <cellStyle name="Percent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54586045336499"/>
          <c:y val="8.7948022616841703E-2"/>
          <c:w val="0.81923847435749997"/>
          <c:h val="0.657981502540816"/>
        </c:manualLayout>
      </c:layout>
      <c:barChart>
        <c:barDir val="col"/>
        <c:grouping val="clustered"/>
        <c:varyColors val="0"/>
        <c:ser>
          <c:idx val="0"/>
          <c:order val="0"/>
          <c:spPr>
            <a:solidFill>
              <a:schemeClr val="tx2">
                <a:lumMod val="60000"/>
                <a:lumOff val="40000"/>
              </a:schemeClr>
            </a:solidFill>
            <a:ln w="12700">
              <a:solidFill>
                <a:srgbClr val="000000"/>
              </a:solidFill>
              <a:prstDash val="solid"/>
            </a:ln>
          </c:spPr>
          <c:invertIfNegative val="0"/>
          <c:cat>
            <c:numRef>
              <c:f>FirstMCExample!$I$16:$I$31</c:f>
              <c:numCache>
                <c:formatCode>_(* #,##0_);_(* \(#,##0\);_(* "-"??_);_(@_)</c:formatCode>
                <c:ptCount val="16"/>
                <c:pt idx="0" formatCode="General">
                  <c:v>0</c:v>
                </c:pt>
                <c:pt idx="1">
                  <c:v>100</c:v>
                </c:pt>
                <c:pt idx="2">
                  <c:v>200</c:v>
                </c:pt>
                <c:pt idx="3">
                  <c:v>300</c:v>
                </c:pt>
                <c:pt idx="4">
                  <c:v>400</c:v>
                </c:pt>
                <c:pt idx="5">
                  <c:v>500</c:v>
                </c:pt>
                <c:pt idx="6">
                  <c:v>600</c:v>
                </c:pt>
                <c:pt idx="7">
                  <c:v>700</c:v>
                </c:pt>
                <c:pt idx="8">
                  <c:v>800</c:v>
                </c:pt>
                <c:pt idx="9">
                  <c:v>900</c:v>
                </c:pt>
                <c:pt idx="10">
                  <c:v>1000</c:v>
                </c:pt>
                <c:pt idx="11">
                  <c:v>1100</c:v>
                </c:pt>
                <c:pt idx="12">
                  <c:v>1200</c:v>
                </c:pt>
                <c:pt idx="13">
                  <c:v>1300</c:v>
                </c:pt>
                <c:pt idx="14">
                  <c:v>1400</c:v>
                </c:pt>
                <c:pt idx="15">
                  <c:v>1500</c:v>
                </c:pt>
              </c:numCache>
            </c:numRef>
          </c:cat>
          <c:val>
            <c:numRef>
              <c:f>FirstMCExample!$K$16:$K$31</c:f>
              <c:numCache>
                <c:formatCode>General</c:formatCode>
                <c:ptCount val="16"/>
                <c:pt idx="0">
                  <c:v>0</c:v>
                </c:pt>
                <c:pt idx="1">
                  <c:v>0</c:v>
                </c:pt>
                <c:pt idx="2">
                  <c:v>1</c:v>
                </c:pt>
                <c:pt idx="3">
                  <c:v>6</c:v>
                </c:pt>
                <c:pt idx="4">
                  <c:v>12</c:v>
                </c:pt>
                <c:pt idx="5">
                  <c:v>20</c:v>
                </c:pt>
                <c:pt idx="6">
                  <c:v>13</c:v>
                </c:pt>
                <c:pt idx="7">
                  <c:v>16</c:v>
                </c:pt>
                <c:pt idx="8">
                  <c:v>13</c:v>
                </c:pt>
                <c:pt idx="9">
                  <c:v>9</c:v>
                </c:pt>
                <c:pt idx="10">
                  <c:v>8</c:v>
                </c:pt>
                <c:pt idx="11">
                  <c:v>0</c:v>
                </c:pt>
                <c:pt idx="12">
                  <c:v>2</c:v>
                </c:pt>
                <c:pt idx="13">
                  <c:v>0</c:v>
                </c:pt>
                <c:pt idx="14">
                  <c:v>0</c:v>
                </c:pt>
                <c:pt idx="15">
                  <c:v>0</c:v>
                </c:pt>
              </c:numCache>
            </c:numRef>
          </c:val>
        </c:ser>
        <c:dLbls>
          <c:showLegendKey val="0"/>
          <c:showVal val="0"/>
          <c:showCatName val="0"/>
          <c:showSerName val="0"/>
          <c:showPercent val="0"/>
          <c:showBubbleSize val="0"/>
        </c:dLbls>
        <c:gapWidth val="150"/>
        <c:axId val="289675104"/>
        <c:axId val="286591856"/>
      </c:barChart>
      <c:catAx>
        <c:axId val="289675104"/>
        <c:scaling>
          <c:orientation val="minMax"/>
        </c:scaling>
        <c:delete val="0"/>
        <c:axPos val="b"/>
        <c:title>
          <c:tx>
            <c:rich>
              <a:bodyPr/>
              <a:lstStyle/>
              <a:p>
                <a:pPr>
                  <a:defRPr sz="1150" b="1" i="0" u="none" strike="noStrike" baseline="0">
                    <a:solidFill>
                      <a:srgbClr val="000000"/>
                    </a:solidFill>
                    <a:latin typeface="Arial"/>
                    <a:ea typeface="Arial"/>
                    <a:cs typeface="Arial"/>
                  </a:defRPr>
                </a:pPr>
                <a:r>
                  <a:rPr lang="en-US"/>
                  <a:t>Savings per year ($000,</a:t>
                </a:r>
                <a:r>
                  <a:rPr lang="en-US" baseline="0"/>
                  <a:t> $</a:t>
                </a:r>
                <a:r>
                  <a:rPr lang="en-US"/>
                  <a:t>100,000 bins)</a:t>
                </a:r>
              </a:p>
            </c:rich>
          </c:tx>
          <c:layout>
            <c:manualLayout>
              <c:xMode val="edge"/>
              <c:yMode val="edge"/>
              <c:x val="0.35820935790847402"/>
              <c:y val="0.8599359158572329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Arial"/>
                <a:ea typeface="Arial"/>
                <a:cs typeface="Arial"/>
              </a:defRPr>
            </a:pPr>
            <a:endParaRPr lang="en-US"/>
          </a:p>
        </c:txPr>
        <c:crossAx val="286591856"/>
        <c:crosses val="autoZero"/>
        <c:auto val="1"/>
        <c:lblAlgn val="ctr"/>
        <c:lblOffset val="100"/>
        <c:tickLblSkip val="2"/>
        <c:tickMarkSkip val="1"/>
        <c:noMultiLvlLbl val="0"/>
      </c:catAx>
      <c:valAx>
        <c:axId val="286591856"/>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sz="1200"/>
                  <a:t>number of scenarios in increment</a:t>
                </a:r>
              </a:p>
            </c:rich>
          </c:tx>
          <c:layout>
            <c:manualLayout>
              <c:xMode val="edge"/>
              <c:yMode val="edge"/>
              <c:x val="2.65339667737064E-2"/>
              <c:y val="0.1042350135065230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Arial"/>
                <a:ea typeface="Arial"/>
                <a:cs typeface="Arial"/>
              </a:defRPr>
            </a:pPr>
            <a:endParaRPr lang="en-US"/>
          </a:p>
        </c:txPr>
        <c:crossAx val="28967510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50" b="0" i="0" u="none" strike="noStrike" baseline="0">
          <a:solidFill>
            <a:srgbClr val="000000"/>
          </a:solidFill>
          <a:latin typeface="Arial"/>
          <a:ea typeface="Arial"/>
          <a:cs typeface="Arial"/>
        </a:defRPr>
      </a:pPr>
      <a:endParaRPr lang="en-US"/>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54586045336499"/>
          <c:y val="8.7948022616841703E-2"/>
          <c:w val="0.81923847435749997"/>
          <c:h val="0.657981502540816"/>
        </c:manualLayout>
      </c:layout>
      <c:barChart>
        <c:barDir val="col"/>
        <c:grouping val="clustered"/>
        <c:varyColors val="0"/>
        <c:ser>
          <c:idx val="0"/>
          <c:order val="0"/>
          <c:spPr>
            <a:solidFill>
              <a:srgbClr val="9999FF"/>
            </a:solidFill>
            <a:ln w="12700">
              <a:solidFill>
                <a:srgbClr val="000000"/>
              </a:solidFill>
              <a:prstDash val="solid"/>
            </a:ln>
          </c:spPr>
          <c:invertIfNegative val="0"/>
          <c:cat>
            <c:numRef>
              <c:f>MCExampleWcontractloss!$L$16:$L$31</c:f>
              <c:numCache>
                <c:formatCode>_(* #,##0_);_(* \(#,##0\);_(* "-"??_);_(@_)</c:formatCode>
                <c:ptCount val="16"/>
                <c:pt idx="0" formatCode="General">
                  <c:v>0</c:v>
                </c:pt>
                <c:pt idx="1">
                  <c:v>100</c:v>
                </c:pt>
                <c:pt idx="2">
                  <c:v>200</c:v>
                </c:pt>
                <c:pt idx="3">
                  <c:v>300</c:v>
                </c:pt>
                <c:pt idx="4">
                  <c:v>400</c:v>
                </c:pt>
                <c:pt idx="5">
                  <c:v>500</c:v>
                </c:pt>
                <c:pt idx="6">
                  <c:v>600</c:v>
                </c:pt>
                <c:pt idx="7">
                  <c:v>700</c:v>
                </c:pt>
                <c:pt idx="8">
                  <c:v>800</c:v>
                </c:pt>
                <c:pt idx="9">
                  <c:v>900</c:v>
                </c:pt>
                <c:pt idx="10">
                  <c:v>1000</c:v>
                </c:pt>
                <c:pt idx="11">
                  <c:v>1100</c:v>
                </c:pt>
                <c:pt idx="12">
                  <c:v>1200</c:v>
                </c:pt>
                <c:pt idx="13">
                  <c:v>1300</c:v>
                </c:pt>
                <c:pt idx="14">
                  <c:v>1400</c:v>
                </c:pt>
                <c:pt idx="15">
                  <c:v>1500</c:v>
                </c:pt>
              </c:numCache>
            </c:numRef>
          </c:cat>
          <c:val>
            <c:numRef>
              <c:f>MCExampleWcontractloss!$N$16:$N$31</c:f>
              <c:numCache>
                <c:formatCode>General</c:formatCode>
                <c:ptCount val="16"/>
                <c:pt idx="0">
                  <c:v>0</c:v>
                </c:pt>
                <c:pt idx="1">
                  <c:v>0</c:v>
                </c:pt>
                <c:pt idx="2">
                  <c:v>0</c:v>
                </c:pt>
                <c:pt idx="3">
                  <c:v>3</c:v>
                </c:pt>
                <c:pt idx="4">
                  <c:v>9</c:v>
                </c:pt>
                <c:pt idx="5">
                  <c:v>16</c:v>
                </c:pt>
                <c:pt idx="6">
                  <c:v>18</c:v>
                </c:pt>
                <c:pt idx="7">
                  <c:v>19</c:v>
                </c:pt>
                <c:pt idx="8">
                  <c:v>14</c:v>
                </c:pt>
                <c:pt idx="9">
                  <c:v>12</c:v>
                </c:pt>
                <c:pt idx="10">
                  <c:v>8</c:v>
                </c:pt>
                <c:pt idx="11">
                  <c:v>0</c:v>
                </c:pt>
                <c:pt idx="12">
                  <c:v>1</c:v>
                </c:pt>
                <c:pt idx="13">
                  <c:v>0</c:v>
                </c:pt>
                <c:pt idx="14">
                  <c:v>0</c:v>
                </c:pt>
                <c:pt idx="15">
                  <c:v>0</c:v>
                </c:pt>
              </c:numCache>
            </c:numRef>
          </c:val>
        </c:ser>
        <c:dLbls>
          <c:showLegendKey val="0"/>
          <c:showVal val="0"/>
          <c:showCatName val="0"/>
          <c:showSerName val="0"/>
          <c:showPercent val="0"/>
          <c:showBubbleSize val="0"/>
        </c:dLbls>
        <c:gapWidth val="150"/>
        <c:axId val="388622656"/>
        <c:axId val="388623216"/>
      </c:barChart>
      <c:catAx>
        <c:axId val="388622656"/>
        <c:scaling>
          <c:orientation val="minMax"/>
        </c:scaling>
        <c:delete val="0"/>
        <c:axPos val="b"/>
        <c:title>
          <c:tx>
            <c:rich>
              <a:bodyPr/>
              <a:lstStyle/>
              <a:p>
                <a:pPr>
                  <a:defRPr sz="1150" b="1" i="0" u="none" strike="noStrike" baseline="0">
                    <a:solidFill>
                      <a:srgbClr val="000000"/>
                    </a:solidFill>
                    <a:latin typeface="Arial"/>
                    <a:ea typeface="Arial"/>
                    <a:cs typeface="Arial"/>
                  </a:defRPr>
                </a:pPr>
                <a:r>
                  <a:rPr lang="en-US"/>
                  <a:t>Savings per year ($000,</a:t>
                </a:r>
                <a:r>
                  <a:rPr lang="en-US" baseline="0"/>
                  <a:t> $</a:t>
                </a:r>
                <a:r>
                  <a:rPr lang="en-US"/>
                  <a:t>100,000 bins)</a:t>
                </a:r>
              </a:p>
            </c:rich>
          </c:tx>
          <c:layout>
            <c:manualLayout>
              <c:xMode val="edge"/>
              <c:yMode val="edge"/>
              <c:x val="0.35820936313542401"/>
              <c:y val="0.8599358677450390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Arial"/>
                <a:ea typeface="Arial"/>
                <a:cs typeface="Arial"/>
              </a:defRPr>
            </a:pPr>
            <a:endParaRPr lang="en-US"/>
          </a:p>
        </c:txPr>
        <c:crossAx val="388623216"/>
        <c:crosses val="autoZero"/>
        <c:auto val="1"/>
        <c:lblAlgn val="ctr"/>
        <c:lblOffset val="100"/>
        <c:tickLblSkip val="2"/>
        <c:tickMarkSkip val="1"/>
        <c:noMultiLvlLbl val="0"/>
      </c:catAx>
      <c:valAx>
        <c:axId val="388623216"/>
        <c:scaling>
          <c:orientation val="minMax"/>
        </c:scaling>
        <c:delete val="0"/>
        <c:axPos val="l"/>
        <c:majorGridlines>
          <c:spPr>
            <a:ln w="3175">
              <a:solidFill>
                <a:srgbClr val="000000"/>
              </a:solidFill>
              <a:prstDash val="solid"/>
            </a:ln>
          </c:spPr>
        </c:majorGridlines>
        <c:title>
          <c:tx>
            <c:rich>
              <a:bodyPr/>
              <a:lstStyle/>
              <a:p>
                <a:pPr>
                  <a:defRPr sz="1150" b="1" i="0" u="none" strike="noStrike" baseline="0">
                    <a:solidFill>
                      <a:srgbClr val="000000"/>
                    </a:solidFill>
                    <a:latin typeface="Arial"/>
                    <a:ea typeface="Arial"/>
                    <a:cs typeface="Arial"/>
                  </a:defRPr>
                </a:pPr>
                <a:r>
                  <a:rPr lang="en-US"/>
                  <a:t>number of scenarios in increment</a:t>
                </a:r>
              </a:p>
            </c:rich>
          </c:tx>
          <c:layout>
            <c:manualLayout>
              <c:xMode val="edge"/>
              <c:yMode val="edge"/>
              <c:x val="1.7153092730200499E-2"/>
              <c:y val="0.1042348665692810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Arial"/>
                <a:ea typeface="Arial"/>
                <a:cs typeface="Arial"/>
              </a:defRPr>
            </a:pPr>
            <a:endParaRPr lang="en-US"/>
          </a:p>
        </c:txPr>
        <c:crossAx val="38862265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50" b="0" i="0" u="none" strike="noStrike" baseline="0">
          <a:solidFill>
            <a:srgbClr val="000000"/>
          </a:solidFill>
          <a:latin typeface="Arial"/>
          <a:ea typeface="Arial"/>
          <a:cs typeface="Arial"/>
        </a:defRPr>
      </a:pPr>
      <a:endParaRPr lang="en-US"/>
    </a:p>
  </c:tx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US"/>
              <a:t>Triangular Distribution</a:t>
            </a:r>
          </a:p>
        </c:rich>
      </c:tx>
      <c:layout/>
      <c:overlay val="0"/>
    </c:title>
    <c:autoTitleDeleted val="0"/>
    <c:plotArea>
      <c:layout/>
      <c:scatterChart>
        <c:scatterStyle val="lineMarker"/>
        <c:varyColors val="0"/>
        <c:ser>
          <c:idx val="0"/>
          <c:order val="0"/>
          <c:spPr>
            <a:ln w="25400">
              <a:solidFill>
                <a:srgbClr val="666699"/>
              </a:solidFill>
              <a:prstDash val="solid"/>
            </a:ln>
          </c:spPr>
          <c:marker>
            <c:symbol val="none"/>
          </c:marker>
          <c:xVal>
            <c:numRef>
              <c:f>TriangularDist!$B$3:$B$5</c:f>
              <c:numCache>
                <c:formatCode>General</c:formatCode>
                <c:ptCount val="3"/>
                <c:pt idx="0">
                  <c:v>1.4</c:v>
                </c:pt>
                <c:pt idx="1">
                  <c:v>0.65</c:v>
                </c:pt>
                <c:pt idx="2">
                  <c:v>0.4</c:v>
                </c:pt>
              </c:numCache>
            </c:numRef>
          </c:xVal>
          <c:yVal>
            <c:numRef>
              <c:f>TriangularDist!$D$3:$D$5</c:f>
              <c:numCache>
                <c:formatCode>General</c:formatCode>
                <c:ptCount val="3"/>
                <c:pt idx="0">
                  <c:v>0</c:v>
                </c:pt>
                <c:pt idx="1">
                  <c:v>1</c:v>
                </c:pt>
                <c:pt idx="2">
                  <c:v>0</c:v>
                </c:pt>
              </c:numCache>
            </c:numRef>
          </c:yVal>
          <c:smooth val="0"/>
        </c:ser>
        <c:dLbls>
          <c:showLegendKey val="0"/>
          <c:showVal val="0"/>
          <c:showCatName val="0"/>
          <c:showSerName val="0"/>
          <c:showPercent val="0"/>
          <c:showBubbleSize val="0"/>
        </c:dLbls>
        <c:axId val="388625456"/>
        <c:axId val="388626016"/>
      </c:scatterChart>
      <c:valAx>
        <c:axId val="388625456"/>
        <c:scaling>
          <c:orientation val="minMax"/>
        </c:scaling>
        <c:delete val="0"/>
        <c:axPos val="b"/>
        <c:title>
          <c:tx>
            <c:rich>
              <a:bodyPr/>
              <a:lstStyle/>
              <a:p>
                <a:pPr>
                  <a:defRPr sz="1200" b="1" i="0" u="none" strike="noStrike" baseline="0">
                    <a:solidFill>
                      <a:srgbClr val="000000"/>
                    </a:solidFill>
                    <a:latin typeface="Calibri"/>
                    <a:ea typeface="Calibri"/>
                    <a:cs typeface="Calibri"/>
                  </a:defRPr>
                </a:pPr>
                <a:r>
                  <a:rPr lang="en-US"/>
                  <a:t>Random Value</a:t>
                </a:r>
              </a:p>
            </c:rich>
          </c:tx>
          <c:layout/>
          <c:overlay val="0"/>
        </c:title>
        <c:numFmt formatCode="General" sourceLinked="1"/>
        <c:majorTickMark val="none"/>
        <c:minorTickMark val="none"/>
        <c:tickLblPos val="nextTo"/>
        <c:spPr>
          <a:ln w="3175">
            <a:solidFill>
              <a:schemeClr val="tx2">
                <a:lumMod val="75000"/>
              </a:schemeClr>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388626016"/>
        <c:crosses val="autoZero"/>
        <c:crossBetween val="midCat"/>
      </c:valAx>
      <c:valAx>
        <c:axId val="388626016"/>
        <c:scaling>
          <c:orientation val="minMax"/>
          <c:max val="1"/>
        </c:scaling>
        <c:delete val="0"/>
        <c:axPos val="l"/>
        <c:majorGridlines>
          <c:spPr>
            <a:ln w="3175">
              <a:solidFill>
                <a:srgbClr val="808080"/>
              </a:solidFill>
              <a:prstDash val="solid"/>
            </a:ln>
          </c:spPr>
        </c:majorGridlines>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88625456"/>
        <c:crosses val="autoZero"/>
        <c:crossBetween val="midCat"/>
      </c:valAx>
      <c:spPr>
        <a:solidFill>
          <a:srgbClr val="FFFFFF"/>
        </a:solidFill>
        <a:ln w="25400">
          <a:noFill/>
        </a:ln>
      </c:spPr>
    </c:plotArea>
    <c:plotVisOnly val="1"/>
    <c:dispBlanksAs val="gap"/>
    <c:showDLblsOverMax val="0"/>
  </c:chart>
  <c:spPr>
    <a:solidFill>
      <a:srgbClr val="FFFFFF"/>
    </a:solidFill>
    <a:ln w="3175">
      <a:solidFill>
        <a:srgbClr val="17375E"/>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Beta Distribution</a:t>
            </a:r>
          </a:p>
        </c:rich>
      </c:tx>
      <c:layout/>
      <c:overlay val="0"/>
    </c:title>
    <c:autoTitleDeleted val="0"/>
    <c:plotArea>
      <c:layout/>
      <c:scatterChart>
        <c:scatterStyle val="smoothMarker"/>
        <c:varyColors val="0"/>
        <c:ser>
          <c:idx val="0"/>
          <c:order val="0"/>
          <c:spPr>
            <a:ln w="25400">
              <a:solidFill>
                <a:srgbClr val="666699"/>
              </a:solidFill>
              <a:prstDash val="solid"/>
            </a:ln>
          </c:spPr>
          <c:marker>
            <c:symbol val="none"/>
          </c:marker>
          <c:xVal>
            <c:numRef>
              <c:f>BetaDist!$A$14:$A$112</c:f>
              <c:numCache>
                <c:formatCode>General</c:formatCode>
                <c:ptCount val="99"/>
                <c:pt idx="0">
                  <c:v>0.02</c:v>
                </c:pt>
                <c:pt idx="1">
                  <c:v>0.04</c:v>
                </c:pt>
                <c:pt idx="2">
                  <c:v>0.06</c:v>
                </c:pt>
                <c:pt idx="3">
                  <c:v>0.08</c:v>
                </c:pt>
                <c:pt idx="4">
                  <c:v>0.1</c:v>
                </c:pt>
                <c:pt idx="5">
                  <c:v>0.12</c:v>
                </c:pt>
                <c:pt idx="6">
                  <c:v>0.14000000000000001</c:v>
                </c:pt>
                <c:pt idx="7">
                  <c:v>0.16</c:v>
                </c:pt>
                <c:pt idx="8">
                  <c:v>0.18</c:v>
                </c:pt>
                <c:pt idx="9">
                  <c:v>0.2</c:v>
                </c:pt>
                <c:pt idx="10">
                  <c:v>0.22</c:v>
                </c:pt>
                <c:pt idx="11">
                  <c:v>0.24</c:v>
                </c:pt>
                <c:pt idx="12">
                  <c:v>0.26</c:v>
                </c:pt>
                <c:pt idx="13">
                  <c:v>0.28000000000000003</c:v>
                </c:pt>
                <c:pt idx="14">
                  <c:v>0.3</c:v>
                </c:pt>
                <c:pt idx="15">
                  <c:v>0.32</c:v>
                </c:pt>
                <c:pt idx="16">
                  <c:v>0.34</c:v>
                </c:pt>
                <c:pt idx="17">
                  <c:v>0.36</c:v>
                </c:pt>
                <c:pt idx="18">
                  <c:v>0.38</c:v>
                </c:pt>
                <c:pt idx="19">
                  <c:v>0.4</c:v>
                </c:pt>
                <c:pt idx="20">
                  <c:v>0.42</c:v>
                </c:pt>
                <c:pt idx="21">
                  <c:v>0.44</c:v>
                </c:pt>
                <c:pt idx="22">
                  <c:v>0.46</c:v>
                </c:pt>
                <c:pt idx="23">
                  <c:v>0.48</c:v>
                </c:pt>
                <c:pt idx="24">
                  <c:v>0.5</c:v>
                </c:pt>
                <c:pt idx="25">
                  <c:v>0.52</c:v>
                </c:pt>
                <c:pt idx="26">
                  <c:v>0.54</c:v>
                </c:pt>
                <c:pt idx="27">
                  <c:v>0.56000000000000005</c:v>
                </c:pt>
                <c:pt idx="28">
                  <c:v>0.57999999999999996</c:v>
                </c:pt>
                <c:pt idx="29">
                  <c:v>0.6</c:v>
                </c:pt>
                <c:pt idx="30">
                  <c:v>0.62</c:v>
                </c:pt>
                <c:pt idx="31">
                  <c:v>0.64</c:v>
                </c:pt>
                <c:pt idx="32">
                  <c:v>0.66</c:v>
                </c:pt>
                <c:pt idx="33">
                  <c:v>0.68</c:v>
                </c:pt>
                <c:pt idx="34">
                  <c:v>0.7</c:v>
                </c:pt>
                <c:pt idx="35">
                  <c:v>0.72</c:v>
                </c:pt>
                <c:pt idx="36">
                  <c:v>0.74</c:v>
                </c:pt>
                <c:pt idx="37">
                  <c:v>0.76</c:v>
                </c:pt>
                <c:pt idx="38">
                  <c:v>0.78</c:v>
                </c:pt>
                <c:pt idx="39">
                  <c:v>0.8</c:v>
                </c:pt>
                <c:pt idx="40">
                  <c:v>0.82</c:v>
                </c:pt>
                <c:pt idx="41">
                  <c:v>0.84</c:v>
                </c:pt>
                <c:pt idx="42">
                  <c:v>0.86</c:v>
                </c:pt>
                <c:pt idx="43">
                  <c:v>0.88</c:v>
                </c:pt>
                <c:pt idx="44">
                  <c:v>0.9</c:v>
                </c:pt>
                <c:pt idx="45">
                  <c:v>0.92</c:v>
                </c:pt>
                <c:pt idx="46">
                  <c:v>0.94</c:v>
                </c:pt>
                <c:pt idx="47">
                  <c:v>0.96</c:v>
                </c:pt>
                <c:pt idx="48">
                  <c:v>0.98</c:v>
                </c:pt>
                <c:pt idx="49">
                  <c:v>1</c:v>
                </c:pt>
                <c:pt idx="50">
                  <c:v>1.02</c:v>
                </c:pt>
                <c:pt idx="51">
                  <c:v>1.04</c:v>
                </c:pt>
                <c:pt idx="52">
                  <c:v>1.06</c:v>
                </c:pt>
                <c:pt idx="53">
                  <c:v>1.08</c:v>
                </c:pt>
                <c:pt idx="54">
                  <c:v>1.1000000000000001</c:v>
                </c:pt>
                <c:pt idx="55">
                  <c:v>1.1200000000000001</c:v>
                </c:pt>
                <c:pt idx="56">
                  <c:v>1.1399999999999999</c:v>
                </c:pt>
                <c:pt idx="57">
                  <c:v>1.1599999999999999</c:v>
                </c:pt>
                <c:pt idx="58">
                  <c:v>1.18</c:v>
                </c:pt>
                <c:pt idx="59">
                  <c:v>1.2</c:v>
                </c:pt>
                <c:pt idx="60">
                  <c:v>1.22</c:v>
                </c:pt>
                <c:pt idx="61">
                  <c:v>1.24</c:v>
                </c:pt>
                <c:pt idx="62">
                  <c:v>1.26</c:v>
                </c:pt>
                <c:pt idx="63">
                  <c:v>1.28</c:v>
                </c:pt>
                <c:pt idx="64">
                  <c:v>1.3</c:v>
                </c:pt>
                <c:pt idx="65">
                  <c:v>1.32</c:v>
                </c:pt>
                <c:pt idx="66">
                  <c:v>1.34</c:v>
                </c:pt>
                <c:pt idx="67">
                  <c:v>1.36</c:v>
                </c:pt>
                <c:pt idx="68">
                  <c:v>1.38</c:v>
                </c:pt>
                <c:pt idx="69">
                  <c:v>1.4</c:v>
                </c:pt>
                <c:pt idx="70">
                  <c:v>1.42</c:v>
                </c:pt>
                <c:pt idx="71">
                  <c:v>1.44</c:v>
                </c:pt>
                <c:pt idx="72">
                  <c:v>1.46</c:v>
                </c:pt>
                <c:pt idx="73">
                  <c:v>1.48</c:v>
                </c:pt>
                <c:pt idx="74">
                  <c:v>1.5</c:v>
                </c:pt>
                <c:pt idx="75">
                  <c:v>1.52</c:v>
                </c:pt>
                <c:pt idx="76">
                  <c:v>1.54</c:v>
                </c:pt>
                <c:pt idx="77">
                  <c:v>1.56</c:v>
                </c:pt>
                <c:pt idx="78">
                  <c:v>1.58</c:v>
                </c:pt>
                <c:pt idx="79">
                  <c:v>1.6</c:v>
                </c:pt>
                <c:pt idx="80">
                  <c:v>1.62</c:v>
                </c:pt>
                <c:pt idx="81">
                  <c:v>1.64</c:v>
                </c:pt>
                <c:pt idx="82">
                  <c:v>1.66</c:v>
                </c:pt>
                <c:pt idx="83">
                  <c:v>1.68</c:v>
                </c:pt>
                <c:pt idx="84">
                  <c:v>1.7</c:v>
                </c:pt>
                <c:pt idx="85">
                  <c:v>1.72</c:v>
                </c:pt>
                <c:pt idx="86">
                  <c:v>1.74</c:v>
                </c:pt>
                <c:pt idx="87">
                  <c:v>1.76</c:v>
                </c:pt>
                <c:pt idx="88">
                  <c:v>1.78</c:v>
                </c:pt>
                <c:pt idx="89">
                  <c:v>1.8</c:v>
                </c:pt>
                <c:pt idx="90">
                  <c:v>1.82</c:v>
                </c:pt>
                <c:pt idx="91">
                  <c:v>1.84</c:v>
                </c:pt>
                <c:pt idx="92">
                  <c:v>1.86</c:v>
                </c:pt>
                <c:pt idx="93">
                  <c:v>1.88</c:v>
                </c:pt>
                <c:pt idx="94">
                  <c:v>1.9</c:v>
                </c:pt>
                <c:pt idx="95">
                  <c:v>1.92</c:v>
                </c:pt>
                <c:pt idx="96">
                  <c:v>1.94</c:v>
                </c:pt>
                <c:pt idx="97">
                  <c:v>1.96</c:v>
                </c:pt>
                <c:pt idx="98">
                  <c:v>1.98</c:v>
                </c:pt>
              </c:numCache>
            </c:numRef>
          </c:xVal>
          <c:yVal>
            <c:numRef>
              <c:f>BetaDist!$D$14:$D$112</c:f>
              <c:numCache>
                <c:formatCode>General</c:formatCode>
                <c:ptCount val="99"/>
                <c:pt idx="1">
                  <c:v>6.3171346187506139E-2</c:v>
                </c:pt>
                <c:pt idx="2">
                  <c:v>5.1632145480938474E-2</c:v>
                </c:pt>
                <c:pt idx="3">
                  <c:v>4.4859591518155911E-2</c:v>
                </c:pt>
                <c:pt idx="4">
                  <c:v>4.0127495497474963E-2</c:v>
                </c:pt>
                <c:pt idx="5">
                  <c:v>3.6519086782366317E-2</c:v>
                </c:pt>
                <c:pt idx="6">
                  <c:v>3.3617429624680895E-2</c:v>
                </c:pt>
                <c:pt idx="7">
                  <c:v>3.1199124864898453E-2</c:v>
                </c:pt>
                <c:pt idx="8">
                  <c:v>2.9131145924817137E-2</c:v>
                </c:pt>
                <c:pt idx="9">
                  <c:v>2.732816771205232E-2</c:v>
                </c:pt>
                <c:pt idx="10">
                  <c:v>2.5732343261401447E-2</c:v>
                </c:pt>
                <c:pt idx="11">
                  <c:v>2.4302731537766686E-2</c:v>
                </c:pt>
                <c:pt idx="12">
                  <c:v>2.3009343085047429E-2</c:v>
                </c:pt>
                <c:pt idx="13">
                  <c:v>2.1829583607485992E-2</c:v>
                </c:pt>
                <c:pt idx="14">
                  <c:v>2.0746026226428516E-2</c:v>
                </c:pt>
                <c:pt idx="15">
                  <c:v>1.9744959914388294E-2</c:v>
                </c:pt>
                <c:pt idx="16">
                  <c:v>1.8815411735947141E-2</c:v>
                </c:pt>
                <c:pt idx="17">
                  <c:v>1.7948469278756041E-2</c:v>
                </c:pt>
                <c:pt idx="18">
                  <c:v>1.7136799441360706E-2</c:v>
                </c:pt>
                <c:pt idx="19">
                  <c:v>1.6374299264311554E-2</c:v>
                </c:pt>
                <c:pt idx="20">
                  <c:v>1.5655837735746747E-2</c:v>
                </c:pt>
                <c:pt idx="21">
                  <c:v>1.4977061634092848E-2</c:v>
                </c:pt>
                <c:pt idx="22">
                  <c:v>1.4334247315125337E-2</c:v>
                </c:pt>
                <c:pt idx="23">
                  <c:v>1.3724186031205732E-2</c:v>
                </c:pt>
                <c:pt idx="24">
                  <c:v>1.3144094104053816E-2</c:v>
                </c:pt>
                <c:pt idx="25">
                  <c:v>1.2591541777843385E-2</c:v>
                </c:pt>
                <c:pt idx="26">
                  <c:v>1.2064396292544188E-2</c:v>
                </c:pt>
                <c:pt idx="27">
                  <c:v>1.1560775909014387E-2</c:v>
                </c:pt>
                <c:pt idx="28">
                  <c:v>1.1079012459183857E-2</c:v>
                </c:pt>
                <c:pt idx="29">
                  <c:v>1.0617620597997646E-2</c:v>
                </c:pt>
                <c:pt idx="30">
                  <c:v>1.0175272371884869E-2</c:v>
                </c:pt>
                <c:pt idx="31">
                  <c:v>9.7507760405585175E-3</c:v>
                </c:pt>
                <c:pt idx="32">
                  <c:v>9.3430583283372615E-3</c:v>
                </c:pt>
                <c:pt idx="33">
                  <c:v>8.9511494610002851E-3</c:v>
                </c:pt>
                <c:pt idx="34">
                  <c:v>8.5741704806080454E-3</c:v>
                </c:pt>
                <c:pt idx="35">
                  <c:v>8.2113224351266778E-3</c:v>
                </c:pt>
                <c:pt idx="36">
                  <c:v>7.8618771203172733E-3</c:v>
                </c:pt>
                <c:pt idx="37">
                  <c:v>7.5251691140869603E-3</c:v>
                </c:pt>
                <c:pt idx="38">
                  <c:v>7.2005888926917061E-3</c:v>
                </c:pt>
                <c:pt idx="39">
                  <c:v>6.887576857025457E-3</c:v>
                </c:pt>
                <c:pt idx="40">
                  <c:v>6.5856181281164217E-3</c:v>
                </c:pt>
                <c:pt idx="41">
                  <c:v>6.2942379956482108E-3</c:v>
                </c:pt>
                <c:pt idx="42">
                  <c:v>6.0129979232143027E-3</c:v>
                </c:pt>
                <c:pt idx="43">
                  <c:v>5.7414920300967731E-3</c:v>
                </c:pt>
                <c:pt idx="44">
                  <c:v>5.479343982459417E-3</c:v>
                </c:pt>
                <c:pt idx="45">
                  <c:v>5.2262042375522677E-3</c:v>
                </c:pt>
                <c:pt idx="46">
                  <c:v>4.9817475933225941E-3</c:v>
                </c:pt>
                <c:pt idx="47">
                  <c:v>4.7456710030946425E-3</c:v>
                </c:pt>
                <c:pt idx="48">
                  <c:v>4.5176916210092344E-3</c:v>
                </c:pt>
                <c:pt idx="49">
                  <c:v>4.2975450489239897E-3</c:v>
                </c:pt>
                <c:pt idx="50">
                  <c:v>4.0849837596782512E-3</c:v>
                </c:pt>
                <c:pt idx="51">
                  <c:v>3.8797756751424162E-3</c:v>
                </c:pt>
                <c:pt idx="52">
                  <c:v>3.6817028804383423E-3</c:v>
                </c:pt>
                <c:pt idx="53">
                  <c:v>3.490560458225711E-3</c:v>
                </c:pt>
                <c:pt idx="54">
                  <c:v>3.3061554290723105E-3</c:v>
                </c:pt>
                <c:pt idx="55">
                  <c:v>3.1283057857358632E-3</c:v>
                </c:pt>
                <c:pt idx="56">
                  <c:v>2.9568396107291228E-3</c:v>
                </c:pt>
                <c:pt idx="57">
                  <c:v>2.7915942678571337E-3</c:v>
                </c:pt>
                <c:pt idx="58">
                  <c:v>2.6324156595470827E-3</c:v>
                </c:pt>
                <c:pt idx="59">
                  <c:v>2.4791575427690615E-3</c:v>
                </c:pt>
                <c:pt idx="60">
                  <c:v>2.3316808971767244E-3</c:v>
                </c:pt>
                <c:pt idx="61">
                  <c:v>2.1898533398249098E-3</c:v>
                </c:pt>
                <c:pt idx="62">
                  <c:v>2.0535485814464627E-3</c:v>
                </c:pt>
                <c:pt idx="63">
                  <c:v>1.9226459198017354E-3</c:v>
                </c:pt>
                <c:pt idx="64">
                  <c:v>1.7970297660928614E-3</c:v>
                </c:pt>
                <c:pt idx="65">
                  <c:v>1.6765892008292482E-3</c:v>
                </c:pt>
                <c:pt idx="66">
                  <c:v>1.5612175558744612E-3</c:v>
                </c:pt>
                <c:pt idx="67">
                  <c:v>1.4508120197141983E-3</c:v>
                </c:pt>
                <c:pt idx="68">
                  <c:v>1.3452732632213138E-3</c:v>
                </c:pt>
                <c:pt idx="69">
                  <c:v>1.24450508342E-3</c:v>
                </c:pt>
                <c:pt idx="70">
                  <c:v>1.1484140629152151E-3</c:v>
                </c:pt>
                <c:pt idx="71">
                  <c:v>1.0569092428003302E-3</c:v>
                </c:pt>
                <c:pt idx="72">
                  <c:v>9.6990180695577521E-4</c:v>
                </c:pt>
                <c:pt idx="73">
                  <c:v>8.8730477572329658E-4</c:v>
                </c:pt>
                <c:pt idx="74">
                  <c:v>8.0903270697596508E-4</c:v>
                </c:pt>
                <c:pt idx="75">
                  <c:v>7.3500140259485924E-4</c:v>
                </c:pt>
                <c:pt idx="76">
                  <c:v>6.6512761832260292E-4</c:v>
                </c:pt>
                <c:pt idx="77">
                  <c:v>5.993287748606857E-4</c:v>
                </c:pt>
                <c:pt idx="78">
                  <c:v>5.3752266792084225E-4</c:v>
                </c:pt>
                <c:pt idx="79">
                  <c:v>4.79627174713948E-4</c:v>
                </c:pt>
                <c:pt idx="80">
                  <c:v>4.2555995403070757E-4</c:v>
                </c:pt>
                <c:pt idx="81">
                  <c:v>3.7523813663375982E-4</c:v>
                </c:pt>
                <c:pt idx="82">
                  <c:v>3.2857800206864685E-4</c:v>
                </c:pt>
                <c:pt idx="83">
                  <c:v>2.8549463720317636E-4</c:v>
                </c:pt>
                <c:pt idx="84">
                  <c:v>2.4590157068193896E-4</c:v>
                </c:pt>
                <c:pt idx="85">
                  <c:v>2.0971037598171982E-4</c:v>
                </c:pt>
                <c:pt idx="86">
                  <c:v>1.7683023363868067E-4</c:v>
                </c:pt>
                <c:pt idx="87">
                  <c:v>1.471674402528933E-4</c:v>
                </c:pt>
                <c:pt idx="88">
                  <c:v>1.2062484760888559E-4</c:v>
                </c:pt>
                <c:pt idx="89">
                  <c:v>9.7101208958783047E-5</c:v>
                </c:pt>
                <c:pt idx="90">
                  <c:v>7.6490400016560045E-5</c:v>
                </c:pt>
                <c:pt idx="91">
                  <c:v>5.8680467329264019E-5</c:v>
                </c:pt>
                <c:pt idx="92">
                  <c:v>4.3552432512861117E-5</c:v>
                </c:pt>
                <c:pt idx="93">
                  <c:v>3.0978739565812319E-5</c:v>
                </c:pt>
                <c:pt idx="94">
                  <c:v>2.0821157797445977E-5</c:v>
                </c:pt>
                <c:pt idx="95">
                  <c:v>1.2927807147899983E-5</c:v>
                </c:pt>
                <c:pt idx="96">
                  <c:v>7.1286585949792425E-6</c:v>
                </c:pt>
                <c:pt idx="97">
                  <c:v>3.2280840331910809E-6</c:v>
                </c:pt>
                <c:pt idx="98">
                  <c:v>9.9063454239711746E-7</c:v>
                </c:pt>
              </c:numCache>
            </c:numRef>
          </c:yVal>
          <c:smooth val="1"/>
        </c:ser>
        <c:dLbls>
          <c:showLegendKey val="0"/>
          <c:showVal val="0"/>
          <c:showCatName val="0"/>
          <c:showSerName val="0"/>
          <c:showPercent val="0"/>
          <c:showBubbleSize val="0"/>
        </c:dLbls>
        <c:axId val="388628256"/>
        <c:axId val="386424128"/>
      </c:scatterChart>
      <c:valAx>
        <c:axId val="388628256"/>
        <c:scaling>
          <c:orientation val="minMax"/>
        </c:scaling>
        <c:delete val="0"/>
        <c:axPos val="b"/>
        <c:title>
          <c:tx>
            <c:rich>
              <a:bodyPr/>
              <a:lstStyle/>
              <a:p>
                <a:pPr>
                  <a:defRPr sz="1200" b="1" i="0" u="none" strike="noStrike" baseline="0">
                    <a:solidFill>
                      <a:srgbClr val="000000"/>
                    </a:solidFill>
                    <a:latin typeface="Calibri"/>
                    <a:ea typeface="Calibri"/>
                    <a:cs typeface="Calibri"/>
                  </a:defRPr>
                </a:pPr>
                <a:r>
                  <a:rPr lang="en-US"/>
                  <a:t>Random Value</a:t>
                </a:r>
              </a:p>
            </c:rich>
          </c:tx>
          <c:layout/>
          <c:overlay val="0"/>
        </c:title>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386424128"/>
        <c:crosses val="autoZero"/>
        <c:crossBetween val="midCat"/>
      </c:valAx>
      <c:valAx>
        <c:axId val="386424128"/>
        <c:scaling>
          <c:orientation val="minMax"/>
        </c:scaling>
        <c:delete val="0"/>
        <c:axPos val="l"/>
        <c:majorGridlines>
          <c:spPr>
            <a:ln w="3175">
              <a:solidFill>
                <a:srgbClr val="808080"/>
              </a:solidFill>
              <a:prstDash val="solid"/>
            </a:ln>
          </c:spPr>
        </c:majorGridlines>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388628256"/>
        <c:crosses val="autoZero"/>
        <c:crossBetween val="midCat"/>
      </c:valAx>
      <c:spPr>
        <a:solidFill>
          <a:srgbClr val="FFFFFF"/>
        </a:solid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US"/>
              <a:t>Power Law Distribution</a:t>
            </a:r>
          </a:p>
        </c:rich>
      </c:tx>
      <c:layout/>
      <c:overlay val="0"/>
      <c:spPr>
        <a:noFill/>
        <a:ln w="25400">
          <a:noFill/>
        </a:ln>
      </c:spPr>
    </c:title>
    <c:autoTitleDeleted val="0"/>
    <c:plotArea>
      <c:layout>
        <c:manualLayout>
          <c:layoutTarget val="inner"/>
          <c:xMode val="edge"/>
          <c:yMode val="edge"/>
          <c:x val="0.16140792102479701"/>
          <c:y val="0.125925925925926"/>
          <c:w val="0.77390312218435398"/>
          <c:h val="0.76835016835016801"/>
        </c:manualLayout>
      </c:layout>
      <c:scatterChart>
        <c:scatterStyle val="lineMarker"/>
        <c:varyColors val="0"/>
        <c:ser>
          <c:idx val="0"/>
          <c:order val="0"/>
          <c:spPr>
            <a:ln w="28575">
              <a:noFill/>
            </a:ln>
          </c:spPr>
          <c:marker>
            <c:spPr>
              <a:solidFill>
                <a:srgbClr val="4F81BD"/>
              </a:solidFill>
              <a:ln>
                <a:solidFill>
                  <a:srgbClr val="666699"/>
                </a:solidFill>
                <a:prstDash val="solid"/>
              </a:ln>
            </c:spPr>
          </c:marker>
          <c:xVal>
            <c:numRef>
              <c:f>PowerLawDist!$A$12:$A$28</c:f>
              <c:numCache>
                <c:formatCode>General</c:formatCode>
                <c:ptCount val="17"/>
                <c:pt idx="0">
                  <c:v>5</c:v>
                </c:pt>
                <c:pt idx="1">
                  <c:v>10</c:v>
                </c:pt>
                <c:pt idx="2">
                  <c:v>15</c:v>
                </c:pt>
                <c:pt idx="3">
                  <c:v>20</c:v>
                </c:pt>
                <c:pt idx="4">
                  <c:v>25</c:v>
                </c:pt>
                <c:pt idx="5">
                  <c:v>30</c:v>
                </c:pt>
                <c:pt idx="6">
                  <c:v>35</c:v>
                </c:pt>
                <c:pt idx="7">
                  <c:v>40</c:v>
                </c:pt>
                <c:pt idx="8">
                  <c:v>45</c:v>
                </c:pt>
                <c:pt idx="9">
                  <c:v>50</c:v>
                </c:pt>
                <c:pt idx="10">
                  <c:v>55</c:v>
                </c:pt>
                <c:pt idx="11">
                  <c:v>60</c:v>
                </c:pt>
                <c:pt idx="12">
                  <c:v>65</c:v>
                </c:pt>
                <c:pt idx="13">
                  <c:v>70</c:v>
                </c:pt>
                <c:pt idx="14">
                  <c:v>75</c:v>
                </c:pt>
                <c:pt idx="15">
                  <c:v>80</c:v>
                </c:pt>
                <c:pt idx="16">
                  <c:v>85</c:v>
                </c:pt>
              </c:numCache>
            </c:numRef>
          </c:xVal>
          <c:yVal>
            <c:numRef>
              <c:f>PowerLawDist!$C$12:$C$28</c:f>
              <c:numCache>
                <c:formatCode>General</c:formatCode>
                <c:ptCount val="17"/>
                <c:pt idx="0">
                  <c:v>5478</c:v>
                </c:pt>
                <c:pt idx="1">
                  <c:v>1349</c:v>
                </c:pt>
                <c:pt idx="2">
                  <c:v>558</c:v>
                </c:pt>
                <c:pt idx="3">
                  <c:v>361</c:v>
                </c:pt>
                <c:pt idx="4">
                  <c:v>230</c:v>
                </c:pt>
                <c:pt idx="5">
                  <c:v>184</c:v>
                </c:pt>
                <c:pt idx="6">
                  <c:v>150</c:v>
                </c:pt>
                <c:pt idx="7">
                  <c:v>111</c:v>
                </c:pt>
                <c:pt idx="8">
                  <c:v>92</c:v>
                </c:pt>
                <c:pt idx="9">
                  <c:v>72</c:v>
                </c:pt>
                <c:pt idx="10">
                  <c:v>67</c:v>
                </c:pt>
                <c:pt idx="11">
                  <c:v>61</c:v>
                </c:pt>
                <c:pt idx="12">
                  <c:v>53</c:v>
                </c:pt>
                <c:pt idx="13">
                  <c:v>49</c:v>
                </c:pt>
                <c:pt idx="14">
                  <c:v>35</c:v>
                </c:pt>
                <c:pt idx="15">
                  <c:v>35</c:v>
                </c:pt>
                <c:pt idx="16">
                  <c:v>36</c:v>
                </c:pt>
              </c:numCache>
            </c:numRef>
          </c:yVal>
          <c:smooth val="0"/>
        </c:ser>
        <c:dLbls>
          <c:showLegendKey val="0"/>
          <c:showVal val="0"/>
          <c:showCatName val="0"/>
          <c:showSerName val="0"/>
          <c:showPercent val="0"/>
          <c:showBubbleSize val="0"/>
        </c:dLbls>
        <c:axId val="386426368"/>
        <c:axId val="386426928"/>
      </c:scatterChart>
      <c:valAx>
        <c:axId val="386426368"/>
        <c:scaling>
          <c:logBase val="10"/>
          <c:orientation val="minMax"/>
          <c:max val="100"/>
          <c:min val="1"/>
        </c:scaling>
        <c:delete val="0"/>
        <c:axPos val="b"/>
        <c:title>
          <c:tx>
            <c:rich>
              <a:bodyPr/>
              <a:lstStyle/>
              <a:p>
                <a:pPr>
                  <a:defRPr sz="1200" b="0" i="0" u="none" strike="noStrike" baseline="0">
                    <a:solidFill>
                      <a:srgbClr val="000000"/>
                    </a:solidFill>
                    <a:latin typeface="Calibri"/>
                    <a:ea typeface="Calibri"/>
                    <a:cs typeface="Calibri"/>
                  </a:defRPr>
                </a:pPr>
                <a:r>
                  <a:rPr lang="en-US" sz="1200"/>
                  <a:t>Magnitude of Event</a:t>
                </a:r>
              </a:p>
            </c:rich>
          </c:tx>
          <c:layout/>
          <c:overlay val="0"/>
          <c:spPr>
            <a:noFill/>
            <a:ln w="25400">
              <a:noFill/>
            </a:ln>
          </c:spPr>
        </c:title>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386426928"/>
        <c:crosses val="autoZero"/>
        <c:crossBetween val="midCat"/>
      </c:valAx>
      <c:valAx>
        <c:axId val="386426928"/>
        <c:scaling>
          <c:logBase val="10"/>
          <c:orientation val="minMax"/>
          <c:max val="100000"/>
          <c:min val="0.1"/>
        </c:scaling>
        <c:delete val="0"/>
        <c:axPos val="l"/>
        <c:majorGridlines>
          <c:spPr>
            <a:ln w="3175">
              <a:solidFill>
                <a:srgbClr val="80808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n-US"/>
                  <a:t>Frequency of event in a given period of time</a:t>
                </a:r>
              </a:p>
            </c:rich>
          </c:tx>
          <c:layout/>
          <c:overlay val="0"/>
          <c:spPr>
            <a:noFill/>
            <a:ln w="25400">
              <a:noFill/>
            </a:ln>
          </c:spPr>
        </c:title>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386426368"/>
        <c:crosses val="autoZero"/>
        <c:crossBetween val="midCat"/>
      </c:valAx>
      <c:spPr>
        <a:solidFill>
          <a:srgbClr val="FFFFFF"/>
        </a:solid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"Forced" Correlation </a:t>
            </a:r>
          </a:p>
        </c:rich>
      </c:tx>
      <c:layout/>
      <c:overlay val="0"/>
    </c:title>
    <c:autoTitleDeleted val="0"/>
    <c:plotArea>
      <c:layout/>
      <c:scatterChart>
        <c:scatterStyle val="lineMarker"/>
        <c:varyColors val="0"/>
        <c:ser>
          <c:idx val="0"/>
          <c:order val="0"/>
          <c:spPr>
            <a:ln w="28575">
              <a:noFill/>
            </a:ln>
          </c:spPr>
          <c:marker>
            <c:symbol val="circle"/>
            <c:size val="3"/>
            <c:spPr>
              <a:solidFill>
                <a:srgbClr val="000080"/>
              </a:solidFill>
              <a:ln>
                <a:solidFill>
                  <a:srgbClr val="000080"/>
                </a:solidFill>
                <a:prstDash val="solid"/>
              </a:ln>
            </c:spPr>
          </c:marker>
          <c:xVal>
            <c:numRef>
              <c:f>CorrelatedValues!$E$26:$E$1025</c:f>
              <c:numCache>
                <c:formatCode>_("$"* #,##0.0_);_("$"* \(#,##0.0\);_("$"* "-"??_);_(@_)</c:formatCode>
                <c:ptCount val="1000"/>
                <c:pt idx="0">
                  <c:v>2.4617326575037235</c:v>
                </c:pt>
                <c:pt idx="1">
                  <c:v>3.4514263682038271</c:v>
                </c:pt>
                <c:pt idx="2">
                  <c:v>3.0653940483086624</c:v>
                </c:pt>
                <c:pt idx="3">
                  <c:v>2.014080614603079</c:v>
                </c:pt>
                <c:pt idx="4">
                  <c:v>4.0132783493484858</c:v>
                </c:pt>
                <c:pt idx="5">
                  <c:v>3.3778930050284757</c:v>
                </c:pt>
                <c:pt idx="6">
                  <c:v>3.0974731631722383</c:v>
                </c:pt>
                <c:pt idx="7">
                  <c:v>3.5539675916289908</c:v>
                </c:pt>
                <c:pt idx="8">
                  <c:v>3.4730972329521279</c:v>
                </c:pt>
                <c:pt idx="9">
                  <c:v>2.8165099849523316</c:v>
                </c:pt>
                <c:pt idx="10">
                  <c:v>4.274394228894919</c:v>
                </c:pt>
                <c:pt idx="11">
                  <c:v>2.9842774224595567</c:v>
                </c:pt>
                <c:pt idx="12">
                  <c:v>3.1146066817510696</c:v>
                </c:pt>
                <c:pt idx="13">
                  <c:v>3.7419443306602327</c:v>
                </c:pt>
                <c:pt idx="14">
                  <c:v>2.9175218204194615</c:v>
                </c:pt>
                <c:pt idx="15">
                  <c:v>3.0712737986441114</c:v>
                </c:pt>
                <c:pt idx="16">
                  <c:v>2.9737505567349123</c:v>
                </c:pt>
                <c:pt idx="17">
                  <c:v>3.5457323216247265</c:v>
                </c:pt>
                <c:pt idx="18">
                  <c:v>3.1644703554657561</c:v>
                </c:pt>
                <c:pt idx="19">
                  <c:v>2.0784066258138489</c:v>
                </c:pt>
                <c:pt idx="20">
                  <c:v>3.1032602672805822</c:v>
                </c:pt>
                <c:pt idx="21">
                  <c:v>3.3002955941289795</c:v>
                </c:pt>
                <c:pt idx="22">
                  <c:v>3.2561971878382141</c:v>
                </c:pt>
                <c:pt idx="23">
                  <c:v>2.7222366512018477</c:v>
                </c:pt>
                <c:pt idx="24">
                  <c:v>3.0930576353605175</c:v>
                </c:pt>
                <c:pt idx="25">
                  <c:v>3.2997516285958626</c:v>
                </c:pt>
                <c:pt idx="26">
                  <c:v>3.2262650915040139</c:v>
                </c:pt>
                <c:pt idx="27">
                  <c:v>4.221682865456315</c:v>
                </c:pt>
                <c:pt idx="28">
                  <c:v>3.3724230464625125</c:v>
                </c:pt>
                <c:pt idx="29">
                  <c:v>3.2406132038921562</c:v>
                </c:pt>
                <c:pt idx="30">
                  <c:v>3.5369068289741614</c:v>
                </c:pt>
                <c:pt idx="31">
                  <c:v>2.888679029214785</c:v>
                </c:pt>
                <c:pt idx="32">
                  <c:v>3.0632445490321696</c:v>
                </c:pt>
                <c:pt idx="33">
                  <c:v>3.8038470455165676</c:v>
                </c:pt>
                <c:pt idx="34">
                  <c:v>2.9925006740590829</c:v>
                </c:pt>
                <c:pt idx="35">
                  <c:v>3.0439932260683151</c:v>
                </c:pt>
                <c:pt idx="36">
                  <c:v>3.6198815941951783</c:v>
                </c:pt>
                <c:pt idx="37">
                  <c:v>2.6917044125206586</c:v>
                </c:pt>
                <c:pt idx="38">
                  <c:v>3.4729168481548394</c:v>
                </c:pt>
                <c:pt idx="39">
                  <c:v>2.9339391676915203</c:v>
                </c:pt>
                <c:pt idx="40">
                  <c:v>3.4276926320533359</c:v>
                </c:pt>
                <c:pt idx="41">
                  <c:v>4.0868776424565345</c:v>
                </c:pt>
                <c:pt idx="42">
                  <c:v>2.9878505172414522</c:v>
                </c:pt>
                <c:pt idx="43">
                  <c:v>3.2365034475229955</c:v>
                </c:pt>
                <c:pt idx="44">
                  <c:v>3.4589504862731384</c:v>
                </c:pt>
                <c:pt idx="45">
                  <c:v>3.401333948662991</c:v>
                </c:pt>
                <c:pt idx="46">
                  <c:v>2.4645586293981783</c:v>
                </c:pt>
                <c:pt idx="47">
                  <c:v>1.9708247909211787</c:v>
                </c:pt>
                <c:pt idx="48">
                  <c:v>2.860204073590042</c:v>
                </c:pt>
                <c:pt idx="49">
                  <c:v>3.1220681984814007</c:v>
                </c:pt>
                <c:pt idx="50">
                  <c:v>4.4563220502928376</c:v>
                </c:pt>
                <c:pt idx="51">
                  <c:v>2.877389917910937</c:v>
                </c:pt>
                <c:pt idx="52">
                  <c:v>3.0914538516812295</c:v>
                </c:pt>
                <c:pt idx="53">
                  <c:v>3.2534798215709242</c:v>
                </c:pt>
                <c:pt idx="54">
                  <c:v>2.9010735107503578</c:v>
                </c:pt>
                <c:pt idx="55">
                  <c:v>3.6643380436549213</c:v>
                </c:pt>
                <c:pt idx="56">
                  <c:v>2.7100906117274057</c:v>
                </c:pt>
                <c:pt idx="57">
                  <c:v>3.5302658236930955</c:v>
                </c:pt>
                <c:pt idx="58">
                  <c:v>2.7429593826173195</c:v>
                </c:pt>
                <c:pt idx="59">
                  <c:v>3.049244977206766</c:v>
                </c:pt>
                <c:pt idx="60">
                  <c:v>3.688740798537554</c:v>
                </c:pt>
                <c:pt idx="61">
                  <c:v>3.9189898362424085</c:v>
                </c:pt>
                <c:pt idx="62">
                  <c:v>3.6184692826653846</c:v>
                </c:pt>
                <c:pt idx="63">
                  <c:v>3.5632627756205664</c:v>
                </c:pt>
                <c:pt idx="64">
                  <c:v>3.5635883754147053</c:v>
                </c:pt>
                <c:pt idx="65">
                  <c:v>3.0903812132850939</c:v>
                </c:pt>
                <c:pt idx="66">
                  <c:v>2.786358123386365</c:v>
                </c:pt>
                <c:pt idx="67">
                  <c:v>3.0901191373094243</c:v>
                </c:pt>
                <c:pt idx="68">
                  <c:v>3.6759676220808526</c:v>
                </c:pt>
                <c:pt idx="69">
                  <c:v>2.9328950208271829</c:v>
                </c:pt>
                <c:pt idx="70">
                  <c:v>4.0238806136590695</c:v>
                </c:pt>
                <c:pt idx="71">
                  <c:v>3.498599351403227</c:v>
                </c:pt>
                <c:pt idx="72">
                  <c:v>2.7578259484983279</c:v>
                </c:pt>
                <c:pt idx="73">
                  <c:v>3.1161285918687929</c:v>
                </c:pt>
                <c:pt idx="74">
                  <c:v>3.3395267287393899</c:v>
                </c:pt>
                <c:pt idx="75">
                  <c:v>3.6933581302599188</c:v>
                </c:pt>
                <c:pt idx="76">
                  <c:v>2.3633276959960021</c:v>
                </c:pt>
                <c:pt idx="77">
                  <c:v>3.7423721286823577</c:v>
                </c:pt>
                <c:pt idx="78">
                  <c:v>3.4213607658025826</c:v>
                </c:pt>
                <c:pt idx="79">
                  <c:v>3.1432127601233968</c:v>
                </c:pt>
                <c:pt idx="80">
                  <c:v>2.6214723645506375</c:v>
                </c:pt>
                <c:pt idx="81">
                  <c:v>3.512608710412489</c:v>
                </c:pt>
                <c:pt idx="82">
                  <c:v>3.0194840095679818</c:v>
                </c:pt>
                <c:pt idx="83">
                  <c:v>2.9343462424410882</c:v>
                </c:pt>
                <c:pt idx="84">
                  <c:v>3.5231857916000537</c:v>
                </c:pt>
                <c:pt idx="85">
                  <c:v>3.9042555100701404</c:v>
                </c:pt>
                <c:pt idx="86">
                  <c:v>3.5038227911410584</c:v>
                </c:pt>
                <c:pt idx="87">
                  <c:v>3.1979390685809381</c:v>
                </c:pt>
                <c:pt idx="88">
                  <c:v>2.8121078956907302</c:v>
                </c:pt>
                <c:pt idx="89">
                  <c:v>3.385507127042009</c:v>
                </c:pt>
                <c:pt idx="90">
                  <c:v>3.3825486870550576</c:v>
                </c:pt>
                <c:pt idx="91">
                  <c:v>3.199071400663557</c:v>
                </c:pt>
                <c:pt idx="92">
                  <c:v>2.8075566588971146</c:v>
                </c:pt>
                <c:pt idx="93">
                  <c:v>3.503187512180622</c:v>
                </c:pt>
                <c:pt idx="94">
                  <c:v>2.2891794052800067</c:v>
                </c:pt>
                <c:pt idx="95">
                  <c:v>3.0410151484274208</c:v>
                </c:pt>
                <c:pt idx="96">
                  <c:v>3.1882416648350942</c:v>
                </c:pt>
                <c:pt idx="97">
                  <c:v>2.6022138263026671</c:v>
                </c:pt>
                <c:pt idx="98">
                  <c:v>2.8551084302171454</c:v>
                </c:pt>
                <c:pt idx="99">
                  <c:v>2.9462087227654252</c:v>
                </c:pt>
                <c:pt idx="100">
                  <c:v>2.6651455549791678</c:v>
                </c:pt>
                <c:pt idx="101">
                  <c:v>2.8768010475360914</c:v>
                </c:pt>
                <c:pt idx="102">
                  <c:v>2.5315186727769454</c:v>
                </c:pt>
                <c:pt idx="103">
                  <c:v>2.9099084397366717</c:v>
                </c:pt>
                <c:pt idx="104">
                  <c:v>3.2518308822725297</c:v>
                </c:pt>
                <c:pt idx="105">
                  <c:v>3.4752010139432183</c:v>
                </c:pt>
                <c:pt idx="106">
                  <c:v>2.6487524041714545</c:v>
                </c:pt>
                <c:pt idx="107">
                  <c:v>2.3741798630580346</c:v>
                </c:pt>
                <c:pt idx="108">
                  <c:v>3.2677655911382115</c:v>
                </c:pt>
                <c:pt idx="109">
                  <c:v>2.572574498095924</c:v>
                </c:pt>
                <c:pt idx="110">
                  <c:v>2.2529744460316374</c:v>
                </c:pt>
                <c:pt idx="111">
                  <c:v>3.0389283723796994</c:v>
                </c:pt>
                <c:pt idx="112">
                  <c:v>2.5950539826726504</c:v>
                </c:pt>
                <c:pt idx="113">
                  <c:v>2.4046659837270257</c:v>
                </c:pt>
                <c:pt idx="114">
                  <c:v>3.2778829252754993</c:v>
                </c:pt>
                <c:pt idx="115">
                  <c:v>2.8771910039396311</c:v>
                </c:pt>
                <c:pt idx="116">
                  <c:v>2.6870180095996283</c:v>
                </c:pt>
                <c:pt idx="117">
                  <c:v>3.0615514345327619</c:v>
                </c:pt>
                <c:pt idx="118">
                  <c:v>2.929777376039707</c:v>
                </c:pt>
                <c:pt idx="119">
                  <c:v>3.3507407372277869</c:v>
                </c:pt>
                <c:pt idx="120">
                  <c:v>3.7608683715708673</c:v>
                </c:pt>
                <c:pt idx="121">
                  <c:v>3.3777683892774464</c:v>
                </c:pt>
                <c:pt idx="122">
                  <c:v>3.6196722421980789</c:v>
                </c:pt>
                <c:pt idx="123">
                  <c:v>3.4886116777004466</c:v>
                </c:pt>
                <c:pt idx="124">
                  <c:v>3.15517599400799</c:v>
                </c:pt>
                <c:pt idx="125">
                  <c:v>3.1018750479308221</c:v>
                </c:pt>
                <c:pt idx="126">
                  <c:v>2.9393882201990196</c:v>
                </c:pt>
                <c:pt idx="127">
                  <c:v>3.7951551532501928</c:v>
                </c:pt>
                <c:pt idx="128">
                  <c:v>2.6289841088942585</c:v>
                </c:pt>
                <c:pt idx="129">
                  <c:v>2.8996135549712378</c:v>
                </c:pt>
                <c:pt idx="130">
                  <c:v>2.6916192211082048</c:v>
                </c:pt>
                <c:pt idx="131">
                  <c:v>3.1167986875927376</c:v>
                </c:pt>
                <c:pt idx="132">
                  <c:v>3.59000937183326</c:v>
                </c:pt>
                <c:pt idx="133">
                  <c:v>2.691207125885104</c:v>
                </c:pt>
                <c:pt idx="134">
                  <c:v>2.7968130765295816</c:v>
                </c:pt>
                <c:pt idx="135">
                  <c:v>3.4923791035768574</c:v>
                </c:pt>
                <c:pt idx="136">
                  <c:v>3.6888948161747188</c:v>
                </c:pt>
                <c:pt idx="137">
                  <c:v>2.8112660829253642</c:v>
                </c:pt>
                <c:pt idx="138">
                  <c:v>3.3883299692529421</c:v>
                </c:pt>
                <c:pt idx="139">
                  <c:v>3.8194272495052477</c:v>
                </c:pt>
                <c:pt idx="140">
                  <c:v>3.6231092029330672</c:v>
                </c:pt>
                <c:pt idx="141">
                  <c:v>2.5400310922538591</c:v>
                </c:pt>
                <c:pt idx="142">
                  <c:v>2.820217915787631</c:v>
                </c:pt>
                <c:pt idx="143">
                  <c:v>2.6637029124521536</c:v>
                </c:pt>
                <c:pt idx="144">
                  <c:v>4.2025574220747099</c:v>
                </c:pt>
                <c:pt idx="145">
                  <c:v>2.7818141916536749</c:v>
                </c:pt>
                <c:pt idx="146">
                  <c:v>2.5229351486365266</c:v>
                </c:pt>
                <c:pt idx="147">
                  <c:v>2.4772515520575764</c:v>
                </c:pt>
                <c:pt idx="148">
                  <c:v>3.5549677168189535</c:v>
                </c:pt>
                <c:pt idx="149">
                  <c:v>2.9649878585003626</c:v>
                </c:pt>
                <c:pt idx="150">
                  <c:v>3.4515675134043566</c:v>
                </c:pt>
                <c:pt idx="151">
                  <c:v>2.4985254930464991</c:v>
                </c:pt>
                <c:pt idx="152">
                  <c:v>2.3575862249441308</c:v>
                </c:pt>
                <c:pt idx="153">
                  <c:v>2.4100047817414167</c:v>
                </c:pt>
                <c:pt idx="154">
                  <c:v>2.5068955419617622</c:v>
                </c:pt>
                <c:pt idx="155">
                  <c:v>3.6740566747198176</c:v>
                </c:pt>
                <c:pt idx="156">
                  <c:v>3.1337293645227136</c:v>
                </c:pt>
                <c:pt idx="157">
                  <c:v>2.9129283866419731</c:v>
                </c:pt>
                <c:pt idx="158">
                  <c:v>3.1429430677138486</c:v>
                </c:pt>
                <c:pt idx="159">
                  <c:v>2.8270932436236542</c:v>
                </c:pt>
                <c:pt idx="160">
                  <c:v>3.5360430106901934</c:v>
                </c:pt>
                <c:pt idx="161">
                  <c:v>2.2714800558803443</c:v>
                </c:pt>
                <c:pt idx="162">
                  <c:v>2.6141478632735895</c:v>
                </c:pt>
                <c:pt idx="163">
                  <c:v>3.1691134821215581</c:v>
                </c:pt>
                <c:pt idx="164">
                  <c:v>2.9538711786008185</c:v>
                </c:pt>
                <c:pt idx="165">
                  <c:v>2.9877633929446001</c:v>
                </c:pt>
                <c:pt idx="166">
                  <c:v>2.7746362796318409</c:v>
                </c:pt>
                <c:pt idx="167">
                  <c:v>3.3816703589561485</c:v>
                </c:pt>
                <c:pt idx="168">
                  <c:v>3.1757659590465135</c:v>
                </c:pt>
                <c:pt idx="169">
                  <c:v>2.7811906193579468</c:v>
                </c:pt>
                <c:pt idx="170">
                  <c:v>2.4640309060150782</c:v>
                </c:pt>
                <c:pt idx="171">
                  <c:v>2.7814784096060099</c:v>
                </c:pt>
                <c:pt idx="172">
                  <c:v>3.7084603434400556</c:v>
                </c:pt>
                <c:pt idx="173">
                  <c:v>3.2648180798507531</c:v>
                </c:pt>
                <c:pt idx="174">
                  <c:v>2.9940091811893197</c:v>
                </c:pt>
                <c:pt idx="175">
                  <c:v>3.3498309862536617</c:v>
                </c:pt>
                <c:pt idx="176">
                  <c:v>3.2928556357971885</c:v>
                </c:pt>
                <c:pt idx="177">
                  <c:v>3.1216711016470784</c:v>
                </c:pt>
                <c:pt idx="178">
                  <c:v>3.2757368079694342</c:v>
                </c:pt>
                <c:pt idx="179">
                  <c:v>3.1281601487009461</c:v>
                </c:pt>
                <c:pt idx="180">
                  <c:v>2.6717315876263719</c:v>
                </c:pt>
                <c:pt idx="181">
                  <c:v>3.9611676583760458</c:v>
                </c:pt>
                <c:pt idx="182">
                  <c:v>2.8226550515129261</c:v>
                </c:pt>
                <c:pt idx="183">
                  <c:v>3.5798092159751889</c:v>
                </c:pt>
                <c:pt idx="184">
                  <c:v>2.9149492799342331</c:v>
                </c:pt>
                <c:pt idx="185">
                  <c:v>3.2150977076861862</c:v>
                </c:pt>
                <c:pt idx="186">
                  <c:v>2.9095070822444788</c:v>
                </c:pt>
                <c:pt idx="187">
                  <c:v>3.6519248153543202</c:v>
                </c:pt>
                <c:pt idx="188">
                  <c:v>4.1608730364919344</c:v>
                </c:pt>
                <c:pt idx="189">
                  <c:v>3.0075129681468242</c:v>
                </c:pt>
                <c:pt idx="190">
                  <c:v>3.6741820218293366</c:v>
                </c:pt>
                <c:pt idx="191">
                  <c:v>2.1943759256435644</c:v>
                </c:pt>
                <c:pt idx="192">
                  <c:v>2.5214132902932782</c:v>
                </c:pt>
                <c:pt idx="193">
                  <c:v>3.4344811517681975</c:v>
                </c:pt>
                <c:pt idx="194">
                  <c:v>3.695580855754649</c:v>
                </c:pt>
                <c:pt idx="195">
                  <c:v>3.6088447109469031</c:v>
                </c:pt>
                <c:pt idx="196">
                  <c:v>2.982895985139729</c:v>
                </c:pt>
                <c:pt idx="197">
                  <c:v>3.2455009107400943</c:v>
                </c:pt>
                <c:pt idx="198">
                  <c:v>2.3480537618703217</c:v>
                </c:pt>
                <c:pt idx="199">
                  <c:v>3.144609847021218</c:v>
                </c:pt>
                <c:pt idx="200">
                  <c:v>2.4979142452741976</c:v>
                </c:pt>
                <c:pt idx="201">
                  <c:v>3.0314276838530034</c:v>
                </c:pt>
                <c:pt idx="202">
                  <c:v>3.0543545664038967</c:v>
                </c:pt>
                <c:pt idx="203">
                  <c:v>3.6517080097715882</c:v>
                </c:pt>
                <c:pt idx="204">
                  <c:v>2.8349596535318557</c:v>
                </c:pt>
                <c:pt idx="205">
                  <c:v>3.0431284298855084</c:v>
                </c:pt>
                <c:pt idx="206">
                  <c:v>3.1341476506515744</c:v>
                </c:pt>
                <c:pt idx="207">
                  <c:v>3.01622616155543</c:v>
                </c:pt>
                <c:pt idx="208">
                  <c:v>3.6566103825236449</c:v>
                </c:pt>
                <c:pt idx="209">
                  <c:v>3.2549544768243073</c:v>
                </c:pt>
                <c:pt idx="210">
                  <c:v>3.2449136342872853</c:v>
                </c:pt>
                <c:pt idx="211">
                  <c:v>3.4114119047708042</c:v>
                </c:pt>
                <c:pt idx="212">
                  <c:v>2.8679361154122565</c:v>
                </c:pt>
                <c:pt idx="213">
                  <c:v>3.6755499576180632</c:v>
                </c:pt>
                <c:pt idx="214">
                  <c:v>2.8678852876464531</c:v>
                </c:pt>
                <c:pt idx="215">
                  <c:v>3.2112684568434182</c:v>
                </c:pt>
                <c:pt idx="216">
                  <c:v>3.7963229162703356</c:v>
                </c:pt>
                <c:pt idx="217">
                  <c:v>3.2310899776979656</c:v>
                </c:pt>
                <c:pt idx="218">
                  <c:v>3.2992189906931775</c:v>
                </c:pt>
                <c:pt idx="219">
                  <c:v>3.5252028689093713</c:v>
                </c:pt>
                <c:pt idx="220">
                  <c:v>2.860851183284304</c:v>
                </c:pt>
                <c:pt idx="221">
                  <c:v>3.0383010397088466</c:v>
                </c:pt>
                <c:pt idx="222">
                  <c:v>2.8916631015144802</c:v>
                </c:pt>
                <c:pt idx="223">
                  <c:v>2.9482554594035362</c:v>
                </c:pt>
                <c:pt idx="224">
                  <c:v>3.6293350827958655</c:v>
                </c:pt>
                <c:pt idx="225">
                  <c:v>3.007638431576841</c:v>
                </c:pt>
                <c:pt idx="226">
                  <c:v>3.216109661776374</c:v>
                </c:pt>
                <c:pt idx="227">
                  <c:v>2.8909388302886345</c:v>
                </c:pt>
                <c:pt idx="228">
                  <c:v>3.7978383320712505</c:v>
                </c:pt>
                <c:pt idx="229">
                  <c:v>3.3726728498808689</c:v>
                </c:pt>
                <c:pt idx="230">
                  <c:v>3.4233797246072846</c:v>
                </c:pt>
                <c:pt idx="231">
                  <c:v>3.3843826451317738</c:v>
                </c:pt>
                <c:pt idx="232">
                  <c:v>3.2121977003761737</c:v>
                </c:pt>
                <c:pt idx="233">
                  <c:v>2.7285923750116838</c:v>
                </c:pt>
                <c:pt idx="234">
                  <c:v>4.1716088065567298</c:v>
                </c:pt>
                <c:pt idx="235">
                  <c:v>2.391180152141466</c:v>
                </c:pt>
                <c:pt idx="236">
                  <c:v>2.9172803130759677</c:v>
                </c:pt>
                <c:pt idx="237">
                  <c:v>2.2533762865041873</c:v>
                </c:pt>
                <c:pt idx="238">
                  <c:v>3.0081627018567065</c:v>
                </c:pt>
                <c:pt idx="239">
                  <c:v>3.0703439737658114</c:v>
                </c:pt>
                <c:pt idx="240">
                  <c:v>2.8105578278599674</c:v>
                </c:pt>
                <c:pt idx="241">
                  <c:v>3.3331642814580134</c:v>
                </c:pt>
                <c:pt idx="242">
                  <c:v>3.2413238915386251</c:v>
                </c:pt>
                <c:pt idx="243">
                  <c:v>2.7002615012253655</c:v>
                </c:pt>
                <c:pt idx="244">
                  <c:v>3.4253225157510392</c:v>
                </c:pt>
                <c:pt idx="245">
                  <c:v>3.7228716300869706</c:v>
                </c:pt>
                <c:pt idx="246">
                  <c:v>2.3729808028459241</c:v>
                </c:pt>
                <c:pt idx="247">
                  <c:v>3.2452453884222812</c:v>
                </c:pt>
                <c:pt idx="248">
                  <c:v>3.6582849239843749</c:v>
                </c:pt>
                <c:pt idx="249">
                  <c:v>3.7411347901738812</c:v>
                </c:pt>
                <c:pt idx="250">
                  <c:v>3.1059484885589268</c:v>
                </c:pt>
                <c:pt idx="251">
                  <c:v>4.2001063471370461</c:v>
                </c:pt>
                <c:pt idx="252">
                  <c:v>3.2915670113058599</c:v>
                </c:pt>
                <c:pt idx="253">
                  <c:v>3.2071114864112253</c:v>
                </c:pt>
                <c:pt idx="254">
                  <c:v>2.6074761780502085</c:v>
                </c:pt>
                <c:pt idx="255">
                  <c:v>2.9020140249080582</c:v>
                </c:pt>
                <c:pt idx="256">
                  <c:v>3.2338533955895548</c:v>
                </c:pt>
                <c:pt idx="257">
                  <c:v>2.6604850924658523</c:v>
                </c:pt>
                <c:pt idx="258">
                  <c:v>3.3893794743417298</c:v>
                </c:pt>
                <c:pt idx="259">
                  <c:v>2.4908486254678452</c:v>
                </c:pt>
                <c:pt idx="260">
                  <c:v>2.6956662426814821</c:v>
                </c:pt>
                <c:pt idx="261">
                  <c:v>3.33047124221775</c:v>
                </c:pt>
                <c:pt idx="262">
                  <c:v>3.7897515378720055</c:v>
                </c:pt>
                <c:pt idx="263">
                  <c:v>3.2688734766732712</c:v>
                </c:pt>
                <c:pt idx="264">
                  <c:v>3.8527663492447477</c:v>
                </c:pt>
                <c:pt idx="265">
                  <c:v>2.6590431263919188</c:v>
                </c:pt>
                <c:pt idx="266">
                  <c:v>3.1415439946406867</c:v>
                </c:pt>
                <c:pt idx="267">
                  <c:v>3.2777881424079753</c:v>
                </c:pt>
                <c:pt idx="268">
                  <c:v>3.3154024181782233</c:v>
                </c:pt>
                <c:pt idx="269">
                  <c:v>3.2722900511105788</c:v>
                </c:pt>
                <c:pt idx="270">
                  <c:v>3.1767755828138342</c:v>
                </c:pt>
                <c:pt idx="271">
                  <c:v>3.4844124939143777</c:v>
                </c:pt>
                <c:pt idx="272">
                  <c:v>3.1158008842942251</c:v>
                </c:pt>
                <c:pt idx="273">
                  <c:v>2.8187383505464889</c:v>
                </c:pt>
                <c:pt idx="274">
                  <c:v>2.4589435966362174</c:v>
                </c:pt>
                <c:pt idx="275">
                  <c:v>3.0607363871855231</c:v>
                </c:pt>
                <c:pt idx="276">
                  <c:v>3.330586384915097</c:v>
                </c:pt>
                <c:pt idx="277">
                  <c:v>3.5630446006649299</c:v>
                </c:pt>
                <c:pt idx="278">
                  <c:v>3.6456357596438513</c:v>
                </c:pt>
                <c:pt idx="279">
                  <c:v>3.9404549984938368</c:v>
                </c:pt>
                <c:pt idx="280">
                  <c:v>2.4858764112145084</c:v>
                </c:pt>
                <c:pt idx="281">
                  <c:v>3.2328113591416576</c:v>
                </c:pt>
                <c:pt idx="282">
                  <c:v>3.0954533249323539</c:v>
                </c:pt>
                <c:pt idx="283">
                  <c:v>3.2997714513431511</c:v>
                </c:pt>
                <c:pt idx="284">
                  <c:v>3.6078940865239257</c:v>
                </c:pt>
                <c:pt idx="285">
                  <c:v>3.1544742231129899</c:v>
                </c:pt>
                <c:pt idx="286">
                  <c:v>2.9698902660934419</c:v>
                </c:pt>
                <c:pt idx="287">
                  <c:v>3.0814026428457586</c:v>
                </c:pt>
                <c:pt idx="288">
                  <c:v>3.3904991336217627</c:v>
                </c:pt>
                <c:pt idx="289">
                  <c:v>3.4409865697358786</c:v>
                </c:pt>
                <c:pt idx="290">
                  <c:v>3.4731285139295727</c:v>
                </c:pt>
                <c:pt idx="291">
                  <c:v>3.2259174035095413</c:v>
                </c:pt>
                <c:pt idx="292">
                  <c:v>3.8826977994745513</c:v>
                </c:pt>
                <c:pt idx="293">
                  <c:v>3.6939703085807141</c:v>
                </c:pt>
                <c:pt idx="294">
                  <c:v>2.6173862673664519</c:v>
                </c:pt>
                <c:pt idx="295">
                  <c:v>3.7539339826995684</c:v>
                </c:pt>
                <c:pt idx="296">
                  <c:v>3.0434161557274941</c:v>
                </c:pt>
                <c:pt idx="297">
                  <c:v>2.8671438898607775</c:v>
                </c:pt>
                <c:pt idx="298">
                  <c:v>2.8035153217883959</c:v>
                </c:pt>
                <c:pt idx="299">
                  <c:v>3.4974516517138974</c:v>
                </c:pt>
                <c:pt idx="300">
                  <c:v>2.8753711455737911</c:v>
                </c:pt>
                <c:pt idx="301">
                  <c:v>3.1367456527662512</c:v>
                </c:pt>
                <c:pt idx="302">
                  <c:v>3.203221288345774</c:v>
                </c:pt>
                <c:pt idx="303">
                  <c:v>2.7870700332762173</c:v>
                </c:pt>
                <c:pt idx="304">
                  <c:v>3.0744719030150365</c:v>
                </c:pt>
                <c:pt idx="305">
                  <c:v>2.2727524201853089</c:v>
                </c:pt>
                <c:pt idx="306">
                  <c:v>4.2018634461334168</c:v>
                </c:pt>
                <c:pt idx="307">
                  <c:v>2.645233773743338</c:v>
                </c:pt>
                <c:pt idx="308">
                  <c:v>3.1326507752799277</c:v>
                </c:pt>
                <c:pt idx="309">
                  <c:v>3.3444961856708511</c:v>
                </c:pt>
                <c:pt idx="310">
                  <c:v>2.9009676802771476</c:v>
                </c:pt>
                <c:pt idx="311">
                  <c:v>3.5181795627093218</c:v>
                </c:pt>
                <c:pt idx="312">
                  <c:v>2.9037024097814061</c:v>
                </c:pt>
                <c:pt idx="313">
                  <c:v>3.3002925313242111</c:v>
                </c:pt>
                <c:pt idx="314">
                  <c:v>2.9617350690888271</c:v>
                </c:pt>
                <c:pt idx="315">
                  <c:v>4.1079152252569182</c:v>
                </c:pt>
                <c:pt idx="316">
                  <c:v>2.5752301274017193</c:v>
                </c:pt>
                <c:pt idx="317">
                  <c:v>3.0397813436978121</c:v>
                </c:pt>
                <c:pt idx="318">
                  <c:v>4.086125363109721</c:v>
                </c:pt>
                <c:pt idx="319">
                  <c:v>3.1684730837048534</c:v>
                </c:pt>
                <c:pt idx="320">
                  <c:v>3.3099316461815915</c:v>
                </c:pt>
                <c:pt idx="321">
                  <c:v>4.135531664358572</c:v>
                </c:pt>
                <c:pt idx="322">
                  <c:v>3.1846116143168843</c:v>
                </c:pt>
                <c:pt idx="323">
                  <c:v>2.8907197233439446</c:v>
                </c:pt>
                <c:pt idx="324">
                  <c:v>3.0603037584663162</c:v>
                </c:pt>
                <c:pt idx="325">
                  <c:v>2.375457766900066</c:v>
                </c:pt>
                <c:pt idx="326">
                  <c:v>2.5132302337150456</c:v>
                </c:pt>
                <c:pt idx="327">
                  <c:v>3.1864829428437567</c:v>
                </c:pt>
                <c:pt idx="328">
                  <c:v>2.5562000623513255</c:v>
                </c:pt>
                <c:pt idx="329">
                  <c:v>3.6660568723331894</c:v>
                </c:pt>
                <c:pt idx="330">
                  <c:v>2.6062391476125368</c:v>
                </c:pt>
                <c:pt idx="331">
                  <c:v>3.4429731113129471</c:v>
                </c:pt>
                <c:pt idx="332">
                  <c:v>2.3940184590591538</c:v>
                </c:pt>
                <c:pt idx="333">
                  <c:v>2.8557111266302431</c:v>
                </c:pt>
                <c:pt idx="334">
                  <c:v>2.9805652388256969</c:v>
                </c:pt>
                <c:pt idx="335">
                  <c:v>2.5048482861311454</c:v>
                </c:pt>
                <c:pt idx="336">
                  <c:v>3.4468971856163191</c:v>
                </c:pt>
                <c:pt idx="337">
                  <c:v>3.5306346554113506</c:v>
                </c:pt>
                <c:pt idx="338">
                  <c:v>2.9760957343821128</c:v>
                </c:pt>
                <c:pt idx="339">
                  <c:v>3.189638598460617</c:v>
                </c:pt>
                <c:pt idx="340">
                  <c:v>3.0120728609853074</c:v>
                </c:pt>
                <c:pt idx="341">
                  <c:v>3.3293408971054159</c:v>
                </c:pt>
                <c:pt idx="342">
                  <c:v>3.3880914739038013</c:v>
                </c:pt>
                <c:pt idx="343">
                  <c:v>2.6341186964520964</c:v>
                </c:pt>
                <c:pt idx="344">
                  <c:v>2.2675178495104378</c:v>
                </c:pt>
                <c:pt idx="345">
                  <c:v>3.1684701879702533</c:v>
                </c:pt>
                <c:pt idx="346">
                  <c:v>3.1063692387037447</c:v>
                </c:pt>
                <c:pt idx="347">
                  <c:v>3.3539911334177424</c:v>
                </c:pt>
                <c:pt idx="348">
                  <c:v>2.4853961632391943</c:v>
                </c:pt>
                <c:pt idx="349">
                  <c:v>3.4448413129462216</c:v>
                </c:pt>
                <c:pt idx="350">
                  <c:v>3.2286384151605194</c:v>
                </c:pt>
                <c:pt idx="351">
                  <c:v>3.2585248520141787</c:v>
                </c:pt>
                <c:pt idx="352">
                  <c:v>2.470473610678213</c:v>
                </c:pt>
                <c:pt idx="353">
                  <c:v>3.1711284952787393</c:v>
                </c:pt>
                <c:pt idx="354">
                  <c:v>3.486255521600806</c:v>
                </c:pt>
                <c:pt idx="355">
                  <c:v>2.2938101360537715</c:v>
                </c:pt>
                <c:pt idx="356">
                  <c:v>2.8922984570423989</c:v>
                </c:pt>
                <c:pt idx="357">
                  <c:v>3.3979534537033818</c:v>
                </c:pt>
                <c:pt idx="358">
                  <c:v>2.2803424727065718</c:v>
                </c:pt>
                <c:pt idx="359">
                  <c:v>2.4233753736223562</c:v>
                </c:pt>
                <c:pt idx="360">
                  <c:v>2.1619216337210596</c:v>
                </c:pt>
                <c:pt idx="361">
                  <c:v>3.2288555112708957</c:v>
                </c:pt>
                <c:pt idx="362">
                  <c:v>4.7196882781427476</c:v>
                </c:pt>
                <c:pt idx="363">
                  <c:v>3.3843027776525658</c:v>
                </c:pt>
                <c:pt idx="364">
                  <c:v>3.693969903828116</c:v>
                </c:pt>
                <c:pt idx="365">
                  <c:v>2.9369461988497108</c:v>
                </c:pt>
                <c:pt idx="366">
                  <c:v>2.7567093499465094</c:v>
                </c:pt>
                <c:pt idx="367">
                  <c:v>2.9818635964525875</c:v>
                </c:pt>
                <c:pt idx="368">
                  <c:v>2.4160109421804874</c:v>
                </c:pt>
                <c:pt idx="369">
                  <c:v>3.6132809145326892</c:v>
                </c:pt>
                <c:pt idx="370">
                  <c:v>3.1387661376703742</c:v>
                </c:pt>
                <c:pt idx="371">
                  <c:v>3.1501798225648669</c:v>
                </c:pt>
                <c:pt idx="372">
                  <c:v>3.2863093152115015</c:v>
                </c:pt>
                <c:pt idx="373">
                  <c:v>4.4002748427527347</c:v>
                </c:pt>
                <c:pt idx="374">
                  <c:v>2.9082121619840673</c:v>
                </c:pt>
                <c:pt idx="375">
                  <c:v>3.721167356117661</c:v>
                </c:pt>
                <c:pt idx="376">
                  <c:v>3.6055707205965795</c:v>
                </c:pt>
                <c:pt idx="377">
                  <c:v>4.2612026322570333</c:v>
                </c:pt>
                <c:pt idx="378">
                  <c:v>3.1287267974749771</c:v>
                </c:pt>
                <c:pt idx="379">
                  <c:v>3.6774626811069835</c:v>
                </c:pt>
                <c:pt idx="380">
                  <c:v>2.6975639663515767</c:v>
                </c:pt>
                <c:pt idx="381">
                  <c:v>3.5226566715235919</c:v>
                </c:pt>
                <c:pt idx="382">
                  <c:v>2.7351454076917494</c:v>
                </c:pt>
                <c:pt idx="383">
                  <c:v>3.042909316141174</c:v>
                </c:pt>
                <c:pt idx="384">
                  <c:v>4.2405210142770215</c:v>
                </c:pt>
                <c:pt idx="385">
                  <c:v>4.0183577560226365</c:v>
                </c:pt>
                <c:pt idx="386">
                  <c:v>3.576004292963729</c:v>
                </c:pt>
                <c:pt idx="387">
                  <c:v>2.6498592033256161</c:v>
                </c:pt>
                <c:pt idx="388">
                  <c:v>3.2296650906468196</c:v>
                </c:pt>
                <c:pt idx="389">
                  <c:v>3.1113690919734651</c:v>
                </c:pt>
                <c:pt idx="390">
                  <c:v>3.403297708214776</c:v>
                </c:pt>
                <c:pt idx="391">
                  <c:v>3.2382892741581455</c:v>
                </c:pt>
                <c:pt idx="392">
                  <c:v>3.7387491623831175</c:v>
                </c:pt>
                <c:pt idx="393">
                  <c:v>3.3935277785296716</c:v>
                </c:pt>
                <c:pt idx="394">
                  <c:v>2.388679565775929</c:v>
                </c:pt>
                <c:pt idx="395">
                  <c:v>2.4840534274172215</c:v>
                </c:pt>
                <c:pt idx="396">
                  <c:v>2.5863618069776528</c:v>
                </c:pt>
                <c:pt idx="397">
                  <c:v>2.7596891778456731</c:v>
                </c:pt>
                <c:pt idx="398">
                  <c:v>2.6024633206020149</c:v>
                </c:pt>
                <c:pt idx="399">
                  <c:v>3.5567978802492539</c:v>
                </c:pt>
                <c:pt idx="400">
                  <c:v>2.6822199878201625</c:v>
                </c:pt>
                <c:pt idx="401">
                  <c:v>3.4725857935346784</c:v>
                </c:pt>
                <c:pt idx="402">
                  <c:v>3.4711969374783727</c:v>
                </c:pt>
                <c:pt idx="403">
                  <c:v>3.4329034784149641</c:v>
                </c:pt>
                <c:pt idx="404">
                  <c:v>2.4989223337304938</c:v>
                </c:pt>
                <c:pt idx="405">
                  <c:v>3.1662697359992902</c:v>
                </c:pt>
                <c:pt idx="406">
                  <c:v>2.2613488489726081</c:v>
                </c:pt>
                <c:pt idx="407">
                  <c:v>3.5995749042916523</c:v>
                </c:pt>
                <c:pt idx="408">
                  <c:v>2.8674638465401161</c:v>
                </c:pt>
                <c:pt idx="409">
                  <c:v>3.3315766999147445</c:v>
                </c:pt>
                <c:pt idx="410">
                  <c:v>3.1176388106428865</c:v>
                </c:pt>
                <c:pt idx="411">
                  <c:v>2.730608174210289</c:v>
                </c:pt>
                <c:pt idx="412">
                  <c:v>3.9227499281852332</c:v>
                </c:pt>
                <c:pt idx="413">
                  <c:v>2.8881836028716452</c:v>
                </c:pt>
                <c:pt idx="414">
                  <c:v>2.5276212331119785</c:v>
                </c:pt>
                <c:pt idx="415">
                  <c:v>3.4199261585626886</c:v>
                </c:pt>
                <c:pt idx="416">
                  <c:v>2.6859777572908583</c:v>
                </c:pt>
                <c:pt idx="417">
                  <c:v>3.0131972043671853</c:v>
                </c:pt>
                <c:pt idx="418">
                  <c:v>3.4195561514264576</c:v>
                </c:pt>
                <c:pt idx="419">
                  <c:v>2.6565542791198129</c:v>
                </c:pt>
                <c:pt idx="420">
                  <c:v>2.5451788593406999</c:v>
                </c:pt>
                <c:pt idx="421">
                  <c:v>3.2239259352260037</c:v>
                </c:pt>
                <c:pt idx="422">
                  <c:v>4.2641400815405612</c:v>
                </c:pt>
                <c:pt idx="423">
                  <c:v>3.1309734230879682</c:v>
                </c:pt>
                <c:pt idx="424">
                  <c:v>3.4768125483005963</c:v>
                </c:pt>
                <c:pt idx="425">
                  <c:v>3.4874652446383432</c:v>
                </c:pt>
                <c:pt idx="426">
                  <c:v>2.7895770915695053</c:v>
                </c:pt>
                <c:pt idx="427">
                  <c:v>4.0983547837366086</c:v>
                </c:pt>
                <c:pt idx="428">
                  <c:v>3.2615210457130193</c:v>
                </c:pt>
                <c:pt idx="429">
                  <c:v>3.1967766399814184</c:v>
                </c:pt>
                <c:pt idx="430">
                  <c:v>3.2480510997634413</c:v>
                </c:pt>
                <c:pt idx="431">
                  <c:v>3.1729209920999684</c:v>
                </c:pt>
                <c:pt idx="432">
                  <c:v>2.9727402325155805</c:v>
                </c:pt>
                <c:pt idx="433">
                  <c:v>3.0680393747397199</c:v>
                </c:pt>
                <c:pt idx="434">
                  <c:v>3.0867952153455409</c:v>
                </c:pt>
                <c:pt idx="435">
                  <c:v>2.9242763693622464</c:v>
                </c:pt>
                <c:pt idx="436">
                  <c:v>3.1204068082709449</c:v>
                </c:pt>
                <c:pt idx="437">
                  <c:v>2.7840428180373409</c:v>
                </c:pt>
                <c:pt idx="438">
                  <c:v>4.1062696312697033</c:v>
                </c:pt>
                <c:pt idx="439">
                  <c:v>2.7275081904698464</c:v>
                </c:pt>
                <c:pt idx="440">
                  <c:v>2.5989540196992476</c:v>
                </c:pt>
                <c:pt idx="441">
                  <c:v>2.9755366080858781</c:v>
                </c:pt>
                <c:pt idx="442">
                  <c:v>2.8900442269365985</c:v>
                </c:pt>
                <c:pt idx="443">
                  <c:v>4.2416273073921946</c:v>
                </c:pt>
                <c:pt idx="444">
                  <c:v>2.8039410069352551</c:v>
                </c:pt>
                <c:pt idx="445">
                  <c:v>3.398816235555489</c:v>
                </c:pt>
                <c:pt idx="446">
                  <c:v>2.5594588098841724</c:v>
                </c:pt>
                <c:pt idx="447">
                  <c:v>2.7531237964466659</c:v>
                </c:pt>
                <c:pt idx="448">
                  <c:v>1.9362041067186615</c:v>
                </c:pt>
                <c:pt idx="449">
                  <c:v>3.2778291040866696</c:v>
                </c:pt>
                <c:pt idx="450">
                  <c:v>2.5470768221045068</c:v>
                </c:pt>
                <c:pt idx="451">
                  <c:v>2.6662258698678114</c:v>
                </c:pt>
                <c:pt idx="452">
                  <c:v>2.3587067696972666</c:v>
                </c:pt>
                <c:pt idx="453">
                  <c:v>3.6250804597806985</c:v>
                </c:pt>
                <c:pt idx="454">
                  <c:v>3.9715783707496799</c:v>
                </c:pt>
                <c:pt idx="455">
                  <c:v>3.5558121180525144</c:v>
                </c:pt>
                <c:pt idx="456">
                  <c:v>1.8621407906549461</c:v>
                </c:pt>
                <c:pt idx="457">
                  <c:v>3.1917064657563476</c:v>
                </c:pt>
                <c:pt idx="458">
                  <c:v>3.12954963221534</c:v>
                </c:pt>
                <c:pt idx="459">
                  <c:v>3.9577583861522996</c:v>
                </c:pt>
                <c:pt idx="460">
                  <c:v>3.5455329287238357</c:v>
                </c:pt>
                <c:pt idx="461">
                  <c:v>3.4516642670771742</c:v>
                </c:pt>
                <c:pt idx="462">
                  <c:v>3.2915580265677566</c:v>
                </c:pt>
                <c:pt idx="463">
                  <c:v>2.0380149452980985</c:v>
                </c:pt>
                <c:pt idx="464">
                  <c:v>2.5005788367626023</c:v>
                </c:pt>
                <c:pt idx="465">
                  <c:v>2.8388376079203756</c:v>
                </c:pt>
                <c:pt idx="466">
                  <c:v>2.7845673849733257</c:v>
                </c:pt>
                <c:pt idx="467">
                  <c:v>3.4037582512155762</c:v>
                </c:pt>
                <c:pt idx="468">
                  <c:v>2.9377671496239373</c:v>
                </c:pt>
                <c:pt idx="469">
                  <c:v>3.8749514250520969</c:v>
                </c:pt>
                <c:pt idx="470">
                  <c:v>2.7374843044958888</c:v>
                </c:pt>
                <c:pt idx="471">
                  <c:v>2.6637820975738942</c:v>
                </c:pt>
                <c:pt idx="472">
                  <c:v>3.1559448159951908</c:v>
                </c:pt>
                <c:pt idx="473">
                  <c:v>2.3008624741531394</c:v>
                </c:pt>
                <c:pt idx="474">
                  <c:v>3.3111400182169342</c:v>
                </c:pt>
                <c:pt idx="475">
                  <c:v>3.4002800537593481</c:v>
                </c:pt>
                <c:pt idx="476">
                  <c:v>4.2272323227012167</c:v>
                </c:pt>
                <c:pt idx="477">
                  <c:v>3.2191060396049549</c:v>
                </c:pt>
                <c:pt idx="478">
                  <c:v>3.1719066092404264</c:v>
                </c:pt>
                <c:pt idx="479">
                  <c:v>2.7949818535478967</c:v>
                </c:pt>
                <c:pt idx="480">
                  <c:v>3.4533140430646845</c:v>
                </c:pt>
                <c:pt idx="481">
                  <c:v>3.3226699293536237</c:v>
                </c:pt>
                <c:pt idx="482">
                  <c:v>3.2475677054817385</c:v>
                </c:pt>
                <c:pt idx="483">
                  <c:v>3.1566734793798128</c:v>
                </c:pt>
                <c:pt idx="484">
                  <c:v>2.4498456315485591</c:v>
                </c:pt>
                <c:pt idx="485">
                  <c:v>2.9666548737767888</c:v>
                </c:pt>
                <c:pt idx="486">
                  <c:v>2.4070910495720734</c:v>
                </c:pt>
                <c:pt idx="487">
                  <c:v>2.7525041699648494</c:v>
                </c:pt>
                <c:pt idx="488">
                  <c:v>3.7116219530385384</c:v>
                </c:pt>
                <c:pt idx="489">
                  <c:v>3.5316425879025437</c:v>
                </c:pt>
                <c:pt idx="490">
                  <c:v>1.8509886408250633</c:v>
                </c:pt>
                <c:pt idx="491">
                  <c:v>2.873024954949313</c:v>
                </c:pt>
                <c:pt idx="492">
                  <c:v>3.4256198525677348</c:v>
                </c:pt>
                <c:pt idx="493">
                  <c:v>3.171123155163897</c:v>
                </c:pt>
                <c:pt idx="494">
                  <c:v>3.2660335315521536</c:v>
                </c:pt>
                <c:pt idx="495">
                  <c:v>3.063650531176032</c:v>
                </c:pt>
                <c:pt idx="496">
                  <c:v>2.6194642277287001</c:v>
                </c:pt>
                <c:pt idx="497">
                  <c:v>3.1517471173201219</c:v>
                </c:pt>
                <c:pt idx="498">
                  <c:v>3.1029454823748237</c:v>
                </c:pt>
                <c:pt idx="499">
                  <c:v>3.7852360165918739</c:v>
                </c:pt>
                <c:pt idx="500">
                  <c:v>3.2293430128819267</c:v>
                </c:pt>
                <c:pt idx="501">
                  <c:v>3.3929145986400631</c:v>
                </c:pt>
                <c:pt idx="502">
                  <c:v>3.2826142143817947</c:v>
                </c:pt>
                <c:pt idx="503">
                  <c:v>3.8298034566021624</c:v>
                </c:pt>
                <c:pt idx="504">
                  <c:v>3.3521494251622435</c:v>
                </c:pt>
                <c:pt idx="505">
                  <c:v>3.6252020099019897</c:v>
                </c:pt>
                <c:pt idx="506">
                  <c:v>2.6066668150997208</c:v>
                </c:pt>
                <c:pt idx="507">
                  <c:v>2.7787973788870839</c:v>
                </c:pt>
                <c:pt idx="508">
                  <c:v>2.8968119463798718</c:v>
                </c:pt>
                <c:pt idx="509">
                  <c:v>3.3311846166713868</c:v>
                </c:pt>
                <c:pt idx="510">
                  <c:v>3.9184481527526063</c:v>
                </c:pt>
                <c:pt idx="511">
                  <c:v>3.0009693343570696</c:v>
                </c:pt>
                <c:pt idx="512">
                  <c:v>2.3949071498687893</c:v>
                </c:pt>
                <c:pt idx="513">
                  <c:v>4.6939389985769813</c:v>
                </c:pt>
                <c:pt idx="514">
                  <c:v>2.5648762304233315</c:v>
                </c:pt>
                <c:pt idx="515">
                  <c:v>3.3802573538888017</c:v>
                </c:pt>
                <c:pt idx="516">
                  <c:v>2.7969122874195342</c:v>
                </c:pt>
                <c:pt idx="517">
                  <c:v>2.6659421085486086</c:v>
                </c:pt>
                <c:pt idx="518">
                  <c:v>2.281974047305082</c:v>
                </c:pt>
                <c:pt idx="519">
                  <c:v>2.9895724001707626</c:v>
                </c:pt>
                <c:pt idx="520">
                  <c:v>2.7676325722029804</c:v>
                </c:pt>
                <c:pt idx="521">
                  <c:v>3.522325148201146</c:v>
                </c:pt>
                <c:pt idx="522">
                  <c:v>3.0734952319980153</c:v>
                </c:pt>
                <c:pt idx="523">
                  <c:v>3.3394615535386611</c:v>
                </c:pt>
                <c:pt idx="524">
                  <c:v>2.75295450433712</c:v>
                </c:pt>
                <c:pt idx="525">
                  <c:v>3.1868062703745492</c:v>
                </c:pt>
                <c:pt idx="526">
                  <c:v>3.2195128678801366</c:v>
                </c:pt>
                <c:pt idx="527">
                  <c:v>3.2115397957200806</c:v>
                </c:pt>
                <c:pt idx="528">
                  <c:v>2.6022586028430332</c:v>
                </c:pt>
                <c:pt idx="529">
                  <c:v>4.2151338106567362</c:v>
                </c:pt>
                <c:pt idx="530">
                  <c:v>2.8774399832801696</c:v>
                </c:pt>
                <c:pt idx="531">
                  <c:v>1.7718131566921143</c:v>
                </c:pt>
                <c:pt idx="532">
                  <c:v>3.4157701268233307</c:v>
                </c:pt>
                <c:pt idx="533">
                  <c:v>3.5632769454859603</c:v>
                </c:pt>
                <c:pt idx="534">
                  <c:v>2.936633124003361</c:v>
                </c:pt>
                <c:pt idx="535">
                  <c:v>4.4953233600090439</c:v>
                </c:pt>
                <c:pt idx="536">
                  <c:v>3.8944279189431716</c:v>
                </c:pt>
                <c:pt idx="537">
                  <c:v>4.0056276947549962</c:v>
                </c:pt>
                <c:pt idx="538">
                  <c:v>3.1212112760016031</c:v>
                </c:pt>
                <c:pt idx="539">
                  <c:v>3.2168018787925581</c:v>
                </c:pt>
                <c:pt idx="540">
                  <c:v>4.2141011754581665</c:v>
                </c:pt>
                <c:pt idx="541">
                  <c:v>3.7249974021540022</c:v>
                </c:pt>
                <c:pt idx="542">
                  <c:v>3.7030575158879997</c:v>
                </c:pt>
                <c:pt idx="543">
                  <c:v>2.1922692426242878</c:v>
                </c:pt>
                <c:pt idx="544">
                  <c:v>3.7080557438680541</c:v>
                </c:pt>
                <c:pt idx="545">
                  <c:v>2.258441147236689</c:v>
                </c:pt>
                <c:pt idx="546">
                  <c:v>2.8312694805740501</c:v>
                </c:pt>
                <c:pt idx="547">
                  <c:v>3.0834320750165949</c:v>
                </c:pt>
                <c:pt idx="548">
                  <c:v>3.1397402330616035</c:v>
                </c:pt>
                <c:pt idx="549">
                  <c:v>2.4708643333474867</c:v>
                </c:pt>
                <c:pt idx="550">
                  <c:v>3.4447985064143025</c:v>
                </c:pt>
                <c:pt idx="551">
                  <c:v>3.3741455911523932</c:v>
                </c:pt>
                <c:pt idx="552">
                  <c:v>3.1165620035901509</c:v>
                </c:pt>
                <c:pt idx="553">
                  <c:v>3.9271745348966891</c:v>
                </c:pt>
                <c:pt idx="554">
                  <c:v>3.5198483034038475</c:v>
                </c:pt>
                <c:pt idx="555">
                  <c:v>3.0894493799713709</c:v>
                </c:pt>
                <c:pt idx="556">
                  <c:v>3.034937996351736</c:v>
                </c:pt>
                <c:pt idx="557">
                  <c:v>2.9161962673011494</c:v>
                </c:pt>
                <c:pt idx="558">
                  <c:v>3.3418210159827488</c:v>
                </c:pt>
                <c:pt idx="559">
                  <c:v>3.0025692583369081</c:v>
                </c:pt>
                <c:pt idx="560">
                  <c:v>3.0413402017167059</c:v>
                </c:pt>
                <c:pt idx="561">
                  <c:v>4.1273022126433858</c:v>
                </c:pt>
                <c:pt idx="562">
                  <c:v>2.5660170297745806</c:v>
                </c:pt>
                <c:pt idx="563">
                  <c:v>2.2107059192257412</c:v>
                </c:pt>
                <c:pt idx="564">
                  <c:v>4.1501384076230945</c:v>
                </c:pt>
                <c:pt idx="565">
                  <c:v>2.6203988815079367</c:v>
                </c:pt>
                <c:pt idx="566">
                  <c:v>2.8809106451132434</c:v>
                </c:pt>
                <c:pt idx="567">
                  <c:v>3.1751545146847171</c:v>
                </c:pt>
                <c:pt idx="568">
                  <c:v>3.0467299355671171</c:v>
                </c:pt>
                <c:pt idx="569">
                  <c:v>3.6047013857007491</c:v>
                </c:pt>
                <c:pt idx="570">
                  <c:v>3.2270104938775193</c:v>
                </c:pt>
                <c:pt idx="571">
                  <c:v>3.885363839336597</c:v>
                </c:pt>
                <c:pt idx="572">
                  <c:v>2.4004906061262488</c:v>
                </c:pt>
                <c:pt idx="573">
                  <c:v>3.5659513129565026</c:v>
                </c:pt>
                <c:pt idx="574">
                  <c:v>3.0221197010859897</c:v>
                </c:pt>
                <c:pt idx="575">
                  <c:v>1.9326612454533731</c:v>
                </c:pt>
                <c:pt idx="576">
                  <c:v>2.3408871743579929</c:v>
                </c:pt>
                <c:pt idx="577">
                  <c:v>2.8955553785220087</c:v>
                </c:pt>
                <c:pt idx="578">
                  <c:v>2.8961617498270837</c:v>
                </c:pt>
                <c:pt idx="579">
                  <c:v>3.0108284455818475</c:v>
                </c:pt>
                <c:pt idx="580">
                  <c:v>2.0232355207500436</c:v>
                </c:pt>
                <c:pt idx="581">
                  <c:v>4.0182885878147516</c:v>
                </c:pt>
                <c:pt idx="582">
                  <c:v>3.8750804808979931</c:v>
                </c:pt>
                <c:pt idx="583">
                  <c:v>3.2466840748537407</c:v>
                </c:pt>
                <c:pt idx="584">
                  <c:v>2.9922370788014816</c:v>
                </c:pt>
                <c:pt idx="585">
                  <c:v>2.6248809089527225</c:v>
                </c:pt>
                <c:pt idx="586">
                  <c:v>2.7481867956119879</c:v>
                </c:pt>
                <c:pt idx="587">
                  <c:v>3.1696958204857109</c:v>
                </c:pt>
                <c:pt idx="588">
                  <c:v>3.6919732742367177</c:v>
                </c:pt>
                <c:pt idx="589">
                  <c:v>2.8785109952645231</c:v>
                </c:pt>
                <c:pt idx="590">
                  <c:v>3.9071669536276996</c:v>
                </c:pt>
                <c:pt idx="591">
                  <c:v>3.9008138417641844</c:v>
                </c:pt>
                <c:pt idx="592">
                  <c:v>3.4052196784763917</c:v>
                </c:pt>
                <c:pt idx="593">
                  <c:v>4.1570982075134424</c:v>
                </c:pt>
                <c:pt idx="594">
                  <c:v>3.0391452152954952</c:v>
                </c:pt>
                <c:pt idx="595">
                  <c:v>3.5422895795816469</c:v>
                </c:pt>
                <c:pt idx="596">
                  <c:v>3.5317193409938001</c:v>
                </c:pt>
                <c:pt idx="597">
                  <c:v>4.0143191809772754</c:v>
                </c:pt>
                <c:pt idx="598">
                  <c:v>3.8048834725984206</c:v>
                </c:pt>
                <c:pt idx="599">
                  <c:v>3.9580804412993564</c:v>
                </c:pt>
                <c:pt idx="600">
                  <c:v>3.2996099239629824</c:v>
                </c:pt>
                <c:pt idx="601">
                  <c:v>3.792748173729505</c:v>
                </c:pt>
                <c:pt idx="602">
                  <c:v>3.2978433320511908</c:v>
                </c:pt>
                <c:pt idx="603">
                  <c:v>3.8704221404134858</c:v>
                </c:pt>
                <c:pt idx="604">
                  <c:v>3.0743514829130283</c:v>
                </c:pt>
                <c:pt idx="605">
                  <c:v>3.498631207166194</c:v>
                </c:pt>
                <c:pt idx="606">
                  <c:v>3.2936570627641313</c:v>
                </c:pt>
                <c:pt idx="607">
                  <c:v>3.614379121687584</c:v>
                </c:pt>
                <c:pt idx="608">
                  <c:v>2.8357299825038091</c:v>
                </c:pt>
                <c:pt idx="609">
                  <c:v>3.5583432419350385</c:v>
                </c:pt>
                <c:pt idx="610">
                  <c:v>3.1787318854001905</c:v>
                </c:pt>
                <c:pt idx="611">
                  <c:v>2.5602262958218294</c:v>
                </c:pt>
                <c:pt idx="612">
                  <c:v>4.0771018378186179</c:v>
                </c:pt>
                <c:pt idx="613">
                  <c:v>3.7389794149971936</c:v>
                </c:pt>
                <c:pt idx="614">
                  <c:v>2.7192192395601595</c:v>
                </c:pt>
                <c:pt idx="615">
                  <c:v>3.7410198226997906</c:v>
                </c:pt>
                <c:pt idx="616">
                  <c:v>2.961327920172947</c:v>
                </c:pt>
                <c:pt idx="617">
                  <c:v>3.4627763949423094</c:v>
                </c:pt>
                <c:pt idx="618">
                  <c:v>3.0867856160335396</c:v>
                </c:pt>
                <c:pt idx="619">
                  <c:v>3.4162296538242543</c:v>
                </c:pt>
                <c:pt idx="620">
                  <c:v>3.4280248364749899</c:v>
                </c:pt>
                <c:pt idx="621">
                  <c:v>3.0926230859137105</c:v>
                </c:pt>
                <c:pt idx="622">
                  <c:v>2.3851116127120378</c:v>
                </c:pt>
                <c:pt idx="623">
                  <c:v>2.5370564285559016</c:v>
                </c:pt>
                <c:pt idx="624">
                  <c:v>2.6481944913772182</c:v>
                </c:pt>
                <c:pt idx="625">
                  <c:v>3.3921117935923215</c:v>
                </c:pt>
                <c:pt idx="626">
                  <c:v>3.5145256279753316</c:v>
                </c:pt>
                <c:pt idx="627">
                  <c:v>2.7242903213001251</c:v>
                </c:pt>
                <c:pt idx="628">
                  <c:v>3.5148502244407598</c:v>
                </c:pt>
                <c:pt idx="629">
                  <c:v>3.35034628779762</c:v>
                </c:pt>
                <c:pt idx="630">
                  <c:v>3.0684950216693139</c:v>
                </c:pt>
                <c:pt idx="631">
                  <c:v>2.2025504636925177</c:v>
                </c:pt>
                <c:pt idx="632">
                  <c:v>2.896391825452314</c:v>
                </c:pt>
                <c:pt idx="633">
                  <c:v>2.491364342685487</c:v>
                </c:pt>
                <c:pt idx="634">
                  <c:v>3.3314002767355868</c:v>
                </c:pt>
                <c:pt idx="635">
                  <c:v>3.4857132012539758</c:v>
                </c:pt>
                <c:pt idx="636">
                  <c:v>3.2290110926834417</c:v>
                </c:pt>
                <c:pt idx="637">
                  <c:v>3.0694183064327532</c:v>
                </c:pt>
                <c:pt idx="638">
                  <c:v>2.6835508449074648</c:v>
                </c:pt>
                <c:pt idx="639">
                  <c:v>3.0526935043778689</c:v>
                </c:pt>
                <c:pt idx="640">
                  <c:v>3.4650229228119733</c:v>
                </c:pt>
                <c:pt idx="641">
                  <c:v>3.5478365057213992</c:v>
                </c:pt>
                <c:pt idx="642">
                  <c:v>3.3088250017885907</c:v>
                </c:pt>
                <c:pt idx="643">
                  <c:v>2.3959864454720785</c:v>
                </c:pt>
                <c:pt idx="644">
                  <c:v>3.0679176980064162</c:v>
                </c:pt>
                <c:pt idx="645">
                  <c:v>3.1097055991204976</c:v>
                </c:pt>
                <c:pt idx="646">
                  <c:v>3.2147715774080261</c:v>
                </c:pt>
                <c:pt idx="647">
                  <c:v>2.952734412022838</c:v>
                </c:pt>
                <c:pt idx="648">
                  <c:v>3.6948212591899652</c:v>
                </c:pt>
                <c:pt idx="649">
                  <c:v>2.7059237545185968</c:v>
                </c:pt>
                <c:pt idx="650">
                  <c:v>2.806142663808938</c:v>
                </c:pt>
                <c:pt idx="651">
                  <c:v>1.9813817198479899</c:v>
                </c:pt>
                <c:pt idx="652">
                  <c:v>3.030118999150798</c:v>
                </c:pt>
                <c:pt idx="653">
                  <c:v>2.7294160718848848</c:v>
                </c:pt>
                <c:pt idx="654">
                  <c:v>3.7463639997405966</c:v>
                </c:pt>
                <c:pt idx="655">
                  <c:v>3.5113615250271302</c:v>
                </c:pt>
                <c:pt idx="656">
                  <c:v>3.0752151995008203</c:v>
                </c:pt>
                <c:pt idx="657">
                  <c:v>3.5471608180611049</c:v>
                </c:pt>
                <c:pt idx="658">
                  <c:v>2.6703900555002762</c:v>
                </c:pt>
                <c:pt idx="659">
                  <c:v>3.1696088678931518</c:v>
                </c:pt>
                <c:pt idx="660">
                  <c:v>3.1294072538914541</c:v>
                </c:pt>
                <c:pt idx="661">
                  <c:v>2.7145410280931253</c:v>
                </c:pt>
                <c:pt idx="662">
                  <c:v>2.3632672237116132</c:v>
                </c:pt>
                <c:pt idx="663">
                  <c:v>3.0939646949044914</c:v>
                </c:pt>
                <c:pt idx="664">
                  <c:v>2.9539616962344786</c:v>
                </c:pt>
                <c:pt idx="665">
                  <c:v>3.3742660130405078</c:v>
                </c:pt>
                <c:pt idx="666">
                  <c:v>2.6593774872223737</c:v>
                </c:pt>
                <c:pt idx="667">
                  <c:v>3.6542086543370873</c:v>
                </c:pt>
                <c:pt idx="668">
                  <c:v>3.6207510102118521</c:v>
                </c:pt>
                <c:pt idx="669">
                  <c:v>3.0770593639904931</c:v>
                </c:pt>
                <c:pt idx="670">
                  <c:v>3.0470384068955467</c:v>
                </c:pt>
                <c:pt idx="671">
                  <c:v>2.6620074333185269</c:v>
                </c:pt>
                <c:pt idx="672">
                  <c:v>3.6146691331330718</c:v>
                </c:pt>
                <c:pt idx="673">
                  <c:v>3.0675832154731171</c:v>
                </c:pt>
                <c:pt idx="674">
                  <c:v>3.826474464904035</c:v>
                </c:pt>
                <c:pt idx="675">
                  <c:v>2.8548054213982463</c:v>
                </c:pt>
                <c:pt idx="676">
                  <c:v>3.5531670868037493</c:v>
                </c:pt>
                <c:pt idx="677">
                  <c:v>2.794241482031147</c:v>
                </c:pt>
                <c:pt idx="678">
                  <c:v>3.0122949117413143</c:v>
                </c:pt>
                <c:pt idx="679">
                  <c:v>3.5799332413177161</c:v>
                </c:pt>
                <c:pt idx="680">
                  <c:v>3.0606927042367125</c:v>
                </c:pt>
                <c:pt idx="681">
                  <c:v>2.7563057944606566</c:v>
                </c:pt>
                <c:pt idx="682">
                  <c:v>2.8689009354466917</c:v>
                </c:pt>
                <c:pt idx="683">
                  <c:v>3.0717132291812654</c:v>
                </c:pt>
                <c:pt idx="684">
                  <c:v>3.5010126627254237</c:v>
                </c:pt>
                <c:pt idx="685">
                  <c:v>2.8626716370806231</c:v>
                </c:pt>
                <c:pt idx="686">
                  <c:v>3.6126681022119178</c:v>
                </c:pt>
                <c:pt idx="687">
                  <c:v>2.6461464045571246</c:v>
                </c:pt>
                <c:pt idx="688">
                  <c:v>2.6097412030244223</c:v>
                </c:pt>
                <c:pt idx="689">
                  <c:v>2.526557425159917</c:v>
                </c:pt>
                <c:pt idx="690">
                  <c:v>3.1433499397209208</c:v>
                </c:pt>
                <c:pt idx="691">
                  <c:v>4.428819081906699</c:v>
                </c:pt>
                <c:pt idx="692">
                  <c:v>3.587580738313072</c:v>
                </c:pt>
                <c:pt idx="693">
                  <c:v>2.5263979991744017</c:v>
                </c:pt>
                <c:pt idx="694">
                  <c:v>2.1458965733773345</c:v>
                </c:pt>
                <c:pt idx="695">
                  <c:v>3.3536964742672049</c:v>
                </c:pt>
                <c:pt idx="696">
                  <c:v>3.1329703559171369</c:v>
                </c:pt>
                <c:pt idx="697">
                  <c:v>3.2218971870732398</c:v>
                </c:pt>
                <c:pt idx="698">
                  <c:v>3.3940950428393641</c:v>
                </c:pt>
                <c:pt idx="699">
                  <c:v>3.3121365720768545</c:v>
                </c:pt>
                <c:pt idx="700">
                  <c:v>2.5166800119400188</c:v>
                </c:pt>
                <c:pt idx="701">
                  <c:v>3.3714175628579741</c:v>
                </c:pt>
                <c:pt idx="702">
                  <c:v>3.3630688131024806</c:v>
                </c:pt>
                <c:pt idx="703">
                  <c:v>2.3749303836571887</c:v>
                </c:pt>
                <c:pt idx="704">
                  <c:v>4.0007194103611781</c:v>
                </c:pt>
                <c:pt idx="705">
                  <c:v>3.4907446956775994</c:v>
                </c:pt>
                <c:pt idx="706">
                  <c:v>3.8139378879998285</c:v>
                </c:pt>
                <c:pt idx="707">
                  <c:v>3.3750630309290042</c:v>
                </c:pt>
                <c:pt idx="708">
                  <c:v>2.5909326985458199</c:v>
                </c:pt>
                <c:pt idx="709">
                  <c:v>3.2876644868283513</c:v>
                </c:pt>
                <c:pt idx="710">
                  <c:v>2.8551554390023792</c:v>
                </c:pt>
                <c:pt idx="711">
                  <c:v>2.7114229093931703</c:v>
                </c:pt>
                <c:pt idx="712">
                  <c:v>2.3619897795157399</c:v>
                </c:pt>
                <c:pt idx="713">
                  <c:v>3.0023791387426177</c:v>
                </c:pt>
                <c:pt idx="714">
                  <c:v>3.0720515908120389</c:v>
                </c:pt>
                <c:pt idx="715">
                  <c:v>4.1139631188819425</c:v>
                </c:pt>
                <c:pt idx="716">
                  <c:v>3.6365687840390795</c:v>
                </c:pt>
                <c:pt idx="717">
                  <c:v>2.6023113456275562</c:v>
                </c:pt>
                <c:pt idx="718">
                  <c:v>2.8331041218528044</c:v>
                </c:pt>
                <c:pt idx="719">
                  <c:v>2.5486391820261698</c:v>
                </c:pt>
                <c:pt idx="720">
                  <c:v>3.1045804040176233</c:v>
                </c:pt>
                <c:pt idx="721">
                  <c:v>2.8046829829912965</c:v>
                </c:pt>
                <c:pt idx="722">
                  <c:v>3.7806525335179377</c:v>
                </c:pt>
                <c:pt idx="723">
                  <c:v>3.3256295940785439</c:v>
                </c:pt>
                <c:pt idx="724">
                  <c:v>2.889946799106788</c:v>
                </c:pt>
                <c:pt idx="725">
                  <c:v>3.0328789116717614</c:v>
                </c:pt>
                <c:pt idx="726">
                  <c:v>4.1468503370624159</c:v>
                </c:pt>
                <c:pt idx="727">
                  <c:v>3.0198235517969643</c:v>
                </c:pt>
                <c:pt idx="728">
                  <c:v>2.753332715631692</c:v>
                </c:pt>
                <c:pt idx="729">
                  <c:v>3.9019364473570031</c:v>
                </c:pt>
                <c:pt idx="730">
                  <c:v>3.0549414675530056</c:v>
                </c:pt>
                <c:pt idx="731">
                  <c:v>3.6870653052452491</c:v>
                </c:pt>
                <c:pt idx="732">
                  <c:v>3.1823525990644854</c:v>
                </c:pt>
                <c:pt idx="733">
                  <c:v>2.5879935195876538</c:v>
                </c:pt>
                <c:pt idx="734">
                  <c:v>3.2380030394290911</c:v>
                </c:pt>
                <c:pt idx="735">
                  <c:v>3.450552590242363</c:v>
                </c:pt>
                <c:pt idx="736">
                  <c:v>2.8322206150173965</c:v>
                </c:pt>
                <c:pt idx="737">
                  <c:v>2.5495400478510581</c:v>
                </c:pt>
                <c:pt idx="738">
                  <c:v>1.7977032444340422</c:v>
                </c:pt>
                <c:pt idx="739">
                  <c:v>2.9628031652918283</c:v>
                </c:pt>
                <c:pt idx="740">
                  <c:v>3.899399968460616</c:v>
                </c:pt>
                <c:pt idx="741">
                  <c:v>3.5802294400626158</c:v>
                </c:pt>
                <c:pt idx="742">
                  <c:v>3.0599661599456196</c:v>
                </c:pt>
                <c:pt idx="743">
                  <c:v>2.456900756889425</c:v>
                </c:pt>
                <c:pt idx="744">
                  <c:v>2.8116770475358268</c:v>
                </c:pt>
                <c:pt idx="745">
                  <c:v>3.6832845433690875</c:v>
                </c:pt>
                <c:pt idx="746">
                  <c:v>3.5484302126812453</c:v>
                </c:pt>
                <c:pt idx="747">
                  <c:v>3.0478153441205715</c:v>
                </c:pt>
                <c:pt idx="748">
                  <c:v>3.2018297740913768</c:v>
                </c:pt>
                <c:pt idx="749">
                  <c:v>3.4932978254157319</c:v>
                </c:pt>
                <c:pt idx="750">
                  <c:v>3.8553554912871482</c:v>
                </c:pt>
                <c:pt idx="751">
                  <c:v>2.9697735189889278</c:v>
                </c:pt>
                <c:pt idx="752">
                  <c:v>3.0794814260061121</c:v>
                </c:pt>
                <c:pt idx="753">
                  <c:v>3.7690615225330992</c:v>
                </c:pt>
                <c:pt idx="754">
                  <c:v>3.2540408989407359</c:v>
                </c:pt>
                <c:pt idx="755">
                  <c:v>3.292531939982223</c:v>
                </c:pt>
                <c:pt idx="756">
                  <c:v>2.6127989837023802</c:v>
                </c:pt>
                <c:pt idx="757">
                  <c:v>3.2322827826758975</c:v>
                </c:pt>
                <c:pt idx="758">
                  <c:v>2.472794453371713</c:v>
                </c:pt>
                <c:pt idx="759">
                  <c:v>3.3101425982127277</c:v>
                </c:pt>
                <c:pt idx="760">
                  <c:v>3.5364328747113674</c:v>
                </c:pt>
                <c:pt idx="761">
                  <c:v>3.4353367538661663</c:v>
                </c:pt>
                <c:pt idx="762">
                  <c:v>3.3608510336486224</c:v>
                </c:pt>
                <c:pt idx="763">
                  <c:v>2.1621920844002283</c:v>
                </c:pt>
                <c:pt idx="764">
                  <c:v>2.7763989193125815</c:v>
                </c:pt>
                <c:pt idx="765">
                  <c:v>3.2061995025348269</c:v>
                </c:pt>
                <c:pt idx="766">
                  <c:v>3.5756540940626875</c:v>
                </c:pt>
                <c:pt idx="767">
                  <c:v>2.7729329643204537</c:v>
                </c:pt>
                <c:pt idx="768">
                  <c:v>3.6538074060634154</c:v>
                </c:pt>
                <c:pt idx="769">
                  <c:v>3.9829209927979727</c:v>
                </c:pt>
                <c:pt idx="770">
                  <c:v>3.1691317309258906</c:v>
                </c:pt>
                <c:pt idx="771">
                  <c:v>3.89828689288227</c:v>
                </c:pt>
                <c:pt idx="772">
                  <c:v>2.6571612255574419</c:v>
                </c:pt>
                <c:pt idx="773">
                  <c:v>3.7478728143393534</c:v>
                </c:pt>
                <c:pt idx="774">
                  <c:v>3.2030893150076079</c:v>
                </c:pt>
                <c:pt idx="775">
                  <c:v>3.2236708525602977</c:v>
                </c:pt>
                <c:pt idx="776">
                  <c:v>3.766157875331082</c:v>
                </c:pt>
                <c:pt idx="777">
                  <c:v>2.5613779826961665</c:v>
                </c:pt>
                <c:pt idx="778">
                  <c:v>3.7232346385991653</c:v>
                </c:pt>
                <c:pt idx="779">
                  <c:v>2.7072748434950635</c:v>
                </c:pt>
                <c:pt idx="780">
                  <c:v>3.8006850405944657</c:v>
                </c:pt>
                <c:pt idx="781">
                  <c:v>3.9790191359498803</c:v>
                </c:pt>
                <c:pt idx="782">
                  <c:v>3.4015722232726557</c:v>
                </c:pt>
                <c:pt idx="783">
                  <c:v>2.9289639132762399</c:v>
                </c:pt>
                <c:pt idx="784">
                  <c:v>2.9920053949875776</c:v>
                </c:pt>
                <c:pt idx="785">
                  <c:v>3.5424884299986958</c:v>
                </c:pt>
                <c:pt idx="786">
                  <c:v>2.9796395791635617</c:v>
                </c:pt>
                <c:pt idx="787">
                  <c:v>3.4820240392179098</c:v>
                </c:pt>
                <c:pt idx="788">
                  <c:v>2.6157348794760411</c:v>
                </c:pt>
                <c:pt idx="789">
                  <c:v>3.4298817933710817</c:v>
                </c:pt>
                <c:pt idx="790">
                  <c:v>3.1414777183830678</c:v>
                </c:pt>
                <c:pt idx="791">
                  <c:v>2.8244407562509113</c:v>
                </c:pt>
                <c:pt idx="792">
                  <c:v>2.5601126902685856</c:v>
                </c:pt>
                <c:pt idx="793">
                  <c:v>2.3838904540875481</c:v>
                </c:pt>
                <c:pt idx="794">
                  <c:v>2.9124158197066086</c:v>
                </c:pt>
                <c:pt idx="795">
                  <c:v>4.0395867987148142</c:v>
                </c:pt>
                <c:pt idx="796">
                  <c:v>2.654803501413519</c:v>
                </c:pt>
                <c:pt idx="797">
                  <c:v>2.8087274847385486</c:v>
                </c:pt>
                <c:pt idx="798">
                  <c:v>2.3275362690928216</c:v>
                </c:pt>
                <c:pt idx="799">
                  <c:v>3.0153331407872699</c:v>
                </c:pt>
                <c:pt idx="800">
                  <c:v>3.0815024466304206</c:v>
                </c:pt>
                <c:pt idx="801">
                  <c:v>3.2211596611859568</c:v>
                </c:pt>
                <c:pt idx="802">
                  <c:v>3.3809230051293788</c:v>
                </c:pt>
                <c:pt idx="803">
                  <c:v>3.5337333936085997</c:v>
                </c:pt>
                <c:pt idx="804">
                  <c:v>3.8265654786752492</c:v>
                </c:pt>
                <c:pt idx="805">
                  <c:v>3.5735793389665407</c:v>
                </c:pt>
                <c:pt idx="806">
                  <c:v>3.2094901484079097</c:v>
                </c:pt>
                <c:pt idx="807">
                  <c:v>3.5586053498751475</c:v>
                </c:pt>
                <c:pt idx="808">
                  <c:v>3.9283991836014516</c:v>
                </c:pt>
                <c:pt idx="809">
                  <c:v>3.4906660063667223</c:v>
                </c:pt>
                <c:pt idx="810">
                  <c:v>2.7571855127621796</c:v>
                </c:pt>
                <c:pt idx="811">
                  <c:v>1.7358815555361216</c:v>
                </c:pt>
                <c:pt idx="812">
                  <c:v>2.9933552364548706</c:v>
                </c:pt>
                <c:pt idx="813">
                  <c:v>3.6022141908947605</c:v>
                </c:pt>
                <c:pt idx="814">
                  <c:v>3.1218558607368005</c:v>
                </c:pt>
                <c:pt idx="815">
                  <c:v>3.4769039506615753</c:v>
                </c:pt>
                <c:pt idx="816">
                  <c:v>3.6759209574573291</c:v>
                </c:pt>
                <c:pt idx="817">
                  <c:v>3.1550646209556845</c:v>
                </c:pt>
                <c:pt idx="818">
                  <c:v>3.5179976459307705</c:v>
                </c:pt>
                <c:pt idx="819">
                  <c:v>3.0260358142646933</c:v>
                </c:pt>
                <c:pt idx="820">
                  <c:v>3.1102324749903465</c:v>
                </c:pt>
                <c:pt idx="821">
                  <c:v>3.1785477974426355</c:v>
                </c:pt>
                <c:pt idx="822">
                  <c:v>3.6161610451846995</c:v>
                </c:pt>
                <c:pt idx="823">
                  <c:v>2.9358131504477929</c:v>
                </c:pt>
                <c:pt idx="824">
                  <c:v>3.5408405594251717</c:v>
                </c:pt>
                <c:pt idx="825">
                  <c:v>3.2937502423296969</c:v>
                </c:pt>
                <c:pt idx="826">
                  <c:v>2.452117299323505</c:v>
                </c:pt>
                <c:pt idx="827">
                  <c:v>3.0468186495115428</c:v>
                </c:pt>
                <c:pt idx="828">
                  <c:v>3.8593361608480232</c:v>
                </c:pt>
                <c:pt idx="829">
                  <c:v>3.4525490432686508</c:v>
                </c:pt>
                <c:pt idx="830">
                  <c:v>3.5958168572978182</c:v>
                </c:pt>
                <c:pt idx="831">
                  <c:v>2.4321527805533276</c:v>
                </c:pt>
                <c:pt idx="832">
                  <c:v>2.0310742186201338</c:v>
                </c:pt>
                <c:pt idx="833">
                  <c:v>3.0705023718357727</c:v>
                </c:pt>
                <c:pt idx="834">
                  <c:v>3.2926509409085534</c:v>
                </c:pt>
                <c:pt idx="835">
                  <c:v>2.7509018833525607</c:v>
                </c:pt>
                <c:pt idx="836">
                  <c:v>3.328636697488867</c:v>
                </c:pt>
                <c:pt idx="837">
                  <c:v>3.0163616344410991</c:v>
                </c:pt>
                <c:pt idx="838">
                  <c:v>3.514834400456917</c:v>
                </c:pt>
                <c:pt idx="839">
                  <c:v>3.0137670596887909</c:v>
                </c:pt>
                <c:pt idx="840">
                  <c:v>3.9415012966131187</c:v>
                </c:pt>
                <c:pt idx="841">
                  <c:v>2.8474780946893921</c:v>
                </c:pt>
                <c:pt idx="842">
                  <c:v>2.7303655166683658</c:v>
                </c:pt>
                <c:pt idx="843">
                  <c:v>3.6014123592949394</c:v>
                </c:pt>
                <c:pt idx="844">
                  <c:v>3.2918720064005496</c:v>
                </c:pt>
                <c:pt idx="845">
                  <c:v>3.2083748697354522</c:v>
                </c:pt>
                <c:pt idx="846">
                  <c:v>2.9876786979459875</c:v>
                </c:pt>
                <c:pt idx="847">
                  <c:v>2.8619982146378145</c:v>
                </c:pt>
                <c:pt idx="848">
                  <c:v>2.7529182900829414</c:v>
                </c:pt>
                <c:pt idx="849">
                  <c:v>3.6471508839658728</c:v>
                </c:pt>
                <c:pt idx="850">
                  <c:v>3.1669491307881477</c:v>
                </c:pt>
                <c:pt idx="851">
                  <c:v>3.7659102673938971</c:v>
                </c:pt>
                <c:pt idx="852">
                  <c:v>2.6884185684833311</c:v>
                </c:pt>
                <c:pt idx="853">
                  <c:v>2.6221092905312604</c:v>
                </c:pt>
                <c:pt idx="854">
                  <c:v>2.0830168113065657</c:v>
                </c:pt>
                <c:pt idx="855">
                  <c:v>1.9738751249322688</c:v>
                </c:pt>
                <c:pt idx="856">
                  <c:v>2.4515495578292299</c:v>
                </c:pt>
                <c:pt idx="857">
                  <c:v>2.8136268289854423</c:v>
                </c:pt>
                <c:pt idx="858">
                  <c:v>3.6610196891008049</c:v>
                </c:pt>
                <c:pt idx="859">
                  <c:v>3.5840493875692045</c:v>
                </c:pt>
                <c:pt idx="860">
                  <c:v>2.8001887577377853</c:v>
                </c:pt>
                <c:pt idx="861">
                  <c:v>2.3821387089017483</c:v>
                </c:pt>
                <c:pt idx="862">
                  <c:v>2.9272198964456142</c:v>
                </c:pt>
                <c:pt idx="863">
                  <c:v>2.9007552598326374</c:v>
                </c:pt>
                <c:pt idx="864">
                  <c:v>3.4140671141976298</c:v>
                </c:pt>
                <c:pt idx="865">
                  <c:v>2.1291660502657503</c:v>
                </c:pt>
                <c:pt idx="866">
                  <c:v>3.6711178101486057</c:v>
                </c:pt>
                <c:pt idx="867">
                  <c:v>2.7098473357392012</c:v>
                </c:pt>
                <c:pt idx="868">
                  <c:v>3.6461864658216419</c:v>
                </c:pt>
                <c:pt idx="869">
                  <c:v>2.5047291895914565</c:v>
                </c:pt>
                <c:pt idx="870">
                  <c:v>3.44526508770099</c:v>
                </c:pt>
                <c:pt idx="871">
                  <c:v>2.5431417987598683</c:v>
                </c:pt>
                <c:pt idx="872">
                  <c:v>3.7110770013841901</c:v>
                </c:pt>
                <c:pt idx="873">
                  <c:v>2.9036743036190922</c:v>
                </c:pt>
                <c:pt idx="874">
                  <c:v>3.0641129904821418</c:v>
                </c:pt>
                <c:pt idx="875">
                  <c:v>2.6817808506967293</c:v>
                </c:pt>
                <c:pt idx="876">
                  <c:v>2.6548995248706051</c:v>
                </c:pt>
                <c:pt idx="877">
                  <c:v>2.292430232231105</c:v>
                </c:pt>
                <c:pt idx="878">
                  <c:v>4.0723794766054846</c:v>
                </c:pt>
                <c:pt idx="879">
                  <c:v>2.721344653404028</c:v>
                </c:pt>
                <c:pt idx="880">
                  <c:v>3.3316467299962649</c:v>
                </c:pt>
                <c:pt idx="881">
                  <c:v>3.5897941198017924</c:v>
                </c:pt>
                <c:pt idx="882">
                  <c:v>2.8537247867586073</c:v>
                </c:pt>
                <c:pt idx="883">
                  <c:v>3.2570948963977155</c:v>
                </c:pt>
                <c:pt idx="884">
                  <c:v>3.7620361455495686</c:v>
                </c:pt>
                <c:pt idx="885">
                  <c:v>3.4754785656051244</c:v>
                </c:pt>
                <c:pt idx="886">
                  <c:v>2.7323723024899511</c:v>
                </c:pt>
                <c:pt idx="887">
                  <c:v>2.1690014269727649</c:v>
                </c:pt>
                <c:pt idx="888">
                  <c:v>2.7274504012469833</c:v>
                </c:pt>
                <c:pt idx="889">
                  <c:v>4.1339896403944607</c:v>
                </c:pt>
                <c:pt idx="890">
                  <c:v>3.1302996647962233</c:v>
                </c:pt>
                <c:pt idx="891">
                  <c:v>3.3329135281758244</c:v>
                </c:pt>
                <c:pt idx="892">
                  <c:v>3.3426027800367502</c:v>
                </c:pt>
                <c:pt idx="893">
                  <c:v>3.6548987758160649</c:v>
                </c:pt>
                <c:pt idx="894">
                  <c:v>2.5929748883503425</c:v>
                </c:pt>
                <c:pt idx="895">
                  <c:v>3.811628359361785</c:v>
                </c:pt>
                <c:pt idx="896">
                  <c:v>2.6550090385749483</c:v>
                </c:pt>
                <c:pt idx="897">
                  <c:v>2.8934034487688098</c:v>
                </c:pt>
                <c:pt idx="898">
                  <c:v>3.4871678676397853</c:v>
                </c:pt>
                <c:pt idx="899">
                  <c:v>3.3396037445882287</c:v>
                </c:pt>
                <c:pt idx="900">
                  <c:v>2.9367661600355093</c:v>
                </c:pt>
                <c:pt idx="901">
                  <c:v>3.3184063979141416</c:v>
                </c:pt>
                <c:pt idx="902">
                  <c:v>2.983105999888167</c:v>
                </c:pt>
                <c:pt idx="903">
                  <c:v>3.0952314252687567</c:v>
                </c:pt>
                <c:pt idx="904">
                  <c:v>3.4095802853553594</c:v>
                </c:pt>
                <c:pt idx="905">
                  <c:v>3.8561582578676514</c:v>
                </c:pt>
                <c:pt idx="906">
                  <c:v>3.3547904123145398</c:v>
                </c:pt>
                <c:pt idx="907">
                  <c:v>3.5800973713877471</c:v>
                </c:pt>
                <c:pt idx="908">
                  <c:v>3.487647657040295</c:v>
                </c:pt>
                <c:pt idx="909">
                  <c:v>3.1686749747988805</c:v>
                </c:pt>
                <c:pt idx="910">
                  <c:v>2.5836529464031894</c:v>
                </c:pt>
                <c:pt idx="911">
                  <c:v>3.139857037057741</c:v>
                </c:pt>
                <c:pt idx="912">
                  <c:v>2.5906485298694601</c:v>
                </c:pt>
                <c:pt idx="913">
                  <c:v>3.3421718758790226</c:v>
                </c:pt>
                <c:pt idx="914">
                  <c:v>3.8083394081423774</c:v>
                </c:pt>
                <c:pt idx="915">
                  <c:v>2.8833650679934499</c:v>
                </c:pt>
                <c:pt idx="916">
                  <c:v>3.1169069383165042</c:v>
                </c:pt>
                <c:pt idx="917">
                  <c:v>3.7080538600801503</c:v>
                </c:pt>
                <c:pt idx="918">
                  <c:v>3.0481618844702503</c:v>
                </c:pt>
                <c:pt idx="919">
                  <c:v>4.0459940734518378</c:v>
                </c:pt>
                <c:pt idx="920">
                  <c:v>2.7970906372251152</c:v>
                </c:pt>
                <c:pt idx="921">
                  <c:v>2.8838815098457502</c:v>
                </c:pt>
                <c:pt idx="922">
                  <c:v>2.9105772978947213</c:v>
                </c:pt>
                <c:pt idx="923">
                  <c:v>2.6153627616590192</c:v>
                </c:pt>
                <c:pt idx="924">
                  <c:v>2.370719022506973</c:v>
                </c:pt>
                <c:pt idx="925">
                  <c:v>3.1121623467255524</c:v>
                </c:pt>
                <c:pt idx="926">
                  <c:v>2.6687492403956514</c:v>
                </c:pt>
                <c:pt idx="927">
                  <c:v>2.9744136375468506</c:v>
                </c:pt>
                <c:pt idx="928">
                  <c:v>2.4560022179026197</c:v>
                </c:pt>
                <c:pt idx="929">
                  <c:v>2.5309196240362937</c:v>
                </c:pt>
                <c:pt idx="930">
                  <c:v>4.1184978517893249</c:v>
                </c:pt>
                <c:pt idx="931">
                  <c:v>3.8639039152077856</c:v>
                </c:pt>
                <c:pt idx="932">
                  <c:v>1.9655200386440668</c:v>
                </c:pt>
                <c:pt idx="933">
                  <c:v>3.4316647267224503</c:v>
                </c:pt>
                <c:pt idx="934">
                  <c:v>1.5914811661973804</c:v>
                </c:pt>
                <c:pt idx="935">
                  <c:v>3.1557813031194488</c:v>
                </c:pt>
                <c:pt idx="936">
                  <c:v>4.4802111343359323</c:v>
                </c:pt>
                <c:pt idx="937">
                  <c:v>3.2934026091554536</c:v>
                </c:pt>
                <c:pt idx="938">
                  <c:v>2.2971864331126395</c:v>
                </c:pt>
                <c:pt idx="939">
                  <c:v>3.3810058986815816</c:v>
                </c:pt>
                <c:pt idx="940">
                  <c:v>3.6502912175438169</c:v>
                </c:pt>
                <c:pt idx="941">
                  <c:v>3.7676198828924754</c:v>
                </c:pt>
                <c:pt idx="942">
                  <c:v>3.5522083387957579</c:v>
                </c:pt>
                <c:pt idx="943">
                  <c:v>3.2845114733414094</c:v>
                </c:pt>
                <c:pt idx="944">
                  <c:v>3.4379484866135752</c:v>
                </c:pt>
                <c:pt idx="945">
                  <c:v>2.9266430560644787</c:v>
                </c:pt>
                <c:pt idx="946">
                  <c:v>3.6552931677206537</c:v>
                </c:pt>
                <c:pt idx="947">
                  <c:v>2.7239161518447679</c:v>
                </c:pt>
                <c:pt idx="948">
                  <c:v>3.0657069642227714</c:v>
                </c:pt>
                <c:pt idx="949">
                  <c:v>3.0871905977810474</c:v>
                </c:pt>
                <c:pt idx="950">
                  <c:v>3.31678167763903</c:v>
                </c:pt>
                <c:pt idx="951">
                  <c:v>3.0151817649737271</c:v>
                </c:pt>
                <c:pt idx="952">
                  <c:v>3.7824466954436327</c:v>
                </c:pt>
                <c:pt idx="953">
                  <c:v>2.7314377717790457</c:v>
                </c:pt>
                <c:pt idx="954">
                  <c:v>2.8821340928535513</c:v>
                </c:pt>
                <c:pt idx="955">
                  <c:v>3.0239249302022508</c:v>
                </c:pt>
                <c:pt idx="956">
                  <c:v>3.0148861913673408</c:v>
                </c:pt>
                <c:pt idx="957">
                  <c:v>3.4867153508742152</c:v>
                </c:pt>
                <c:pt idx="958">
                  <c:v>2.115586944140361</c:v>
                </c:pt>
                <c:pt idx="959">
                  <c:v>1.7426083682381019</c:v>
                </c:pt>
                <c:pt idx="960">
                  <c:v>2.4912699044693003</c:v>
                </c:pt>
                <c:pt idx="961">
                  <c:v>3.7163309837116492</c:v>
                </c:pt>
                <c:pt idx="962">
                  <c:v>2.9624106563442805</c:v>
                </c:pt>
                <c:pt idx="963">
                  <c:v>3.247314995010302</c:v>
                </c:pt>
                <c:pt idx="964">
                  <c:v>2.6745845947211606</c:v>
                </c:pt>
                <c:pt idx="965">
                  <c:v>3.2128615604539998</c:v>
                </c:pt>
                <c:pt idx="966">
                  <c:v>3.2938382778506541</c:v>
                </c:pt>
                <c:pt idx="967">
                  <c:v>3.9126917513926571</c:v>
                </c:pt>
                <c:pt idx="968">
                  <c:v>2.9893067985522239</c:v>
                </c:pt>
                <c:pt idx="969">
                  <c:v>3.4590617777793549</c:v>
                </c:pt>
                <c:pt idx="970">
                  <c:v>3.7310760763267901</c:v>
                </c:pt>
                <c:pt idx="971">
                  <c:v>2.8250040579448155</c:v>
                </c:pt>
                <c:pt idx="972">
                  <c:v>3.3765735922514213</c:v>
                </c:pt>
                <c:pt idx="973">
                  <c:v>3.3141383559672581</c:v>
                </c:pt>
                <c:pt idx="974">
                  <c:v>2.8718748991776035</c:v>
                </c:pt>
                <c:pt idx="975">
                  <c:v>2.609730768305103</c:v>
                </c:pt>
                <c:pt idx="976">
                  <c:v>3.025965110052752</c:v>
                </c:pt>
                <c:pt idx="977">
                  <c:v>3.2632544002967849</c:v>
                </c:pt>
                <c:pt idx="978">
                  <c:v>2.9720136629126008</c:v>
                </c:pt>
                <c:pt idx="979">
                  <c:v>2.9315451427398038</c:v>
                </c:pt>
                <c:pt idx="980">
                  <c:v>3.0754386378689276</c:v>
                </c:pt>
                <c:pt idx="981">
                  <c:v>2.902444873058224</c:v>
                </c:pt>
                <c:pt idx="982">
                  <c:v>3.6575498646860529</c:v>
                </c:pt>
                <c:pt idx="983">
                  <c:v>3.0800219944371445</c:v>
                </c:pt>
                <c:pt idx="984">
                  <c:v>2.6888716700245476</c:v>
                </c:pt>
                <c:pt idx="985">
                  <c:v>3.2474641951535737</c:v>
                </c:pt>
                <c:pt idx="986">
                  <c:v>3.6016559752273962</c:v>
                </c:pt>
                <c:pt idx="987">
                  <c:v>2.8687809807107065</c:v>
                </c:pt>
                <c:pt idx="988">
                  <c:v>2.5689590939401623</c:v>
                </c:pt>
                <c:pt idx="989">
                  <c:v>4.1531299369803421</c:v>
                </c:pt>
                <c:pt idx="990">
                  <c:v>2.8965069791261184</c:v>
                </c:pt>
                <c:pt idx="991">
                  <c:v>2.8933820351198705</c:v>
                </c:pt>
                <c:pt idx="992">
                  <c:v>2.7736500171269363</c:v>
                </c:pt>
                <c:pt idx="993">
                  <c:v>3.4139876997510532</c:v>
                </c:pt>
                <c:pt idx="994">
                  <c:v>3.6314161195878247</c:v>
                </c:pt>
                <c:pt idx="995">
                  <c:v>2.7848738026671778</c:v>
                </c:pt>
                <c:pt idx="996">
                  <c:v>3.2931107253022578</c:v>
                </c:pt>
                <c:pt idx="997">
                  <c:v>3.0629824562768548</c:v>
                </c:pt>
                <c:pt idx="998">
                  <c:v>3.8677438378955897</c:v>
                </c:pt>
                <c:pt idx="999">
                  <c:v>4.4143105962562199</c:v>
                </c:pt>
              </c:numCache>
            </c:numRef>
          </c:xVal>
          <c:yVal>
            <c:numRef>
              <c:f>CorrelatedValues!$F$26:$F$1025</c:f>
              <c:numCache>
                <c:formatCode>_("$"* #,##0.0_);_("$"* \(#,##0.0\);_("$"* "-"??_);_(@_)</c:formatCode>
                <c:ptCount val="1000"/>
                <c:pt idx="0">
                  <c:v>1.3388277231071528</c:v>
                </c:pt>
                <c:pt idx="1">
                  <c:v>1.3294296802637928</c:v>
                </c:pt>
                <c:pt idx="2">
                  <c:v>1.3238121496671786</c:v>
                </c:pt>
                <c:pt idx="3">
                  <c:v>1.0423719350567553</c:v>
                </c:pt>
                <c:pt idx="4">
                  <c:v>1.5681240408841006</c:v>
                </c:pt>
                <c:pt idx="5">
                  <c:v>1.3358735126007584</c:v>
                </c:pt>
                <c:pt idx="6">
                  <c:v>1.538399443658544</c:v>
                </c:pt>
                <c:pt idx="7">
                  <c:v>1.6081017167321405</c:v>
                </c:pt>
                <c:pt idx="8">
                  <c:v>1.5894004476420684</c:v>
                </c:pt>
                <c:pt idx="9">
                  <c:v>1.4795914472548299</c:v>
                </c:pt>
                <c:pt idx="10">
                  <c:v>1.4429610596196778</c:v>
                </c:pt>
                <c:pt idx="11">
                  <c:v>1.4322466688287112</c:v>
                </c:pt>
                <c:pt idx="12">
                  <c:v>1.5096485718416881</c:v>
                </c:pt>
                <c:pt idx="13">
                  <c:v>1.2264951814090315</c:v>
                </c:pt>
                <c:pt idx="14">
                  <c:v>1.3379209082977628</c:v>
                </c:pt>
                <c:pt idx="15">
                  <c:v>1.2368509072293812</c:v>
                </c:pt>
                <c:pt idx="16">
                  <c:v>1.2346709080121823</c:v>
                </c:pt>
                <c:pt idx="17">
                  <c:v>1.5474151511404435</c:v>
                </c:pt>
                <c:pt idx="18">
                  <c:v>1.4317586572263945</c:v>
                </c:pt>
                <c:pt idx="19">
                  <c:v>1.1904237455618212</c:v>
                </c:pt>
                <c:pt idx="20">
                  <c:v>1.2630669382111204</c:v>
                </c:pt>
                <c:pt idx="21">
                  <c:v>1.5522414316136113</c:v>
                </c:pt>
                <c:pt idx="22">
                  <c:v>1.4404091760448146</c:v>
                </c:pt>
                <c:pt idx="23">
                  <c:v>1.1874934186002946</c:v>
                </c:pt>
                <c:pt idx="24">
                  <c:v>1.3286047466785027</c:v>
                </c:pt>
                <c:pt idx="25">
                  <c:v>1.5879754955100271</c:v>
                </c:pt>
                <c:pt idx="26">
                  <c:v>1.5079135343514447</c:v>
                </c:pt>
                <c:pt idx="27">
                  <c:v>1.7023549763033503</c:v>
                </c:pt>
                <c:pt idx="28">
                  <c:v>1.2952244294587512</c:v>
                </c:pt>
                <c:pt idx="29">
                  <c:v>1.559549270362341</c:v>
                </c:pt>
                <c:pt idx="30">
                  <c:v>1.4600674875922106</c:v>
                </c:pt>
                <c:pt idx="31">
                  <c:v>1.1853731947423163</c:v>
                </c:pt>
                <c:pt idx="32">
                  <c:v>1.2540040956668108</c:v>
                </c:pt>
                <c:pt idx="33">
                  <c:v>1.4855080805144865</c:v>
                </c:pt>
                <c:pt idx="34">
                  <c:v>1.2931591525612456</c:v>
                </c:pt>
                <c:pt idx="35">
                  <c:v>1.508652027240114</c:v>
                </c:pt>
                <c:pt idx="36">
                  <c:v>1.5632587818721011</c:v>
                </c:pt>
                <c:pt idx="37">
                  <c:v>1.5383907046764214</c:v>
                </c:pt>
                <c:pt idx="38">
                  <c:v>1.4715429520246699</c:v>
                </c:pt>
                <c:pt idx="39">
                  <c:v>1.5271664841257035</c:v>
                </c:pt>
                <c:pt idx="40">
                  <c:v>1.2601531672933641</c:v>
                </c:pt>
                <c:pt idx="41">
                  <c:v>1.6372709507337759</c:v>
                </c:pt>
                <c:pt idx="42">
                  <c:v>1.645113555273513</c:v>
                </c:pt>
                <c:pt idx="43">
                  <c:v>1.4218499903423358</c:v>
                </c:pt>
                <c:pt idx="44">
                  <c:v>1.6080881398175002</c:v>
                </c:pt>
                <c:pt idx="45">
                  <c:v>1.326365413480471</c:v>
                </c:pt>
                <c:pt idx="46">
                  <c:v>1.4324429010769471</c:v>
                </c:pt>
                <c:pt idx="47">
                  <c:v>1.0813407403310655</c:v>
                </c:pt>
                <c:pt idx="48">
                  <c:v>1.2088616804865824</c:v>
                </c:pt>
                <c:pt idx="49">
                  <c:v>1.3798776921331968</c:v>
                </c:pt>
                <c:pt idx="50">
                  <c:v>1.6401202966380775</c:v>
                </c:pt>
                <c:pt idx="51">
                  <c:v>1.2664881435321782</c:v>
                </c:pt>
                <c:pt idx="52">
                  <c:v>1.4338125785395848</c:v>
                </c:pt>
                <c:pt idx="53">
                  <c:v>1.4448454854257387</c:v>
                </c:pt>
                <c:pt idx="54">
                  <c:v>1.3895525289381205</c:v>
                </c:pt>
                <c:pt idx="55">
                  <c:v>1.5453197517542481</c:v>
                </c:pt>
                <c:pt idx="56">
                  <c:v>1.3643192496812082</c:v>
                </c:pt>
                <c:pt idx="57">
                  <c:v>1.3925856606960925</c:v>
                </c:pt>
                <c:pt idx="58">
                  <c:v>1.3144229704732977</c:v>
                </c:pt>
                <c:pt idx="59">
                  <c:v>1.1776392556972699</c:v>
                </c:pt>
                <c:pt idx="60">
                  <c:v>1.6362115060783458</c:v>
                </c:pt>
                <c:pt idx="61">
                  <c:v>1.5285417344631305</c:v>
                </c:pt>
                <c:pt idx="62">
                  <c:v>1.7920155623913385</c:v>
                </c:pt>
                <c:pt idx="63">
                  <c:v>1.4565885097858453</c:v>
                </c:pt>
                <c:pt idx="64">
                  <c:v>1.606823266862996</c:v>
                </c:pt>
                <c:pt idx="65">
                  <c:v>1.2666077774062685</c:v>
                </c:pt>
                <c:pt idx="66">
                  <c:v>1.3021201095907018</c:v>
                </c:pt>
                <c:pt idx="67">
                  <c:v>1.3311818471961587</c:v>
                </c:pt>
                <c:pt idx="68">
                  <c:v>1.3760429852044733</c:v>
                </c:pt>
                <c:pt idx="69">
                  <c:v>1.4880577677962081</c:v>
                </c:pt>
                <c:pt idx="70">
                  <c:v>1.7487692960961971</c:v>
                </c:pt>
                <c:pt idx="71">
                  <c:v>1.5045850705779091</c:v>
                </c:pt>
                <c:pt idx="72">
                  <c:v>1.3876170625584947</c:v>
                </c:pt>
                <c:pt idx="73">
                  <c:v>1.3030860707415886</c:v>
                </c:pt>
                <c:pt idx="74">
                  <c:v>1.379741456698715</c:v>
                </c:pt>
                <c:pt idx="75">
                  <c:v>1.6106146241723414</c:v>
                </c:pt>
                <c:pt idx="76">
                  <c:v>1.1233938787751849</c:v>
                </c:pt>
                <c:pt idx="77">
                  <c:v>1.4863713175306825</c:v>
                </c:pt>
                <c:pt idx="78">
                  <c:v>1.5409611858249777</c:v>
                </c:pt>
                <c:pt idx="79">
                  <c:v>1.6192163523182455</c:v>
                </c:pt>
                <c:pt idx="80">
                  <c:v>1.3224633498148259</c:v>
                </c:pt>
                <c:pt idx="81">
                  <c:v>1.4896340653851263</c:v>
                </c:pt>
                <c:pt idx="82">
                  <c:v>1.4418919802934664</c:v>
                </c:pt>
                <c:pt idx="83">
                  <c:v>1.4574588491065046</c:v>
                </c:pt>
                <c:pt idx="84">
                  <c:v>1.4313297578103914</c:v>
                </c:pt>
                <c:pt idx="85">
                  <c:v>1.6730460926189483</c:v>
                </c:pt>
                <c:pt idx="86">
                  <c:v>1.4832230244145823</c:v>
                </c:pt>
                <c:pt idx="87">
                  <c:v>1.4368762634029135</c:v>
                </c:pt>
                <c:pt idx="88">
                  <c:v>1.2691697314833252</c:v>
                </c:pt>
                <c:pt idx="89">
                  <c:v>1.4366626715352286</c:v>
                </c:pt>
                <c:pt idx="90">
                  <c:v>1.5693735421987678</c:v>
                </c:pt>
                <c:pt idx="91">
                  <c:v>1.1713891539271584</c:v>
                </c:pt>
                <c:pt idx="92">
                  <c:v>1.3981316558291195</c:v>
                </c:pt>
                <c:pt idx="93">
                  <c:v>1.4491230435293254</c:v>
                </c:pt>
                <c:pt idx="94">
                  <c:v>1.3771946418341225</c:v>
                </c:pt>
                <c:pt idx="95">
                  <c:v>1.3903106676357153</c:v>
                </c:pt>
                <c:pt idx="96">
                  <c:v>1.6170735655307034</c:v>
                </c:pt>
                <c:pt idx="97">
                  <c:v>1.1393941085576031</c:v>
                </c:pt>
                <c:pt idx="98">
                  <c:v>1.1105369554909759</c:v>
                </c:pt>
                <c:pt idx="99">
                  <c:v>1.3338291013127979</c:v>
                </c:pt>
                <c:pt idx="100">
                  <c:v>1.2157044104176318</c:v>
                </c:pt>
                <c:pt idx="101">
                  <c:v>1.2883443257894363</c:v>
                </c:pt>
                <c:pt idx="102">
                  <c:v>1.219564974783955</c:v>
                </c:pt>
                <c:pt idx="103">
                  <c:v>1.1923917168797513</c:v>
                </c:pt>
                <c:pt idx="104">
                  <c:v>1.4129842601922402</c:v>
                </c:pt>
                <c:pt idx="105">
                  <c:v>1.4555551797600101</c:v>
                </c:pt>
                <c:pt idx="106">
                  <c:v>1.3703491536635843</c:v>
                </c:pt>
                <c:pt idx="107">
                  <c:v>1.3391956655416546</c:v>
                </c:pt>
                <c:pt idx="108">
                  <c:v>1.2165964534581941</c:v>
                </c:pt>
                <c:pt idx="109">
                  <c:v>1.1207512889962628</c:v>
                </c:pt>
                <c:pt idx="110">
                  <c:v>1.1181628607404213</c:v>
                </c:pt>
                <c:pt idx="111">
                  <c:v>1.2686853422470634</c:v>
                </c:pt>
                <c:pt idx="112">
                  <c:v>1.3171335059337088</c:v>
                </c:pt>
                <c:pt idx="113">
                  <c:v>1.3728827045631258</c:v>
                </c:pt>
                <c:pt idx="114">
                  <c:v>1.545813624991244</c:v>
                </c:pt>
                <c:pt idx="115">
                  <c:v>1.3425310531893184</c:v>
                </c:pt>
                <c:pt idx="116">
                  <c:v>1.3814387223801055</c:v>
                </c:pt>
                <c:pt idx="117">
                  <c:v>1.250889127649043</c:v>
                </c:pt>
                <c:pt idx="118">
                  <c:v>1.1266224010659918</c:v>
                </c:pt>
                <c:pt idx="119">
                  <c:v>1.5645037658163177</c:v>
                </c:pt>
                <c:pt idx="120">
                  <c:v>1.5672587991245197</c:v>
                </c:pt>
                <c:pt idx="121">
                  <c:v>1.6499524912651855</c:v>
                </c:pt>
                <c:pt idx="122">
                  <c:v>1.5331212134170067</c:v>
                </c:pt>
                <c:pt idx="123">
                  <c:v>1.6647310399808679</c:v>
                </c:pt>
                <c:pt idx="124">
                  <c:v>1.5633483636941101</c:v>
                </c:pt>
                <c:pt idx="125">
                  <c:v>1.5248317629558084</c:v>
                </c:pt>
                <c:pt idx="126">
                  <c:v>1.3624202388109812</c:v>
                </c:pt>
                <c:pt idx="127">
                  <c:v>1.5124705946809096</c:v>
                </c:pt>
                <c:pt idx="128">
                  <c:v>1.477087266259161</c:v>
                </c:pt>
                <c:pt idx="129">
                  <c:v>1.610909896085392</c:v>
                </c:pt>
                <c:pt idx="130">
                  <c:v>1.3523552077050085</c:v>
                </c:pt>
                <c:pt idx="131">
                  <c:v>1.3256341535972376</c:v>
                </c:pt>
                <c:pt idx="132">
                  <c:v>1.3926329972303306</c:v>
                </c:pt>
                <c:pt idx="133">
                  <c:v>1.3186617950787098</c:v>
                </c:pt>
                <c:pt idx="134">
                  <c:v>1.4613869922167844</c:v>
                </c:pt>
                <c:pt idx="135">
                  <c:v>1.4932153894023248</c:v>
                </c:pt>
                <c:pt idx="136">
                  <c:v>1.5956282183978387</c:v>
                </c:pt>
                <c:pt idx="137">
                  <c:v>1.3264857426160519</c:v>
                </c:pt>
                <c:pt idx="138">
                  <c:v>1.4734937402788426</c:v>
                </c:pt>
                <c:pt idx="139">
                  <c:v>1.5586043734949309</c:v>
                </c:pt>
                <c:pt idx="140">
                  <c:v>1.5586783848096857</c:v>
                </c:pt>
                <c:pt idx="141">
                  <c:v>1.0979018814283861</c:v>
                </c:pt>
                <c:pt idx="142">
                  <c:v>1.2524304538515862</c:v>
                </c:pt>
                <c:pt idx="143">
                  <c:v>1.2454257279840937</c:v>
                </c:pt>
                <c:pt idx="144">
                  <c:v>1.6422004298642781</c:v>
                </c:pt>
                <c:pt idx="145">
                  <c:v>1.2257552660731488</c:v>
                </c:pt>
                <c:pt idx="146">
                  <c:v>1.361812813215471</c:v>
                </c:pt>
                <c:pt idx="147">
                  <c:v>1.2411654648084769</c:v>
                </c:pt>
                <c:pt idx="148">
                  <c:v>1.6333761824146849</c:v>
                </c:pt>
                <c:pt idx="149">
                  <c:v>1.4617244249188468</c:v>
                </c:pt>
                <c:pt idx="150">
                  <c:v>1.5377482677760397</c:v>
                </c:pt>
                <c:pt idx="151">
                  <c:v>1.1414561797504761</c:v>
                </c:pt>
                <c:pt idx="152">
                  <c:v>1.2298317978538404</c:v>
                </c:pt>
                <c:pt idx="153">
                  <c:v>1.2297747424514784</c:v>
                </c:pt>
                <c:pt idx="154">
                  <c:v>1.2138571636475208</c:v>
                </c:pt>
                <c:pt idx="155">
                  <c:v>1.6469790867517577</c:v>
                </c:pt>
                <c:pt idx="156">
                  <c:v>1.4609596166617731</c:v>
                </c:pt>
                <c:pt idx="157">
                  <c:v>1.5850652331612249</c:v>
                </c:pt>
                <c:pt idx="158">
                  <c:v>1.3943134478579207</c:v>
                </c:pt>
                <c:pt idx="159">
                  <c:v>1.49400132941951</c:v>
                </c:pt>
                <c:pt idx="160">
                  <c:v>1.4991073844458187</c:v>
                </c:pt>
                <c:pt idx="161">
                  <c:v>1.2069752633309516</c:v>
                </c:pt>
                <c:pt idx="162">
                  <c:v>1.1944080187094861</c:v>
                </c:pt>
                <c:pt idx="163">
                  <c:v>1.5518475541466059</c:v>
                </c:pt>
                <c:pt idx="164">
                  <c:v>1.3858790732000517</c:v>
                </c:pt>
                <c:pt idx="165">
                  <c:v>1.4372078496373162</c:v>
                </c:pt>
                <c:pt idx="166">
                  <c:v>1.4490250583456949</c:v>
                </c:pt>
                <c:pt idx="167">
                  <c:v>1.4536467098664545</c:v>
                </c:pt>
                <c:pt idx="168">
                  <c:v>1.5787625112665933</c:v>
                </c:pt>
                <c:pt idx="169">
                  <c:v>1.37958780765678</c:v>
                </c:pt>
                <c:pt idx="170">
                  <c:v>1.3257800596700808</c:v>
                </c:pt>
                <c:pt idx="171">
                  <c:v>1.2063370145665473</c:v>
                </c:pt>
                <c:pt idx="172">
                  <c:v>1.4829774886617648</c:v>
                </c:pt>
                <c:pt idx="173">
                  <c:v>1.4839717372846659</c:v>
                </c:pt>
                <c:pt idx="174">
                  <c:v>1.3114191713796166</c:v>
                </c:pt>
                <c:pt idx="175">
                  <c:v>1.4714737028482292</c:v>
                </c:pt>
                <c:pt idx="176">
                  <c:v>1.4476707289578321</c:v>
                </c:pt>
                <c:pt idx="177">
                  <c:v>1.3184567759616299</c:v>
                </c:pt>
                <c:pt idx="178">
                  <c:v>1.3808386027332218</c:v>
                </c:pt>
                <c:pt idx="179">
                  <c:v>1.4208146827853128</c:v>
                </c:pt>
                <c:pt idx="180">
                  <c:v>1.2140299740925831</c:v>
                </c:pt>
                <c:pt idx="181">
                  <c:v>1.6180255924543878</c:v>
                </c:pt>
                <c:pt idx="182">
                  <c:v>1.310723459126363</c:v>
                </c:pt>
                <c:pt idx="183">
                  <c:v>1.6012277394592576</c:v>
                </c:pt>
                <c:pt idx="184">
                  <c:v>1.2143605486327977</c:v>
                </c:pt>
                <c:pt idx="185">
                  <c:v>1.5423580278031477</c:v>
                </c:pt>
                <c:pt idx="186">
                  <c:v>1.3641661937099943</c:v>
                </c:pt>
                <c:pt idx="187">
                  <c:v>1.5201919859677988</c:v>
                </c:pt>
                <c:pt idx="188">
                  <c:v>1.743727768307918</c:v>
                </c:pt>
                <c:pt idx="189">
                  <c:v>1.3591237777895164</c:v>
                </c:pt>
                <c:pt idx="190">
                  <c:v>1.3736187695613782</c:v>
                </c:pt>
                <c:pt idx="191">
                  <c:v>1.4103352099024482</c:v>
                </c:pt>
                <c:pt idx="192">
                  <c:v>1.3241668079313376</c:v>
                </c:pt>
                <c:pt idx="193">
                  <c:v>1.4646102257103717</c:v>
                </c:pt>
                <c:pt idx="194">
                  <c:v>1.5177072948321126</c:v>
                </c:pt>
                <c:pt idx="195">
                  <c:v>1.5458950441838213</c:v>
                </c:pt>
                <c:pt idx="196">
                  <c:v>1.5689366484334035</c:v>
                </c:pt>
                <c:pt idx="197">
                  <c:v>1.4334189948373282</c:v>
                </c:pt>
                <c:pt idx="198">
                  <c:v>1.2437399386211945</c:v>
                </c:pt>
                <c:pt idx="199">
                  <c:v>1.4299641840843877</c:v>
                </c:pt>
                <c:pt idx="200">
                  <c:v>1.268467764247462</c:v>
                </c:pt>
                <c:pt idx="201">
                  <c:v>1.3854819472617519</c:v>
                </c:pt>
                <c:pt idx="202">
                  <c:v>1.1951364264688897</c:v>
                </c:pt>
                <c:pt idx="203">
                  <c:v>1.4578272887547099</c:v>
                </c:pt>
                <c:pt idx="204">
                  <c:v>1.4475291651979854</c:v>
                </c:pt>
                <c:pt idx="205">
                  <c:v>1.5562763090730933</c:v>
                </c:pt>
                <c:pt idx="206">
                  <c:v>1.5990791321159568</c:v>
                </c:pt>
                <c:pt idx="207">
                  <c:v>1.4120439230653206</c:v>
                </c:pt>
                <c:pt idx="208">
                  <c:v>1.6672329883103791</c:v>
                </c:pt>
                <c:pt idx="209">
                  <c:v>1.426175801489274</c:v>
                </c:pt>
                <c:pt idx="210">
                  <c:v>1.6484591164412863</c:v>
                </c:pt>
                <c:pt idx="211">
                  <c:v>1.5516582148609803</c:v>
                </c:pt>
                <c:pt idx="212">
                  <c:v>1.2398738877745081</c:v>
                </c:pt>
                <c:pt idx="213">
                  <c:v>1.5929593174424395</c:v>
                </c:pt>
                <c:pt idx="214">
                  <c:v>1.6784812206645829</c:v>
                </c:pt>
                <c:pt idx="215">
                  <c:v>1.4071236290941385</c:v>
                </c:pt>
                <c:pt idx="216">
                  <c:v>1.5388560312315278</c:v>
                </c:pt>
                <c:pt idx="217">
                  <c:v>1.473211538031979</c:v>
                </c:pt>
                <c:pt idx="218">
                  <c:v>1.4830767861183651</c:v>
                </c:pt>
                <c:pt idx="219">
                  <c:v>1.6504668501634201</c:v>
                </c:pt>
                <c:pt idx="220">
                  <c:v>1.4178144679419156</c:v>
                </c:pt>
                <c:pt idx="221">
                  <c:v>1.1763308153180967</c:v>
                </c:pt>
                <c:pt idx="222">
                  <c:v>1.3694996375233885</c:v>
                </c:pt>
                <c:pt idx="223">
                  <c:v>1.2367330428220482</c:v>
                </c:pt>
                <c:pt idx="224">
                  <c:v>1.2911711889866726</c:v>
                </c:pt>
                <c:pt idx="225">
                  <c:v>1.3388876338782079</c:v>
                </c:pt>
                <c:pt idx="226">
                  <c:v>1.3721626481270721</c:v>
                </c:pt>
                <c:pt idx="227">
                  <c:v>1.4987745155049474</c:v>
                </c:pt>
                <c:pt idx="228">
                  <c:v>1.4242442932074624</c:v>
                </c:pt>
                <c:pt idx="229">
                  <c:v>1.3100306801544639</c:v>
                </c:pt>
                <c:pt idx="230">
                  <c:v>1.5514335513837452</c:v>
                </c:pt>
                <c:pt idx="231">
                  <c:v>1.5076647241012893</c:v>
                </c:pt>
                <c:pt idx="232">
                  <c:v>1.4073273411670797</c:v>
                </c:pt>
                <c:pt idx="233">
                  <c:v>1.1943343629180654</c:v>
                </c:pt>
                <c:pt idx="234">
                  <c:v>1.8014638594885066</c:v>
                </c:pt>
                <c:pt idx="235">
                  <c:v>1.5229080020587791</c:v>
                </c:pt>
                <c:pt idx="236">
                  <c:v>1.4017846751379954</c:v>
                </c:pt>
                <c:pt idx="237">
                  <c:v>1.314986582744436</c:v>
                </c:pt>
                <c:pt idx="238">
                  <c:v>1.5423699852579162</c:v>
                </c:pt>
                <c:pt idx="239">
                  <c:v>1.3382432775514324</c:v>
                </c:pt>
                <c:pt idx="240">
                  <c:v>1.4296076931532147</c:v>
                </c:pt>
                <c:pt idx="241">
                  <c:v>1.5484738510496094</c:v>
                </c:pt>
                <c:pt idx="242">
                  <c:v>1.3213661594874837</c:v>
                </c:pt>
                <c:pt idx="243">
                  <c:v>1.2790054364124532</c:v>
                </c:pt>
                <c:pt idx="244">
                  <c:v>1.565351710558649</c:v>
                </c:pt>
                <c:pt idx="245">
                  <c:v>1.5442554985776908</c:v>
                </c:pt>
                <c:pt idx="246">
                  <c:v>1.4432388022300588</c:v>
                </c:pt>
                <c:pt idx="247">
                  <c:v>1.5057215044862851</c:v>
                </c:pt>
                <c:pt idx="248">
                  <c:v>1.5433134738525851</c:v>
                </c:pt>
                <c:pt idx="249">
                  <c:v>1.5035050785933139</c:v>
                </c:pt>
                <c:pt idx="250">
                  <c:v>1.3476749135765613</c:v>
                </c:pt>
                <c:pt idx="251">
                  <c:v>1.4528293492377198</c:v>
                </c:pt>
                <c:pt idx="252">
                  <c:v>1.4714942803370881</c:v>
                </c:pt>
                <c:pt idx="253">
                  <c:v>1.4757640229124556</c:v>
                </c:pt>
                <c:pt idx="254">
                  <c:v>1.2869807602405867</c:v>
                </c:pt>
                <c:pt idx="255">
                  <c:v>1.3095233830170412</c:v>
                </c:pt>
                <c:pt idx="256">
                  <c:v>1.3907643222537613</c:v>
                </c:pt>
                <c:pt idx="257">
                  <c:v>1.3701013046961104</c:v>
                </c:pt>
                <c:pt idx="258">
                  <c:v>1.5412928020267027</c:v>
                </c:pt>
                <c:pt idx="259">
                  <c:v>1.1266167071966868</c:v>
                </c:pt>
                <c:pt idx="260">
                  <c:v>1.3264552090507877</c:v>
                </c:pt>
                <c:pt idx="261">
                  <c:v>1.2992323786165763</c:v>
                </c:pt>
                <c:pt idx="262">
                  <c:v>1.5256927467374766</c:v>
                </c:pt>
                <c:pt idx="263">
                  <c:v>1.5129072113893911</c:v>
                </c:pt>
                <c:pt idx="264">
                  <c:v>1.5409949686557005</c:v>
                </c:pt>
                <c:pt idx="265">
                  <c:v>1.259818195054528</c:v>
                </c:pt>
                <c:pt idx="266">
                  <c:v>1.478797197242262</c:v>
                </c:pt>
                <c:pt idx="267">
                  <c:v>1.4670938440467536</c:v>
                </c:pt>
                <c:pt idx="268">
                  <c:v>1.4938016025897627</c:v>
                </c:pt>
                <c:pt idx="269">
                  <c:v>1.4285761641217813</c:v>
                </c:pt>
                <c:pt idx="270">
                  <c:v>1.523676872863386</c:v>
                </c:pt>
                <c:pt idx="271">
                  <c:v>1.2987943539183531</c:v>
                </c:pt>
                <c:pt idx="272">
                  <c:v>1.5330073254382164</c:v>
                </c:pt>
                <c:pt idx="273">
                  <c:v>1.3277746642364994</c:v>
                </c:pt>
                <c:pt idx="274">
                  <c:v>1.302046542178543</c:v>
                </c:pt>
                <c:pt idx="275">
                  <c:v>1.4699957593144428</c:v>
                </c:pt>
                <c:pt idx="276">
                  <c:v>1.4220253773011751</c:v>
                </c:pt>
                <c:pt idx="277">
                  <c:v>1.5716030756418859</c:v>
                </c:pt>
                <c:pt idx="278">
                  <c:v>1.428828216425676</c:v>
                </c:pt>
                <c:pt idx="279">
                  <c:v>1.6386677631846844</c:v>
                </c:pt>
                <c:pt idx="280">
                  <c:v>1.3726767086123042</c:v>
                </c:pt>
                <c:pt idx="281">
                  <c:v>1.3005864504240356</c:v>
                </c:pt>
                <c:pt idx="282">
                  <c:v>1.4775214977687092</c:v>
                </c:pt>
                <c:pt idx="283">
                  <c:v>1.3306043680541539</c:v>
                </c:pt>
                <c:pt idx="284">
                  <c:v>1.3919622061416268</c:v>
                </c:pt>
                <c:pt idx="285">
                  <c:v>1.4362066416395278</c:v>
                </c:pt>
                <c:pt idx="286">
                  <c:v>1.2966776785711094</c:v>
                </c:pt>
                <c:pt idx="287">
                  <c:v>1.4762695360128202</c:v>
                </c:pt>
                <c:pt idx="288">
                  <c:v>1.4933851904597211</c:v>
                </c:pt>
                <c:pt idx="289">
                  <c:v>1.4125151346664448</c:v>
                </c:pt>
                <c:pt idx="290">
                  <c:v>1.4110870505370861</c:v>
                </c:pt>
                <c:pt idx="291">
                  <c:v>1.5863166625884348</c:v>
                </c:pt>
                <c:pt idx="292">
                  <c:v>1.4780933669805707</c:v>
                </c:pt>
                <c:pt idx="293">
                  <c:v>1.5068293325702857</c:v>
                </c:pt>
                <c:pt idx="294">
                  <c:v>1.0945836559445952</c:v>
                </c:pt>
                <c:pt idx="295">
                  <c:v>1.7525496434760504</c:v>
                </c:pt>
                <c:pt idx="296">
                  <c:v>1.563758546899304</c:v>
                </c:pt>
                <c:pt idx="297">
                  <c:v>1.5167827129770819</c:v>
                </c:pt>
                <c:pt idx="298">
                  <c:v>1.5590484715922632</c:v>
                </c:pt>
                <c:pt idx="299">
                  <c:v>1.4405298671595446</c:v>
                </c:pt>
                <c:pt idx="300">
                  <c:v>1.3021914293704366</c:v>
                </c:pt>
                <c:pt idx="301">
                  <c:v>1.3097902441530089</c:v>
                </c:pt>
                <c:pt idx="302">
                  <c:v>1.5659880706126363</c:v>
                </c:pt>
                <c:pt idx="303">
                  <c:v>1.2841206735330841</c:v>
                </c:pt>
                <c:pt idx="304">
                  <c:v>1.2147021742116639</c:v>
                </c:pt>
                <c:pt idx="305">
                  <c:v>1.1749797069148935</c:v>
                </c:pt>
                <c:pt idx="306">
                  <c:v>1.7191434820148834</c:v>
                </c:pt>
                <c:pt idx="307">
                  <c:v>1.3003139378778741</c:v>
                </c:pt>
                <c:pt idx="308">
                  <c:v>1.4255804598618169</c:v>
                </c:pt>
                <c:pt idx="309">
                  <c:v>1.4354494130337523</c:v>
                </c:pt>
                <c:pt idx="310">
                  <c:v>1.4687701793443821</c:v>
                </c:pt>
                <c:pt idx="311">
                  <c:v>1.6365507223315219</c:v>
                </c:pt>
                <c:pt idx="312">
                  <c:v>1.2398859261532564</c:v>
                </c:pt>
                <c:pt idx="313">
                  <c:v>1.3482112017885564</c:v>
                </c:pt>
                <c:pt idx="314">
                  <c:v>1.5365505838165716</c:v>
                </c:pt>
                <c:pt idx="315">
                  <c:v>1.6009124722401309</c:v>
                </c:pt>
                <c:pt idx="316">
                  <c:v>1.2656627868852315</c:v>
                </c:pt>
                <c:pt idx="317">
                  <c:v>1.3673942522294888</c:v>
                </c:pt>
                <c:pt idx="318">
                  <c:v>1.7145895910237106</c:v>
                </c:pt>
                <c:pt idx="319">
                  <c:v>1.7578405884833912</c:v>
                </c:pt>
                <c:pt idx="320">
                  <c:v>1.2396093011974632</c:v>
                </c:pt>
                <c:pt idx="321">
                  <c:v>1.8242736475114805</c:v>
                </c:pt>
                <c:pt idx="322">
                  <c:v>1.2201204598676822</c:v>
                </c:pt>
                <c:pt idx="323">
                  <c:v>1.5232727570560167</c:v>
                </c:pt>
                <c:pt idx="324">
                  <c:v>1.196107233873799</c:v>
                </c:pt>
                <c:pt idx="325">
                  <c:v>1.2247646103627734</c:v>
                </c:pt>
                <c:pt idx="326">
                  <c:v>1.327458331232394</c:v>
                </c:pt>
                <c:pt idx="327">
                  <c:v>1.2790273694039596</c:v>
                </c:pt>
                <c:pt idx="328">
                  <c:v>1.4945736715300242</c:v>
                </c:pt>
                <c:pt idx="329">
                  <c:v>1.4172393502392389</c:v>
                </c:pt>
                <c:pt idx="330">
                  <c:v>1.1837877753013264</c:v>
                </c:pt>
                <c:pt idx="331">
                  <c:v>1.5784502752787932</c:v>
                </c:pt>
                <c:pt idx="332">
                  <c:v>1.235662193529806</c:v>
                </c:pt>
                <c:pt idx="333">
                  <c:v>1.2091163653776078</c:v>
                </c:pt>
                <c:pt idx="334">
                  <c:v>1.3090001365939927</c:v>
                </c:pt>
                <c:pt idx="335">
                  <c:v>1.4095897593024851</c:v>
                </c:pt>
                <c:pt idx="336">
                  <c:v>1.4607772239612196</c:v>
                </c:pt>
                <c:pt idx="337">
                  <c:v>1.6109668303282989</c:v>
                </c:pt>
                <c:pt idx="338">
                  <c:v>1.222797373219995</c:v>
                </c:pt>
                <c:pt idx="339">
                  <c:v>1.4111582577103989</c:v>
                </c:pt>
                <c:pt idx="340">
                  <c:v>1.2942429347887474</c:v>
                </c:pt>
                <c:pt idx="341">
                  <c:v>1.5228114172362126</c:v>
                </c:pt>
                <c:pt idx="342">
                  <c:v>1.5490010999441515</c:v>
                </c:pt>
                <c:pt idx="343">
                  <c:v>1.3110225571231569</c:v>
                </c:pt>
                <c:pt idx="344">
                  <c:v>1.2620144680369834</c:v>
                </c:pt>
                <c:pt idx="345">
                  <c:v>1.2689880951337187</c:v>
                </c:pt>
                <c:pt idx="346">
                  <c:v>1.4775523991249127</c:v>
                </c:pt>
                <c:pt idx="347">
                  <c:v>1.6319855316227085</c:v>
                </c:pt>
                <c:pt idx="348">
                  <c:v>1.2309354315893635</c:v>
                </c:pt>
                <c:pt idx="349">
                  <c:v>1.5224571183555264</c:v>
                </c:pt>
                <c:pt idx="350">
                  <c:v>1.2938752827331332</c:v>
                </c:pt>
                <c:pt idx="351">
                  <c:v>1.5448861133570839</c:v>
                </c:pt>
                <c:pt idx="352">
                  <c:v>1.2795012698928034</c:v>
                </c:pt>
                <c:pt idx="353">
                  <c:v>1.4285282621865945</c:v>
                </c:pt>
                <c:pt idx="354">
                  <c:v>1.4534891553630418</c:v>
                </c:pt>
                <c:pt idx="355">
                  <c:v>1.2659334360578511</c:v>
                </c:pt>
                <c:pt idx="356">
                  <c:v>1.3428655515125341</c:v>
                </c:pt>
                <c:pt idx="357">
                  <c:v>1.4873427635062977</c:v>
                </c:pt>
                <c:pt idx="358">
                  <c:v>1.2705609137108866</c:v>
                </c:pt>
                <c:pt idx="359">
                  <c:v>1.3543232652873971</c:v>
                </c:pt>
                <c:pt idx="360">
                  <c:v>1.1938813434344799</c:v>
                </c:pt>
                <c:pt idx="361">
                  <c:v>1.4966383430931929</c:v>
                </c:pt>
                <c:pt idx="362">
                  <c:v>1.8706460092956383</c:v>
                </c:pt>
                <c:pt idx="363">
                  <c:v>1.2908862630104341</c:v>
                </c:pt>
                <c:pt idx="364">
                  <c:v>1.3078707017622215</c:v>
                </c:pt>
                <c:pt idx="365">
                  <c:v>1.193273315258045</c:v>
                </c:pt>
                <c:pt idx="366">
                  <c:v>1.5466524025186361</c:v>
                </c:pt>
                <c:pt idx="367">
                  <c:v>1.2670344462823979</c:v>
                </c:pt>
                <c:pt idx="368">
                  <c:v>1.2468625331925562</c:v>
                </c:pt>
                <c:pt idx="369">
                  <c:v>1.5438748453996542</c:v>
                </c:pt>
                <c:pt idx="370">
                  <c:v>1.3065447048901802</c:v>
                </c:pt>
                <c:pt idx="371">
                  <c:v>1.4628477748836028</c:v>
                </c:pt>
                <c:pt idx="372">
                  <c:v>1.44435412913573</c:v>
                </c:pt>
                <c:pt idx="373">
                  <c:v>1.6437672909359953</c:v>
                </c:pt>
                <c:pt idx="374">
                  <c:v>1.3472029714503222</c:v>
                </c:pt>
                <c:pt idx="375">
                  <c:v>1.5224142820921203</c:v>
                </c:pt>
                <c:pt idx="376">
                  <c:v>1.654228099241011</c:v>
                </c:pt>
                <c:pt idx="377">
                  <c:v>1.4428169846488639</c:v>
                </c:pt>
                <c:pt idx="378">
                  <c:v>1.346449687426956</c:v>
                </c:pt>
                <c:pt idx="379">
                  <c:v>1.5068558517931938</c:v>
                </c:pt>
                <c:pt idx="380">
                  <c:v>1.3542337002979004</c:v>
                </c:pt>
                <c:pt idx="381">
                  <c:v>1.4476889589859048</c:v>
                </c:pt>
                <c:pt idx="382">
                  <c:v>1.3149838554567013</c:v>
                </c:pt>
                <c:pt idx="383">
                  <c:v>1.3735847727544581</c:v>
                </c:pt>
                <c:pt idx="384">
                  <c:v>1.616869317969706</c:v>
                </c:pt>
                <c:pt idx="385">
                  <c:v>1.4954207234005812</c:v>
                </c:pt>
                <c:pt idx="386">
                  <c:v>1.5536389433856812</c:v>
                </c:pt>
                <c:pt idx="387">
                  <c:v>1.3805890784302977</c:v>
                </c:pt>
                <c:pt idx="388">
                  <c:v>1.5386946360452014</c:v>
                </c:pt>
                <c:pt idx="389">
                  <c:v>1.2872779596069293</c:v>
                </c:pt>
                <c:pt idx="390">
                  <c:v>1.3983560665687689</c:v>
                </c:pt>
                <c:pt idx="391">
                  <c:v>1.3594650490731814</c:v>
                </c:pt>
                <c:pt idx="392">
                  <c:v>1.5742538064691431</c:v>
                </c:pt>
                <c:pt idx="393">
                  <c:v>1.4754832977711967</c:v>
                </c:pt>
                <c:pt idx="394">
                  <c:v>1.3278249273793237</c:v>
                </c:pt>
                <c:pt idx="395">
                  <c:v>1.3740064823643721</c:v>
                </c:pt>
                <c:pt idx="396">
                  <c:v>1.2193164270029528</c:v>
                </c:pt>
                <c:pt idx="397">
                  <c:v>1.4865265317237435</c:v>
                </c:pt>
                <c:pt idx="398">
                  <c:v>1.3122962397248878</c:v>
                </c:pt>
                <c:pt idx="399">
                  <c:v>1.4714329124969407</c:v>
                </c:pt>
                <c:pt idx="400">
                  <c:v>1.4145627729898174</c:v>
                </c:pt>
                <c:pt idx="401">
                  <c:v>1.7346276021391396</c:v>
                </c:pt>
                <c:pt idx="402">
                  <c:v>1.457334940541998</c:v>
                </c:pt>
                <c:pt idx="403">
                  <c:v>1.4554068885307974</c:v>
                </c:pt>
                <c:pt idx="404">
                  <c:v>1.4150217045399338</c:v>
                </c:pt>
                <c:pt idx="405">
                  <c:v>1.470836968433572</c:v>
                </c:pt>
                <c:pt idx="406">
                  <c:v>1.1245567800900493</c:v>
                </c:pt>
                <c:pt idx="407">
                  <c:v>1.5379793827777557</c:v>
                </c:pt>
                <c:pt idx="408">
                  <c:v>1.3799431594582108</c:v>
                </c:pt>
                <c:pt idx="409">
                  <c:v>1.4321801985304985</c:v>
                </c:pt>
                <c:pt idx="410">
                  <c:v>1.1523720199844625</c:v>
                </c:pt>
                <c:pt idx="411">
                  <c:v>1.1704216274047079</c:v>
                </c:pt>
                <c:pt idx="412">
                  <c:v>1.7433185776649567</c:v>
                </c:pt>
                <c:pt idx="413">
                  <c:v>1.3315610943769913</c:v>
                </c:pt>
                <c:pt idx="414">
                  <c:v>1.2924542214612975</c:v>
                </c:pt>
                <c:pt idx="415">
                  <c:v>1.4347928819449649</c:v>
                </c:pt>
                <c:pt idx="416">
                  <c:v>1.0708605266651905</c:v>
                </c:pt>
                <c:pt idx="417">
                  <c:v>1.4666374927088568</c:v>
                </c:pt>
                <c:pt idx="418">
                  <c:v>1.5736747889494753</c:v>
                </c:pt>
                <c:pt idx="419">
                  <c:v>1.2270781670871269</c:v>
                </c:pt>
                <c:pt idx="420">
                  <c:v>1.1837687207879988</c:v>
                </c:pt>
                <c:pt idx="421">
                  <c:v>1.5491587741146771</c:v>
                </c:pt>
                <c:pt idx="422">
                  <c:v>1.7302832462706448</c:v>
                </c:pt>
                <c:pt idx="423">
                  <c:v>1.6701847737295266</c:v>
                </c:pt>
                <c:pt idx="424">
                  <c:v>1.6086800402210493</c:v>
                </c:pt>
                <c:pt idx="425">
                  <c:v>1.456287629023773</c:v>
                </c:pt>
                <c:pt idx="426">
                  <c:v>1.2737984173284316</c:v>
                </c:pt>
                <c:pt idx="427">
                  <c:v>1.6748173301093172</c:v>
                </c:pt>
                <c:pt idx="428">
                  <c:v>1.5199700058726042</c:v>
                </c:pt>
                <c:pt idx="429">
                  <c:v>1.1223848851130145</c:v>
                </c:pt>
                <c:pt idx="430">
                  <c:v>1.3818263985498584</c:v>
                </c:pt>
                <c:pt idx="431">
                  <c:v>1.4692654574658723</c:v>
                </c:pt>
                <c:pt idx="432">
                  <c:v>1.3227478384102063</c:v>
                </c:pt>
                <c:pt idx="433">
                  <c:v>1.4389181360626859</c:v>
                </c:pt>
                <c:pt idx="434">
                  <c:v>1.3201751156491051</c:v>
                </c:pt>
                <c:pt idx="435">
                  <c:v>1.2359758458201733</c:v>
                </c:pt>
                <c:pt idx="436">
                  <c:v>1.2293890433211265</c:v>
                </c:pt>
                <c:pt idx="437">
                  <c:v>1.3873788863061314</c:v>
                </c:pt>
                <c:pt idx="438">
                  <c:v>1.6208100313016642</c:v>
                </c:pt>
                <c:pt idx="439">
                  <c:v>1.2787603951642486</c:v>
                </c:pt>
                <c:pt idx="440">
                  <c:v>1.5780702807749292</c:v>
                </c:pt>
                <c:pt idx="441">
                  <c:v>1.2360319684862988</c:v>
                </c:pt>
                <c:pt idx="442">
                  <c:v>1.2200826039239974</c:v>
                </c:pt>
                <c:pt idx="443">
                  <c:v>1.8458311326819357</c:v>
                </c:pt>
                <c:pt idx="444">
                  <c:v>1.3842094042762834</c:v>
                </c:pt>
                <c:pt idx="445">
                  <c:v>1.3859839432973835</c:v>
                </c:pt>
                <c:pt idx="446">
                  <c:v>1.3371003196434601</c:v>
                </c:pt>
                <c:pt idx="447">
                  <c:v>1.4702913953930878</c:v>
                </c:pt>
                <c:pt idx="448">
                  <c:v>1.316839756503096</c:v>
                </c:pt>
                <c:pt idx="449">
                  <c:v>1.4824373376017372</c:v>
                </c:pt>
                <c:pt idx="450">
                  <c:v>1.3226349556151138</c:v>
                </c:pt>
                <c:pt idx="451">
                  <c:v>1.4441026289957093</c:v>
                </c:pt>
                <c:pt idx="452">
                  <c:v>1.1154444363275002</c:v>
                </c:pt>
                <c:pt idx="453">
                  <c:v>1.5966451666080106</c:v>
                </c:pt>
                <c:pt idx="454">
                  <c:v>1.8085038404183997</c:v>
                </c:pt>
                <c:pt idx="455">
                  <c:v>1.3912395181765103</c:v>
                </c:pt>
                <c:pt idx="456">
                  <c:v>1.1363957805348059</c:v>
                </c:pt>
                <c:pt idx="457">
                  <c:v>1.324015480976277</c:v>
                </c:pt>
                <c:pt idx="458">
                  <c:v>1.3013656452043303</c:v>
                </c:pt>
                <c:pt idx="459">
                  <c:v>1.6939082949894249</c:v>
                </c:pt>
                <c:pt idx="460">
                  <c:v>1.16222628497224</c:v>
                </c:pt>
                <c:pt idx="461">
                  <c:v>1.2554694014907919</c:v>
                </c:pt>
                <c:pt idx="462">
                  <c:v>1.4518678732009391</c:v>
                </c:pt>
                <c:pt idx="463">
                  <c:v>1.0203089601564002</c:v>
                </c:pt>
                <c:pt idx="464">
                  <c:v>1.2528705885529108</c:v>
                </c:pt>
                <c:pt idx="465">
                  <c:v>1.4178455434864397</c:v>
                </c:pt>
                <c:pt idx="466">
                  <c:v>1.4418561871494799</c:v>
                </c:pt>
                <c:pt idx="467">
                  <c:v>1.4363876030662195</c:v>
                </c:pt>
                <c:pt idx="468">
                  <c:v>1.2824965320958297</c:v>
                </c:pt>
                <c:pt idx="469">
                  <c:v>1.5438442932049965</c:v>
                </c:pt>
                <c:pt idx="470">
                  <c:v>1.3860055361276944</c:v>
                </c:pt>
                <c:pt idx="471">
                  <c:v>1.5325852326040721</c:v>
                </c:pt>
                <c:pt idx="472">
                  <c:v>1.3548854830341497</c:v>
                </c:pt>
                <c:pt idx="473">
                  <c:v>1.1829125042978239</c:v>
                </c:pt>
                <c:pt idx="474">
                  <c:v>1.6390091863341105</c:v>
                </c:pt>
                <c:pt idx="475">
                  <c:v>1.1949729725679195</c:v>
                </c:pt>
                <c:pt idx="476">
                  <c:v>1.7033955012258724</c:v>
                </c:pt>
                <c:pt idx="477">
                  <c:v>1.32970072391755</c:v>
                </c:pt>
                <c:pt idx="478">
                  <c:v>1.4267680311734208</c:v>
                </c:pt>
                <c:pt idx="479">
                  <c:v>1.3299048916800771</c:v>
                </c:pt>
                <c:pt idx="480">
                  <c:v>1.6786098781654735</c:v>
                </c:pt>
                <c:pt idx="481">
                  <c:v>1.5428561420437099</c:v>
                </c:pt>
                <c:pt idx="482">
                  <c:v>1.4221739373236215</c:v>
                </c:pt>
                <c:pt idx="483">
                  <c:v>1.592464295314024</c:v>
                </c:pt>
                <c:pt idx="484">
                  <c:v>1.3229358247399974</c:v>
                </c:pt>
                <c:pt idx="485">
                  <c:v>1.3197236911387893</c:v>
                </c:pt>
                <c:pt idx="486">
                  <c:v>1.4111253619119912</c:v>
                </c:pt>
                <c:pt idx="487">
                  <c:v>1.3782185775967775</c:v>
                </c:pt>
                <c:pt idx="488">
                  <c:v>1.4684085059970169</c:v>
                </c:pt>
                <c:pt idx="489">
                  <c:v>1.280223961991801</c:v>
                </c:pt>
                <c:pt idx="490">
                  <c:v>1.154704633534402</c:v>
                </c:pt>
                <c:pt idx="491">
                  <c:v>1.4300888189176435</c:v>
                </c:pt>
                <c:pt idx="492">
                  <c:v>1.5456461000072546</c:v>
                </c:pt>
                <c:pt idx="493">
                  <c:v>1.4728516876158109</c:v>
                </c:pt>
                <c:pt idx="494">
                  <c:v>1.4336499531903812</c:v>
                </c:pt>
                <c:pt idx="495">
                  <c:v>1.4547345401693754</c:v>
                </c:pt>
                <c:pt idx="496">
                  <c:v>1.2028331024543162</c:v>
                </c:pt>
                <c:pt idx="497">
                  <c:v>1.315028242134983</c:v>
                </c:pt>
                <c:pt idx="498">
                  <c:v>1.2844622295739099</c:v>
                </c:pt>
                <c:pt idx="499">
                  <c:v>1.5535101876614414</c:v>
                </c:pt>
                <c:pt idx="500">
                  <c:v>1.2622741303563443</c:v>
                </c:pt>
                <c:pt idx="501">
                  <c:v>1.3872770002110109</c:v>
                </c:pt>
                <c:pt idx="502">
                  <c:v>1.4136409964922956</c:v>
                </c:pt>
                <c:pt idx="503">
                  <c:v>1.3670011704116054</c:v>
                </c:pt>
                <c:pt idx="504">
                  <c:v>1.3460873666549</c:v>
                </c:pt>
                <c:pt idx="505">
                  <c:v>1.3751681420886008</c:v>
                </c:pt>
                <c:pt idx="506">
                  <c:v>1.0189161588740681</c:v>
                </c:pt>
                <c:pt idx="507">
                  <c:v>1.3932670121895903</c:v>
                </c:pt>
                <c:pt idx="508">
                  <c:v>1.1777370803525142</c:v>
                </c:pt>
                <c:pt idx="509">
                  <c:v>1.3335525170810496</c:v>
                </c:pt>
                <c:pt idx="510">
                  <c:v>1.5145595522784276</c:v>
                </c:pt>
                <c:pt idx="511">
                  <c:v>1.3677999571099084</c:v>
                </c:pt>
                <c:pt idx="512">
                  <c:v>1.1877991529821401</c:v>
                </c:pt>
                <c:pt idx="513">
                  <c:v>1.7237489921618974</c:v>
                </c:pt>
                <c:pt idx="514">
                  <c:v>1.2671416988227868</c:v>
                </c:pt>
                <c:pt idx="515">
                  <c:v>1.2065640746618118</c:v>
                </c:pt>
                <c:pt idx="516">
                  <c:v>1.3696183947594482</c:v>
                </c:pt>
                <c:pt idx="517">
                  <c:v>1.3365813966279048</c:v>
                </c:pt>
                <c:pt idx="518">
                  <c:v>1.3837941475858742</c:v>
                </c:pt>
                <c:pt idx="519">
                  <c:v>1.3259616624850057</c:v>
                </c:pt>
                <c:pt idx="520">
                  <c:v>1.2633038243461052</c:v>
                </c:pt>
                <c:pt idx="521">
                  <c:v>1.6857552240975964</c:v>
                </c:pt>
                <c:pt idx="522">
                  <c:v>1.6335313554600337</c:v>
                </c:pt>
                <c:pt idx="523">
                  <c:v>1.3612824367899399</c:v>
                </c:pt>
                <c:pt idx="524">
                  <c:v>1.4819458368817946</c:v>
                </c:pt>
                <c:pt idx="525">
                  <c:v>1.2882888666456451</c:v>
                </c:pt>
                <c:pt idx="526">
                  <c:v>1.2676344937556145</c:v>
                </c:pt>
                <c:pt idx="527">
                  <c:v>1.354545972347309</c:v>
                </c:pt>
                <c:pt idx="528">
                  <c:v>1.2695952402364095</c:v>
                </c:pt>
                <c:pt idx="529">
                  <c:v>1.4270972343987824</c:v>
                </c:pt>
                <c:pt idx="530">
                  <c:v>1.2651166200597308</c:v>
                </c:pt>
                <c:pt idx="531">
                  <c:v>0.97410999965494016</c:v>
                </c:pt>
                <c:pt idx="532">
                  <c:v>1.463725393588726</c:v>
                </c:pt>
                <c:pt idx="533">
                  <c:v>1.4232773472334235</c:v>
                </c:pt>
                <c:pt idx="534">
                  <c:v>1.350279822513913</c:v>
                </c:pt>
                <c:pt idx="535">
                  <c:v>1.5753656152275659</c:v>
                </c:pt>
                <c:pt idx="536">
                  <c:v>1.5485681473749651</c:v>
                </c:pt>
                <c:pt idx="537">
                  <c:v>1.9290802929551574</c:v>
                </c:pt>
                <c:pt idx="538">
                  <c:v>1.2716575175581282</c:v>
                </c:pt>
                <c:pt idx="539">
                  <c:v>1.4644163391695695</c:v>
                </c:pt>
                <c:pt idx="540">
                  <c:v>1.4526274763519142</c:v>
                </c:pt>
                <c:pt idx="541">
                  <c:v>1.45768170774352</c:v>
                </c:pt>
                <c:pt idx="542">
                  <c:v>1.6151996618339661</c:v>
                </c:pt>
                <c:pt idx="543">
                  <c:v>1.0633157565625284</c:v>
                </c:pt>
                <c:pt idx="544">
                  <c:v>1.6713710123407275</c:v>
                </c:pt>
                <c:pt idx="545">
                  <c:v>1.0115382502610211</c:v>
                </c:pt>
                <c:pt idx="546">
                  <c:v>1.2966633851914997</c:v>
                </c:pt>
                <c:pt idx="547">
                  <c:v>1.5819596486895466</c:v>
                </c:pt>
                <c:pt idx="548">
                  <c:v>1.2665591291906249</c:v>
                </c:pt>
                <c:pt idx="549">
                  <c:v>1.2500399052125406</c:v>
                </c:pt>
                <c:pt idx="550">
                  <c:v>1.4371221240831147</c:v>
                </c:pt>
                <c:pt idx="551">
                  <c:v>1.5954597778366226</c:v>
                </c:pt>
                <c:pt idx="552">
                  <c:v>1.4514880859854529</c:v>
                </c:pt>
                <c:pt idx="553">
                  <c:v>1.5949554813727156</c:v>
                </c:pt>
                <c:pt idx="554">
                  <c:v>1.5578667651112745</c:v>
                </c:pt>
                <c:pt idx="555">
                  <c:v>1.5322977401408799</c:v>
                </c:pt>
                <c:pt idx="556">
                  <c:v>1.3623775669362768</c:v>
                </c:pt>
                <c:pt idx="557">
                  <c:v>1.3511828905868282</c:v>
                </c:pt>
                <c:pt idx="558">
                  <c:v>1.6550170058239821</c:v>
                </c:pt>
                <c:pt idx="559">
                  <c:v>1.4220935039693516</c:v>
                </c:pt>
                <c:pt idx="560">
                  <c:v>1.3184304833429179</c:v>
                </c:pt>
                <c:pt idx="561">
                  <c:v>1.7493648743389696</c:v>
                </c:pt>
                <c:pt idx="562">
                  <c:v>1.3214203245305389</c:v>
                </c:pt>
                <c:pt idx="563">
                  <c:v>1.263148277438356</c:v>
                </c:pt>
                <c:pt idx="564">
                  <c:v>1.7483176641293638</c:v>
                </c:pt>
                <c:pt idx="565">
                  <c:v>1.4328924315337963</c:v>
                </c:pt>
                <c:pt idx="566">
                  <c:v>1.3231357846212486</c:v>
                </c:pt>
                <c:pt idx="567">
                  <c:v>1.4320549761359052</c:v>
                </c:pt>
                <c:pt idx="568">
                  <c:v>1.5071838108973754</c:v>
                </c:pt>
                <c:pt idx="569">
                  <c:v>1.5453737339503968</c:v>
                </c:pt>
                <c:pt idx="570">
                  <c:v>1.3898209297734267</c:v>
                </c:pt>
                <c:pt idx="571">
                  <c:v>1.5283045170892053</c:v>
                </c:pt>
                <c:pt idx="572">
                  <c:v>1.2083264377038145</c:v>
                </c:pt>
                <c:pt idx="573">
                  <c:v>1.4252974644780712</c:v>
                </c:pt>
                <c:pt idx="574">
                  <c:v>1.3726213939986249</c:v>
                </c:pt>
                <c:pt idx="575">
                  <c:v>1.1332438711868835</c:v>
                </c:pt>
                <c:pt idx="576">
                  <c:v>1.1325609242942047</c:v>
                </c:pt>
                <c:pt idx="577">
                  <c:v>1.4726797698045837</c:v>
                </c:pt>
                <c:pt idx="578">
                  <c:v>1.3834062646266734</c:v>
                </c:pt>
                <c:pt idx="579">
                  <c:v>1.4980378482881409</c:v>
                </c:pt>
                <c:pt idx="580">
                  <c:v>1.2653098912735223</c:v>
                </c:pt>
                <c:pt idx="581">
                  <c:v>1.5137205321855964</c:v>
                </c:pt>
                <c:pt idx="582">
                  <c:v>1.5360461789530797</c:v>
                </c:pt>
                <c:pt idx="583">
                  <c:v>1.4969432827243376</c:v>
                </c:pt>
                <c:pt idx="584">
                  <c:v>1.3071475156884316</c:v>
                </c:pt>
                <c:pt idx="585">
                  <c:v>1.3177471494432769</c:v>
                </c:pt>
                <c:pt idx="586">
                  <c:v>0.98233831865191146</c:v>
                </c:pt>
                <c:pt idx="587">
                  <c:v>1.4502769613376925</c:v>
                </c:pt>
                <c:pt idx="588">
                  <c:v>1.5855866116404878</c:v>
                </c:pt>
                <c:pt idx="589">
                  <c:v>1.3635914266895079</c:v>
                </c:pt>
                <c:pt idx="590">
                  <c:v>1.4881449162766154</c:v>
                </c:pt>
                <c:pt idx="591">
                  <c:v>1.4202350147556735</c:v>
                </c:pt>
                <c:pt idx="592">
                  <c:v>1.3762268700340681</c:v>
                </c:pt>
                <c:pt idx="593">
                  <c:v>1.6267846834281019</c:v>
                </c:pt>
                <c:pt idx="594">
                  <c:v>1.3032435180319113</c:v>
                </c:pt>
                <c:pt idx="595">
                  <c:v>1.6553775842624425</c:v>
                </c:pt>
                <c:pt idx="596">
                  <c:v>1.4149680993291691</c:v>
                </c:pt>
                <c:pt idx="597">
                  <c:v>1.7208003492663984</c:v>
                </c:pt>
                <c:pt idx="598">
                  <c:v>1.3057075956677553</c:v>
                </c:pt>
                <c:pt idx="599">
                  <c:v>1.6090639884008582</c:v>
                </c:pt>
                <c:pt idx="600">
                  <c:v>1.531607372266226</c:v>
                </c:pt>
                <c:pt idx="601">
                  <c:v>1.680407651336709</c:v>
                </c:pt>
                <c:pt idx="602">
                  <c:v>1.2215412634771197</c:v>
                </c:pt>
                <c:pt idx="603">
                  <c:v>1.5514157220743403</c:v>
                </c:pt>
                <c:pt idx="604">
                  <c:v>1.428844701612628</c:v>
                </c:pt>
                <c:pt idx="605">
                  <c:v>1.3419725241544327</c:v>
                </c:pt>
                <c:pt idx="606">
                  <c:v>1.5878117558162694</c:v>
                </c:pt>
                <c:pt idx="607">
                  <c:v>1.5629922874932043</c:v>
                </c:pt>
                <c:pt idx="608">
                  <c:v>1.2230438686218623</c:v>
                </c:pt>
                <c:pt idx="609">
                  <c:v>1.5219484838609494</c:v>
                </c:pt>
                <c:pt idx="610">
                  <c:v>1.2042050406078491</c:v>
                </c:pt>
                <c:pt idx="611">
                  <c:v>1.177708871826993</c:v>
                </c:pt>
                <c:pt idx="612">
                  <c:v>1.6348344883119355</c:v>
                </c:pt>
                <c:pt idx="613">
                  <c:v>1.482922834332929</c:v>
                </c:pt>
                <c:pt idx="614">
                  <c:v>1.2403035221038046</c:v>
                </c:pt>
                <c:pt idx="615">
                  <c:v>1.5577264989497257</c:v>
                </c:pt>
                <c:pt idx="616">
                  <c:v>1.4351210316292164</c:v>
                </c:pt>
                <c:pt idx="617">
                  <c:v>1.5456677279980338</c:v>
                </c:pt>
                <c:pt idx="618">
                  <c:v>1.2978214591291088</c:v>
                </c:pt>
                <c:pt idx="619">
                  <c:v>1.4980452739427936</c:v>
                </c:pt>
                <c:pt idx="620">
                  <c:v>1.539329753360446</c:v>
                </c:pt>
                <c:pt idx="621">
                  <c:v>1.3275698456746956</c:v>
                </c:pt>
                <c:pt idx="622">
                  <c:v>1.2034182298045195</c:v>
                </c:pt>
                <c:pt idx="623">
                  <c:v>1.2136214652560526</c:v>
                </c:pt>
                <c:pt idx="624">
                  <c:v>1.2717836402004365</c:v>
                </c:pt>
                <c:pt idx="625">
                  <c:v>1.487481241777914</c:v>
                </c:pt>
                <c:pt idx="626">
                  <c:v>1.3945644899565752</c:v>
                </c:pt>
                <c:pt idx="627">
                  <c:v>1.3302262474665172</c:v>
                </c:pt>
                <c:pt idx="628">
                  <c:v>1.5452093474226827</c:v>
                </c:pt>
                <c:pt idx="629">
                  <c:v>1.4447041106439102</c:v>
                </c:pt>
                <c:pt idx="630">
                  <c:v>1.2644053988695512</c:v>
                </c:pt>
                <c:pt idx="631">
                  <c:v>1.2985453419529824</c:v>
                </c:pt>
                <c:pt idx="632">
                  <c:v>1.2828977047041414</c:v>
                </c:pt>
                <c:pt idx="633">
                  <c:v>1.3077373773360785</c:v>
                </c:pt>
                <c:pt idx="634">
                  <c:v>1.5190579612168782</c:v>
                </c:pt>
                <c:pt idx="635">
                  <c:v>1.5281745043943389</c:v>
                </c:pt>
                <c:pt idx="636">
                  <c:v>1.5976283210910376</c:v>
                </c:pt>
                <c:pt idx="637">
                  <c:v>1.3420445191245618</c:v>
                </c:pt>
                <c:pt idx="638">
                  <c:v>1.3515700290222072</c:v>
                </c:pt>
                <c:pt idx="639">
                  <c:v>1.3121868919475639</c:v>
                </c:pt>
                <c:pt idx="640">
                  <c:v>1.2808485857565008</c:v>
                </c:pt>
                <c:pt idx="641">
                  <c:v>1.4822138279696611</c:v>
                </c:pt>
                <c:pt idx="642">
                  <c:v>1.3876822424478226</c:v>
                </c:pt>
                <c:pt idx="643">
                  <c:v>0.96529278805187735</c:v>
                </c:pt>
                <c:pt idx="644">
                  <c:v>1.3327585594951492</c:v>
                </c:pt>
                <c:pt idx="645">
                  <c:v>1.5187753868480904</c:v>
                </c:pt>
                <c:pt idx="646">
                  <c:v>1.5148252315626172</c:v>
                </c:pt>
                <c:pt idx="647">
                  <c:v>1.3422154041727763</c:v>
                </c:pt>
                <c:pt idx="648">
                  <c:v>1.5343629944236341</c:v>
                </c:pt>
                <c:pt idx="649">
                  <c:v>1.2760612297311926</c:v>
                </c:pt>
                <c:pt idx="650">
                  <c:v>1.547427046863612</c:v>
                </c:pt>
                <c:pt idx="651">
                  <c:v>0.93988453531413452</c:v>
                </c:pt>
                <c:pt idx="652">
                  <c:v>1.4111575477759897</c:v>
                </c:pt>
                <c:pt idx="653">
                  <c:v>1.3312317885809712</c:v>
                </c:pt>
                <c:pt idx="654">
                  <c:v>1.5224499956966806</c:v>
                </c:pt>
                <c:pt idx="655">
                  <c:v>1.441338632498224</c:v>
                </c:pt>
                <c:pt idx="656">
                  <c:v>1.4515362288803215</c:v>
                </c:pt>
                <c:pt idx="657">
                  <c:v>1.4123279800169535</c:v>
                </c:pt>
                <c:pt idx="658">
                  <c:v>1.2580610562961165</c:v>
                </c:pt>
                <c:pt idx="659">
                  <c:v>1.444656642594361</c:v>
                </c:pt>
                <c:pt idx="660">
                  <c:v>1.4321049135971042</c:v>
                </c:pt>
                <c:pt idx="661">
                  <c:v>1.1970278931534124</c:v>
                </c:pt>
                <c:pt idx="662">
                  <c:v>1.2080364898374718</c:v>
                </c:pt>
                <c:pt idx="663">
                  <c:v>1.2287420921837366</c:v>
                </c:pt>
                <c:pt idx="664">
                  <c:v>1.3672239435106432</c:v>
                </c:pt>
                <c:pt idx="665">
                  <c:v>1.5667109755542317</c:v>
                </c:pt>
                <c:pt idx="666">
                  <c:v>1.4274463489223841</c:v>
                </c:pt>
                <c:pt idx="667">
                  <c:v>1.4559186189920788</c:v>
                </c:pt>
                <c:pt idx="668">
                  <c:v>1.3063094584878396</c:v>
                </c:pt>
                <c:pt idx="669">
                  <c:v>1.3087516717461678</c:v>
                </c:pt>
                <c:pt idx="670">
                  <c:v>1.3711651615763774</c:v>
                </c:pt>
                <c:pt idx="671">
                  <c:v>1.325088691856263</c:v>
                </c:pt>
                <c:pt idx="672">
                  <c:v>1.5285159536529696</c:v>
                </c:pt>
                <c:pt idx="673">
                  <c:v>1.4363557257900483</c:v>
                </c:pt>
                <c:pt idx="674">
                  <c:v>1.4252557763125606</c:v>
                </c:pt>
                <c:pt idx="675">
                  <c:v>1.1654182065940388</c:v>
                </c:pt>
                <c:pt idx="676">
                  <c:v>1.3810926261315604</c:v>
                </c:pt>
                <c:pt idx="677">
                  <c:v>1.2839252263957768</c:v>
                </c:pt>
                <c:pt idx="678">
                  <c:v>1.3270431033208301</c:v>
                </c:pt>
                <c:pt idx="679">
                  <c:v>1.3604661029253711</c:v>
                </c:pt>
                <c:pt idx="680">
                  <c:v>1.5268591852714453</c:v>
                </c:pt>
                <c:pt idx="681">
                  <c:v>1.3498439679651923</c:v>
                </c:pt>
                <c:pt idx="682">
                  <c:v>1.4771353249718397</c:v>
                </c:pt>
                <c:pt idx="683">
                  <c:v>1.6221301577954437</c:v>
                </c:pt>
                <c:pt idx="684">
                  <c:v>1.5755999399745637</c:v>
                </c:pt>
                <c:pt idx="685">
                  <c:v>1.4345387725729266</c:v>
                </c:pt>
                <c:pt idx="686">
                  <c:v>1.6599907039493838</c:v>
                </c:pt>
                <c:pt idx="687">
                  <c:v>1.2235708211316387</c:v>
                </c:pt>
                <c:pt idx="688">
                  <c:v>1.3386056423176036</c:v>
                </c:pt>
                <c:pt idx="689">
                  <c:v>1.3348512357647424</c:v>
                </c:pt>
                <c:pt idx="690">
                  <c:v>1.3226594151186746</c:v>
                </c:pt>
                <c:pt idx="691">
                  <c:v>1.5655910235869821</c:v>
                </c:pt>
                <c:pt idx="692">
                  <c:v>1.4144031988326218</c:v>
                </c:pt>
                <c:pt idx="693">
                  <c:v>1.0079104334984763</c:v>
                </c:pt>
                <c:pt idx="694">
                  <c:v>1.0901970111360031</c:v>
                </c:pt>
                <c:pt idx="695">
                  <c:v>1.6511367557825185</c:v>
                </c:pt>
                <c:pt idx="696">
                  <c:v>1.642191664915295</c:v>
                </c:pt>
                <c:pt idx="697">
                  <c:v>1.5412540548946638</c:v>
                </c:pt>
                <c:pt idx="698">
                  <c:v>1.3206118832356226</c:v>
                </c:pt>
                <c:pt idx="699">
                  <c:v>1.4228578866857626</c:v>
                </c:pt>
                <c:pt idx="700">
                  <c:v>1.4242217401737938</c:v>
                </c:pt>
                <c:pt idx="701">
                  <c:v>1.3439722593604932</c:v>
                </c:pt>
                <c:pt idx="702">
                  <c:v>1.5245654055856224</c:v>
                </c:pt>
                <c:pt idx="703">
                  <c:v>1.1434303638550709</c:v>
                </c:pt>
                <c:pt idx="704">
                  <c:v>1.6204340947529545</c:v>
                </c:pt>
                <c:pt idx="705">
                  <c:v>1.4250683027536208</c:v>
                </c:pt>
                <c:pt idx="706">
                  <c:v>1.3501234296654832</c:v>
                </c:pt>
                <c:pt idx="707">
                  <c:v>1.4852501695164975</c:v>
                </c:pt>
                <c:pt idx="708">
                  <c:v>1.2663342934633302</c:v>
                </c:pt>
                <c:pt idx="709">
                  <c:v>1.3290798637151631</c:v>
                </c:pt>
                <c:pt idx="710">
                  <c:v>1.2791378993001912</c:v>
                </c:pt>
                <c:pt idx="711">
                  <c:v>1.4747013532464055</c:v>
                </c:pt>
                <c:pt idx="712">
                  <c:v>1.3299975515128644</c:v>
                </c:pt>
                <c:pt idx="713">
                  <c:v>1.3683199709223508</c:v>
                </c:pt>
                <c:pt idx="714">
                  <c:v>1.3366948604289164</c:v>
                </c:pt>
                <c:pt idx="715">
                  <c:v>1.7551828790190451</c:v>
                </c:pt>
                <c:pt idx="716">
                  <c:v>1.4977897829260398</c:v>
                </c:pt>
                <c:pt idx="717">
                  <c:v>1.2590806835307151</c:v>
                </c:pt>
                <c:pt idx="718">
                  <c:v>1.0984627732697558</c:v>
                </c:pt>
                <c:pt idx="719">
                  <c:v>1.3377443644809466</c:v>
                </c:pt>
                <c:pt idx="720">
                  <c:v>1.5251244544604083</c:v>
                </c:pt>
                <c:pt idx="721">
                  <c:v>1.2293486873529782</c:v>
                </c:pt>
                <c:pt idx="722">
                  <c:v>1.523885858693911</c:v>
                </c:pt>
                <c:pt idx="723">
                  <c:v>1.3981369701642845</c:v>
                </c:pt>
                <c:pt idx="724">
                  <c:v>1.3254420829625895</c:v>
                </c:pt>
                <c:pt idx="725">
                  <c:v>1.2820090744843846</c:v>
                </c:pt>
                <c:pt idx="726">
                  <c:v>1.4624693618614109</c:v>
                </c:pt>
                <c:pt idx="727">
                  <c:v>1.4446229689008241</c:v>
                </c:pt>
                <c:pt idx="728">
                  <c:v>1.4870990827624677</c:v>
                </c:pt>
                <c:pt idx="729">
                  <c:v>1.4738217508530358</c:v>
                </c:pt>
                <c:pt idx="730">
                  <c:v>1.5933845934541591</c:v>
                </c:pt>
                <c:pt idx="731">
                  <c:v>1.6317269305508175</c:v>
                </c:pt>
                <c:pt idx="732">
                  <c:v>1.48473537112777</c:v>
                </c:pt>
                <c:pt idx="733">
                  <c:v>1.1850292587884421</c:v>
                </c:pt>
                <c:pt idx="734">
                  <c:v>1.4117892092471356</c:v>
                </c:pt>
                <c:pt idx="735">
                  <c:v>1.2948624958743205</c:v>
                </c:pt>
                <c:pt idx="736">
                  <c:v>1.2553030728175392</c:v>
                </c:pt>
                <c:pt idx="737">
                  <c:v>1.2051578959151614</c:v>
                </c:pt>
                <c:pt idx="738">
                  <c:v>1.1674933858297838</c:v>
                </c:pt>
                <c:pt idx="739">
                  <c:v>1.4530088018028333</c:v>
                </c:pt>
                <c:pt idx="740">
                  <c:v>1.5489595514977392</c:v>
                </c:pt>
                <c:pt idx="741">
                  <c:v>1.5278498241871883</c:v>
                </c:pt>
                <c:pt idx="742">
                  <c:v>1.4690164015395257</c:v>
                </c:pt>
                <c:pt idx="743">
                  <c:v>1.1328421364198524</c:v>
                </c:pt>
                <c:pt idx="744">
                  <c:v>1.247090608743942</c:v>
                </c:pt>
                <c:pt idx="745">
                  <c:v>1.5977775340987368</c:v>
                </c:pt>
                <c:pt idx="746">
                  <c:v>1.4878854038614169</c:v>
                </c:pt>
                <c:pt idx="747">
                  <c:v>1.4549434082841188</c:v>
                </c:pt>
                <c:pt idx="748">
                  <c:v>1.3497248450949295</c:v>
                </c:pt>
                <c:pt idx="749">
                  <c:v>1.4485253688276034</c:v>
                </c:pt>
                <c:pt idx="750">
                  <c:v>1.5953627107544524</c:v>
                </c:pt>
                <c:pt idx="751">
                  <c:v>1.2404861362107964</c:v>
                </c:pt>
                <c:pt idx="752">
                  <c:v>1.3700994655433412</c:v>
                </c:pt>
                <c:pt idx="753">
                  <c:v>1.4763875198915195</c:v>
                </c:pt>
                <c:pt idx="754">
                  <c:v>1.3005886421337833</c:v>
                </c:pt>
                <c:pt idx="755">
                  <c:v>1.4035880655545043</c:v>
                </c:pt>
                <c:pt idx="756">
                  <c:v>1.2933550038238892</c:v>
                </c:pt>
                <c:pt idx="757">
                  <c:v>1.3470281822133876</c:v>
                </c:pt>
                <c:pt idx="758">
                  <c:v>1.1703255475184442</c:v>
                </c:pt>
                <c:pt idx="759">
                  <c:v>1.5374492172676721</c:v>
                </c:pt>
                <c:pt idx="760">
                  <c:v>1.6152124144488074</c:v>
                </c:pt>
                <c:pt idx="761">
                  <c:v>1.3603901911976448</c:v>
                </c:pt>
                <c:pt idx="762">
                  <c:v>1.6773084415116892</c:v>
                </c:pt>
                <c:pt idx="763">
                  <c:v>1.373528280871555</c:v>
                </c:pt>
                <c:pt idx="764">
                  <c:v>1.2430023449197911</c:v>
                </c:pt>
                <c:pt idx="765">
                  <c:v>1.3950890482462335</c:v>
                </c:pt>
                <c:pt idx="766">
                  <c:v>1.6983307405614581</c:v>
                </c:pt>
                <c:pt idx="767">
                  <c:v>1.4185332073427466</c:v>
                </c:pt>
                <c:pt idx="768">
                  <c:v>1.69464980804683</c:v>
                </c:pt>
                <c:pt idx="769">
                  <c:v>1.6531805286833063</c:v>
                </c:pt>
                <c:pt idx="770">
                  <c:v>1.4442214885605653</c:v>
                </c:pt>
                <c:pt idx="771">
                  <c:v>1.7710387505124703</c:v>
                </c:pt>
                <c:pt idx="772">
                  <c:v>1.2893118088264575</c:v>
                </c:pt>
                <c:pt idx="773">
                  <c:v>1.4349662621474675</c:v>
                </c:pt>
                <c:pt idx="774">
                  <c:v>1.5265619207070449</c:v>
                </c:pt>
                <c:pt idx="775">
                  <c:v>1.3991327725682967</c:v>
                </c:pt>
                <c:pt idx="776">
                  <c:v>1.8235133649621806</c:v>
                </c:pt>
                <c:pt idx="777">
                  <c:v>1.0820847107763243</c:v>
                </c:pt>
                <c:pt idx="778">
                  <c:v>1.4597837964448914</c:v>
                </c:pt>
                <c:pt idx="779">
                  <c:v>1.2738694993640598</c:v>
                </c:pt>
                <c:pt idx="780">
                  <c:v>1.4913188704799225</c:v>
                </c:pt>
                <c:pt idx="781">
                  <c:v>1.499761079690592</c:v>
                </c:pt>
                <c:pt idx="782">
                  <c:v>1.4705461688516279</c:v>
                </c:pt>
                <c:pt idx="783">
                  <c:v>1.3151659759479231</c:v>
                </c:pt>
                <c:pt idx="784">
                  <c:v>1.4123084068058889</c:v>
                </c:pt>
                <c:pt idx="785">
                  <c:v>1.7050865774085719</c:v>
                </c:pt>
                <c:pt idx="786">
                  <c:v>1.1876369196375762</c:v>
                </c:pt>
                <c:pt idx="787">
                  <c:v>1.4080863452871206</c:v>
                </c:pt>
                <c:pt idx="788">
                  <c:v>1.1140752032524766</c:v>
                </c:pt>
                <c:pt idx="789">
                  <c:v>1.3990626658154561</c:v>
                </c:pt>
                <c:pt idx="790">
                  <c:v>1.3151231883462446</c:v>
                </c:pt>
                <c:pt idx="791">
                  <c:v>1.3627301088121317</c:v>
                </c:pt>
                <c:pt idx="792">
                  <c:v>1.3437270469601921</c:v>
                </c:pt>
                <c:pt idx="793">
                  <c:v>1.2724326327399278</c:v>
                </c:pt>
                <c:pt idx="794">
                  <c:v>1.4296946699777053</c:v>
                </c:pt>
                <c:pt idx="795">
                  <c:v>1.714444272249785</c:v>
                </c:pt>
                <c:pt idx="796">
                  <c:v>1.3110745766623366</c:v>
                </c:pt>
                <c:pt idx="797">
                  <c:v>1.1613482024927866</c:v>
                </c:pt>
                <c:pt idx="798">
                  <c:v>1.1120596520226891</c:v>
                </c:pt>
                <c:pt idx="799">
                  <c:v>1.1010205788447678</c:v>
                </c:pt>
                <c:pt idx="800">
                  <c:v>1.4111943722758997</c:v>
                </c:pt>
                <c:pt idx="801">
                  <c:v>1.5441028827032968</c:v>
                </c:pt>
                <c:pt idx="802">
                  <c:v>1.4739732343375953</c:v>
                </c:pt>
                <c:pt idx="803">
                  <c:v>1.4427794150759894</c:v>
                </c:pt>
                <c:pt idx="804">
                  <c:v>1.7004622216707632</c:v>
                </c:pt>
                <c:pt idx="805">
                  <c:v>1.5239579445731988</c:v>
                </c:pt>
                <c:pt idx="806">
                  <c:v>1.4878161813452688</c:v>
                </c:pt>
                <c:pt idx="807">
                  <c:v>1.3405204450890564</c:v>
                </c:pt>
                <c:pt idx="808">
                  <c:v>1.7830942055695223</c:v>
                </c:pt>
                <c:pt idx="809">
                  <c:v>1.3651840666427009</c:v>
                </c:pt>
                <c:pt idx="810">
                  <c:v>1.4359640723727405</c:v>
                </c:pt>
                <c:pt idx="811">
                  <c:v>1.2847409269400014</c:v>
                </c:pt>
                <c:pt idx="812">
                  <c:v>1.2441053200271575</c:v>
                </c:pt>
                <c:pt idx="813">
                  <c:v>1.4664026345312045</c:v>
                </c:pt>
                <c:pt idx="814">
                  <c:v>1.2962154199608011</c:v>
                </c:pt>
                <c:pt idx="815">
                  <c:v>1.5448280542620991</c:v>
                </c:pt>
                <c:pt idx="816">
                  <c:v>1.6800487364805139</c:v>
                </c:pt>
                <c:pt idx="817">
                  <c:v>1.3563556302784483</c:v>
                </c:pt>
                <c:pt idx="818">
                  <c:v>1.3654731192792171</c:v>
                </c:pt>
                <c:pt idx="819">
                  <c:v>1.4818500461171005</c:v>
                </c:pt>
                <c:pt idx="820">
                  <c:v>1.4923006474043807</c:v>
                </c:pt>
                <c:pt idx="821">
                  <c:v>1.3986909863090924</c:v>
                </c:pt>
                <c:pt idx="822">
                  <c:v>1.4254903833054355</c:v>
                </c:pt>
                <c:pt idx="823">
                  <c:v>1.3832480784821333</c:v>
                </c:pt>
                <c:pt idx="824">
                  <c:v>1.5413235769560434</c:v>
                </c:pt>
                <c:pt idx="825">
                  <c:v>1.3911290787799564</c:v>
                </c:pt>
                <c:pt idx="826">
                  <c:v>1.1591341409879534</c:v>
                </c:pt>
                <c:pt idx="827">
                  <c:v>1.4069424581807362</c:v>
                </c:pt>
                <c:pt idx="828">
                  <c:v>1.6607069685137623</c:v>
                </c:pt>
                <c:pt idx="829">
                  <c:v>1.4733601199793627</c:v>
                </c:pt>
                <c:pt idx="830">
                  <c:v>1.3774545470256572</c:v>
                </c:pt>
                <c:pt idx="831">
                  <c:v>1.2248572395636594</c:v>
                </c:pt>
                <c:pt idx="832">
                  <c:v>1.0655854858567488</c:v>
                </c:pt>
                <c:pt idx="833">
                  <c:v>1.4563654796262631</c:v>
                </c:pt>
                <c:pt idx="834">
                  <c:v>1.4506502405623467</c:v>
                </c:pt>
                <c:pt idx="835">
                  <c:v>1.4633929893028101</c:v>
                </c:pt>
                <c:pt idx="836">
                  <c:v>1.5126227246872095</c:v>
                </c:pt>
                <c:pt idx="837">
                  <c:v>1.3449312439191836</c:v>
                </c:pt>
                <c:pt idx="838">
                  <c:v>1.2721521806442049</c:v>
                </c:pt>
                <c:pt idx="839">
                  <c:v>1.4186942886975256</c:v>
                </c:pt>
                <c:pt idx="840">
                  <c:v>1.6387860863490813</c:v>
                </c:pt>
                <c:pt idx="841">
                  <c:v>1.2328361289645</c:v>
                </c:pt>
                <c:pt idx="842">
                  <c:v>1.4215331716608186</c:v>
                </c:pt>
                <c:pt idx="843">
                  <c:v>1.6292335885602423</c:v>
                </c:pt>
                <c:pt idx="844">
                  <c:v>1.2850406862878616</c:v>
                </c:pt>
                <c:pt idx="845">
                  <c:v>1.5040485866752404</c:v>
                </c:pt>
                <c:pt idx="846">
                  <c:v>1.3447212870775662</c:v>
                </c:pt>
                <c:pt idx="847">
                  <c:v>1.3640659175567624</c:v>
                </c:pt>
                <c:pt idx="848">
                  <c:v>1.3281149123245057</c:v>
                </c:pt>
                <c:pt idx="849">
                  <c:v>1.5410454343644906</c:v>
                </c:pt>
                <c:pt idx="850">
                  <c:v>1.2366612322745278</c:v>
                </c:pt>
                <c:pt idx="851">
                  <c:v>1.4924034436819364</c:v>
                </c:pt>
                <c:pt idx="852">
                  <c:v>1.2175831912936164</c:v>
                </c:pt>
                <c:pt idx="853">
                  <c:v>1.2313942140124385</c:v>
                </c:pt>
                <c:pt idx="854">
                  <c:v>1.2685447616760501</c:v>
                </c:pt>
                <c:pt idx="855">
                  <c:v>1.2575421921280112</c:v>
                </c:pt>
                <c:pt idx="856">
                  <c:v>1.2022699541766859</c:v>
                </c:pt>
                <c:pt idx="857">
                  <c:v>1.3549779650892779</c:v>
                </c:pt>
                <c:pt idx="858">
                  <c:v>1.6939673348479385</c:v>
                </c:pt>
                <c:pt idx="859">
                  <c:v>1.3860115632358836</c:v>
                </c:pt>
                <c:pt idx="860">
                  <c:v>1.4827990909234379</c:v>
                </c:pt>
                <c:pt idx="861">
                  <c:v>1.3171226531758691</c:v>
                </c:pt>
                <c:pt idx="862">
                  <c:v>1.4678491578720778</c:v>
                </c:pt>
                <c:pt idx="863">
                  <c:v>1.3996552932138333</c:v>
                </c:pt>
                <c:pt idx="864">
                  <c:v>1.5608394620860431</c:v>
                </c:pt>
                <c:pt idx="865">
                  <c:v>0.96101805333903223</c:v>
                </c:pt>
                <c:pt idx="866">
                  <c:v>1.4413889393385704</c:v>
                </c:pt>
                <c:pt idx="867">
                  <c:v>1.3202531891238756</c:v>
                </c:pt>
                <c:pt idx="868">
                  <c:v>1.5179274003801921</c:v>
                </c:pt>
                <c:pt idx="869">
                  <c:v>1.3119019951267157</c:v>
                </c:pt>
                <c:pt idx="870">
                  <c:v>1.602598128548351</c:v>
                </c:pt>
                <c:pt idx="871">
                  <c:v>1.1592274887929366</c:v>
                </c:pt>
                <c:pt idx="872">
                  <c:v>1.3148989505705477</c:v>
                </c:pt>
                <c:pt idx="873">
                  <c:v>1.3355804449862443</c:v>
                </c:pt>
                <c:pt idx="874">
                  <c:v>1.6069299230793641</c:v>
                </c:pt>
                <c:pt idx="875">
                  <c:v>1.254351501331967</c:v>
                </c:pt>
                <c:pt idx="876">
                  <c:v>1.1964524275759758</c:v>
                </c:pt>
                <c:pt idx="877">
                  <c:v>1.3989652504953971</c:v>
                </c:pt>
                <c:pt idx="878">
                  <c:v>1.6139390257867035</c:v>
                </c:pt>
                <c:pt idx="879">
                  <c:v>1.23191278401241</c:v>
                </c:pt>
                <c:pt idx="880">
                  <c:v>1.1711900546516614</c:v>
                </c:pt>
                <c:pt idx="881">
                  <c:v>1.4359120009846689</c:v>
                </c:pt>
                <c:pt idx="882">
                  <c:v>1.0849240376521303</c:v>
                </c:pt>
                <c:pt idx="883">
                  <c:v>1.6397895637572202</c:v>
                </c:pt>
                <c:pt idx="884">
                  <c:v>1.3561536254332227</c:v>
                </c:pt>
                <c:pt idx="885">
                  <c:v>1.692737328520137</c:v>
                </c:pt>
                <c:pt idx="886">
                  <c:v>1.4421506726681117</c:v>
                </c:pt>
                <c:pt idx="887">
                  <c:v>1.2560762565659196</c:v>
                </c:pt>
                <c:pt idx="888">
                  <c:v>1.3734713118354451</c:v>
                </c:pt>
                <c:pt idx="889">
                  <c:v>1.5739509584941256</c:v>
                </c:pt>
                <c:pt idx="890">
                  <c:v>1.3013626749037621</c:v>
                </c:pt>
                <c:pt idx="891">
                  <c:v>1.8792067606856415</c:v>
                </c:pt>
                <c:pt idx="892">
                  <c:v>1.4682153121961454</c:v>
                </c:pt>
                <c:pt idx="893">
                  <c:v>1.5067110067771907</c:v>
                </c:pt>
                <c:pt idx="894">
                  <c:v>1.2303491929718098</c:v>
                </c:pt>
                <c:pt idx="895">
                  <c:v>1.5439404468016851</c:v>
                </c:pt>
                <c:pt idx="896">
                  <c:v>1.2520710638398449</c:v>
                </c:pt>
                <c:pt idx="897">
                  <c:v>1.4569602220421707</c:v>
                </c:pt>
                <c:pt idx="898">
                  <c:v>1.6196119848068509</c:v>
                </c:pt>
                <c:pt idx="899">
                  <c:v>1.3580518498876333</c:v>
                </c:pt>
                <c:pt idx="900">
                  <c:v>1.336697020612307</c:v>
                </c:pt>
                <c:pt idx="901">
                  <c:v>1.3977681347943083</c:v>
                </c:pt>
                <c:pt idx="902">
                  <c:v>1.2788764785694053</c:v>
                </c:pt>
                <c:pt idx="903">
                  <c:v>1.270160519584671</c:v>
                </c:pt>
                <c:pt idx="904">
                  <c:v>1.231332741318629</c:v>
                </c:pt>
                <c:pt idx="905">
                  <c:v>1.6528655553461988</c:v>
                </c:pt>
                <c:pt idx="906">
                  <c:v>1.5795342048472545</c:v>
                </c:pt>
                <c:pt idx="907">
                  <c:v>1.7173539024734332</c:v>
                </c:pt>
                <c:pt idx="908">
                  <c:v>1.5066974031497053</c:v>
                </c:pt>
                <c:pt idx="909">
                  <c:v>1.4269531090322978</c:v>
                </c:pt>
                <c:pt idx="910">
                  <c:v>1.3467659196905686</c:v>
                </c:pt>
                <c:pt idx="911">
                  <c:v>1.3218274099527665</c:v>
                </c:pt>
                <c:pt idx="912">
                  <c:v>1.3026382149010831</c:v>
                </c:pt>
                <c:pt idx="913">
                  <c:v>1.3619713852344051</c:v>
                </c:pt>
                <c:pt idx="914">
                  <c:v>1.5980339244093014</c:v>
                </c:pt>
                <c:pt idx="915">
                  <c:v>1.5636098098639493</c:v>
                </c:pt>
                <c:pt idx="916">
                  <c:v>1.3604308805455094</c:v>
                </c:pt>
                <c:pt idx="917">
                  <c:v>1.6997557925397764</c:v>
                </c:pt>
                <c:pt idx="918">
                  <c:v>1.4799129073657393</c:v>
                </c:pt>
                <c:pt idx="919">
                  <c:v>1.6597949215080536</c:v>
                </c:pt>
                <c:pt idx="920">
                  <c:v>1.4364106864671944</c:v>
                </c:pt>
                <c:pt idx="921">
                  <c:v>1.2131012606315021</c:v>
                </c:pt>
                <c:pt idx="922">
                  <c:v>1.2360541802348466</c:v>
                </c:pt>
                <c:pt idx="923">
                  <c:v>1.3344145772485672</c:v>
                </c:pt>
                <c:pt idx="924">
                  <c:v>1.1585674460974715</c:v>
                </c:pt>
                <c:pt idx="925">
                  <c:v>1.4299084419211907</c:v>
                </c:pt>
                <c:pt idx="926">
                  <c:v>1.1125897869441614</c:v>
                </c:pt>
                <c:pt idx="927">
                  <c:v>1.5586176499293176</c:v>
                </c:pt>
                <c:pt idx="928">
                  <c:v>1.355556406197322</c:v>
                </c:pt>
                <c:pt idx="929">
                  <c:v>1.4019708512718343</c:v>
                </c:pt>
                <c:pt idx="930">
                  <c:v>1.6278381539558788</c:v>
                </c:pt>
                <c:pt idx="931">
                  <c:v>1.5048076867620777</c:v>
                </c:pt>
                <c:pt idx="932">
                  <c:v>0.97885644699648089</c:v>
                </c:pt>
                <c:pt idx="933">
                  <c:v>1.5260115736418554</c:v>
                </c:pt>
                <c:pt idx="934">
                  <c:v>1.1036091972608968</c:v>
                </c:pt>
                <c:pt idx="935">
                  <c:v>1.4183433098724916</c:v>
                </c:pt>
                <c:pt idx="936">
                  <c:v>1.6596048669579202</c:v>
                </c:pt>
                <c:pt idx="937">
                  <c:v>1.4086775396379578</c:v>
                </c:pt>
                <c:pt idx="938">
                  <c:v>1.2388343068712093</c:v>
                </c:pt>
                <c:pt idx="939">
                  <c:v>1.4784210030995302</c:v>
                </c:pt>
                <c:pt idx="940">
                  <c:v>1.5301268626597475</c:v>
                </c:pt>
                <c:pt idx="941">
                  <c:v>1.6442463954291395</c:v>
                </c:pt>
                <c:pt idx="942">
                  <c:v>1.7965822045430209</c:v>
                </c:pt>
                <c:pt idx="943">
                  <c:v>1.6326866228093397</c:v>
                </c:pt>
                <c:pt idx="944">
                  <c:v>1.5425412432638614</c:v>
                </c:pt>
                <c:pt idx="945">
                  <c:v>1.373600823431377</c:v>
                </c:pt>
                <c:pt idx="946">
                  <c:v>1.6058746908368007</c:v>
                </c:pt>
                <c:pt idx="947">
                  <c:v>1.208200691194379</c:v>
                </c:pt>
                <c:pt idx="948">
                  <c:v>1.5304975575085344</c:v>
                </c:pt>
                <c:pt idx="949">
                  <c:v>1.4142583924460295</c:v>
                </c:pt>
                <c:pt idx="950">
                  <c:v>1.3056520413142603</c:v>
                </c:pt>
                <c:pt idx="951">
                  <c:v>1.3337415460877413</c:v>
                </c:pt>
                <c:pt idx="952">
                  <c:v>1.482968797263996</c:v>
                </c:pt>
                <c:pt idx="953">
                  <c:v>1.22785998434911</c:v>
                </c:pt>
                <c:pt idx="954">
                  <c:v>1.4399556400103655</c:v>
                </c:pt>
                <c:pt idx="955">
                  <c:v>1.4806378371521476</c:v>
                </c:pt>
                <c:pt idx="956">
                  <c:v>1.4470402199512511</c:v>
                </c:pt>
                <c:pt idx="957">
                  <c:v>1.4335404923739379</c:v>
                </c:pt>
                <c:pt idx="958">
                  <c:v>1.2443644593236298</c:v>
                </c:pt>
                <c:pt idx="959">
                  <c:v>1.3200468650311576</c:v>
                </c:pt>
                <c:pt idx="960">
                  <c:v>1.2722418760509351</c:v>
                </c:pt>
                <c:pt idx="961">
                  <c:v>1.4748844528728913</c:v>
                </c:pt>
                <c:pt idx="962">
                  <c:v>1.3760837622665327</c:v>
                </c:pt>
                <c:pt idx="963">
                  <c:v>1.3316347609317805</c:v>
                </c:pt>
                <c:pt idx="964">
                  <c:v>1.2370901957739449</c:v>
                </c:pt>
                <c:pt idx="965">
                  <c:v>1.4403027206069741</c:v>
                </c:pt>
                <c:pt idx="966">
                  <c:v>1.4807696323328481</c:v>
                </c:pt>
                <c:pt idx="967">
                  <c:v>1.5089941708960497</c:v>
                </c:pt>
                <c:pt idx="968">
                  <c:v>1.5033442588057779</c:v>
                </c:pt>
                <c:pt idx="969">
                  <c:v>1.3590774660924627</c:v>
                </c:pt>
                <c:pt idx="970">
                  <c:v>1.4209184417973935</c:v>
                </c:pt>
                <c:pt idx="971">
                  <c:v>1.4927464537932513</c:v>
                </c:pt>
                <c:pt idx="972">
                  <c:v>1.3607633466753979</c:v>
                </c:pt>
                <c:pt idx="973">
                  <c:v>1.3360331224548374</c:v>
                </c:pt>
                <c:pt idx="974">
                  <c:v>1.2588419621584896</c:v>
                </c:pt>
                <c:pt idx="975">
                  <c:v>1.3480957145753101</c:v>
                </c:pt>
                <c:pt idx="976">
                  <c:v>1.3565459966821927</c:v>
                </c:pt>
                <c:pt idx="977">
                  <c:v>1.4790295045113022</c:v>
                </c:pt>
                <c:pt idx="978">
                  <c:v>1.3520139222056475</c:v>
                </c:pt>
                <c:pt idx="979">
                  <c:v>1.0221864256439532</c:v>
                </c:pt>
                <c:pt idx="980">
                  <c:v>1.0833893799179226</c:v>
                </c:pt>
                <c:pt idx="981">
                  <c:v>1.5754859385007911</c:v>
                </c:pt>
                <c:pt idx="982">
                  <c:v>1.673455651309405</c:v>
                </c:pt>
                <c:pt idx="983">
                  <c:v>1.2345086457265273</c:v>
                </c:pt>
                <c:pt idx="984">
                  <c:v>1.2121368063164732</c:v>
                </c:pt>
                <c:pt idx="985">
                  <c:v>1.277453252656692</c:v>
                </c:pt>
                <c:pt idx="986">
                  <c:v>1.5237198161917023</c:v>
                </c:pt>
                <c:pt idx="987">
                  <c:v>1.3615661974354594</c:v>
                </c:pt>
                <c:pt idx="988">
                  <c:v>1.2054496800500167</c:v>
                </c:pt>
                <c:pt idx="989">
                  <c:v>1.5186249797712259</c:v>
                </c:pt>
                <c:pt idx="990">
                  <c:v>1.3368848646024416</c:v>
                </c:pt>
                <c:pt idx="991">
                  <c:v>1.4552061797478333</c:v>
                </c:pt>
                <c:pt idx="992">
                  <c:v>1.1028169708979731</c:v>
                </c:pt>
                <c:pt idx="993">
                  <c:v>1.4905392832719593</c:v>
                </c:pt>
                <c:pt idx="994">
                  <c:v>1.4001999227587481</c:v>
                </c:pt>
                <c:pt idx="995">
                  <c:v>1.4528619435586787</c:v>
                </c:pt>
                <c:pt idx="996">
                  <c:v>1.4777508652929883</c:v>
                </c:pt>
                <c:pt idx="997">
                  <c:v>1.430040319101104</c:v>
                </c:pt>
                <c:pt idx="998">
                  <c:v>1.5004039317400928</c:v>
                </c:pt>
                <c:pt idx="999">
                  <c:v>1.7475812775371471</c:v>
                </c:pt>
              </c:numCache>
            </c:numRef>
          </c:yVal>
          <c:smooth val="0"/>
        </c:ser>
        <c:dLbls>
          <c:showLegendKey val="0"/>
          <c:showVal val="0"/>
          <c:showCatName val="0"/>
          <c:showSerName val="0"/>
          <c:showPercent val="0"/>
          <c:showBubbleSize val="0"/>
        </c:dLbls>
        <c:axId val="386429168"/>
        <c:axId val="386429728"/>
      </c:scatterChart>
      <c:valAx>
        <c:axId val="386429168"/>
        <c:scaling>
          <c:orientation val="minMax"/>
        </c:scaling>
        <c:delete val="0"/>
        <c:axPos val="b"/>
        <c:title>
          <c:tx>
            <c:rich>
              <a:bodyPr/>
              <a:lstStyle/>
              <a:p>
                <a:pPr>
                  <a:defRPr/>
                </a:pPr>
                <a:r>
                  <a:rPr lang="en-US"/>
                  <a:t>Building A</a:t>
                </a:r>
                <a:r>
                  <a:rPr lang="en-US" baseline="0"/>
                  <a:t> </a:t>
                </a:r>
                <a:r>
                  <a:rPr lang="en-US"/>
                  <a:t>Costs ($Millions) </a:t>
                </a:r>
              </a:p>
            </c:rich>
          </c:tx>
          <c:layout/>
          <c:overlay val="0"/>
        </c:title>
        <c:numFmt formatCode="_(&quot;$&quot;* #,##0.0_);_(&quot;$&quot;* \(#,##0.0\);_(&quot;$&quot;* &quot;-&quot;??_);_(@_)"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86429728"/>
        <c:crosses val="autoZero"/>
        <c:crossBetween val="midCat"/>
        <c:majorUnit val="1"/>
      </c:valAx>
      <c:valAx>
        <c:axId val="386429728"/>
        <c:scaling>
          <c:orientation val="minMax"/>
        </c:scaling>
        <c:delete val="0"/>
        <c:axPos val="l"/>
        <c:majorGridlines>
          <c:spPr>
            <a:ln w="3175">
              <a:solidFill>
                <a:srgbClr val="000000"/>
              </a:solidFill>
              <a:prstDash val="solid"/>
            </a:ln>
          </c:spPr>
        </c:majorGridlines>
        <c:title>
          <c:tx>
            <c:rich>
              <a:bodyPr/>
              <a:lstStyle/>
              <a:p>
                <a:pPr>
                  <a:defRPr/>
                </a:pPr>
                <a:r>
                  <a:rPr lang="en-US"/>
                  <a:t>Building B Costs ($Millions)</a:t>
                </a:r>
              </a:p>
            </c:rich>
          </c:tx>
          <c:layout/>
          <c:overlay val="0"/>
        </c:title>
        <c:numFmt formatCode="_(&quot;$&quot;* #,##0.0_);_(&quot;$&quot;* \(#,##0.0\);_(&quot;$&quot;* &quot;-&quot;??_);_(@_)"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86429168"/>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"Natural</a:t>
            </a:r>
            <a:r>
              <a:rPr lang="en-US" baseline="0"/>
              <a:t>" Correlation</a:t>
            </a:r>
            <a:endParaRPr lang="en-US"/>
          </a:p>
        </c:rich>
      </c:tx>
      <c:layout/>
      <c:overlay val="0"/>
    </c:title>
    <c:autoTitleDeleted val="0"/>
    <c:plotArea>
      <c:layout/>
      <c:scatterChart>
        <c:scatterStyle val="lineMarker"/>
        <c:varyColors val="0"/>
        <c:ser>
          <c:idx val="0"/>
          <c:order val="0"/>
          <c:spPr>
            <a:ln w="28575">
              <a:noFill/>
            </a:ln>
          </c:spPr>
          <c:marker>
            <c:symbol val="circle"/>
            <c:size val="3"/>
            <c:spPr>
              <a:solidFill>
                <a:srgbClr val="000080"/>
              </a:solidFill>
              <a:ln>
                <a:solidFill>
                  <a:srgbClr val="000080"/>
                </a:solidFill>
                <a:prstDash val="solid"/>
              </a:ln>
            </c:spPr>
          </c:marker>
          <c:xVal>
            <c:numRef>
              <c:f>CorrelatedValues!$L$26:$L$1025</c:f>
              <c:numCache>
                <c:formatCode>_("$"* #,##0.0_);_("$"* \(#,##0.0\);_("$"* "-"??_);_(@_)</c:formatCode>
                <c:ptCount val="1000"/>
                <c:pt idx="0">
                  <c:v>3.0617148164563606</c:v>
                </c:pt>
                <c:pt idx="1">
                  <c:v>2.9258382924581081</c:v>
                </c:pt>
                <c:pt idx="2">
                  <c:v>2.2606141802424888</c:v>
                </c:pt>
                <c:pt idx="3">
                  <c:v>3.1582554656183977</c:v>
                </c:pt>
                <c:pt idx="4">
                  <c:v>3.9576859138616252</c:v>
                </c:pt>
                <c:pt idx="5">
                  <c:v>2.0781436268075737</c:v>
                </c:pt>
                <c:pt idx="6">
                  <c:v>3.3928165557079222</c:v>
                </c:pt>
                <c:pt idx="7">
                  <c:v>3.159951156151978</c:v>
                </c:pt>
                <c:pt idx="8">
                  <c:v>2.8924117095661979</c:v>
                </c:pt>
                <c:pt idx="9">
                  <c:v>4.025123806814296</c:v>
                </c:pt>
                <c:pt idx="10">
                  <c:v>2.9368050336433029</c:v>
                </c:pt>
                <c:pt idx="11">
                  <c:v>3.1202184820485837</c:v>
                </c:pt>
                <c:pt idx="12">
                  <c:v>2.4520341754400343</c:v>
                </c:pt>
                <c:pt idx="13">
                  <c:v>2.557111942594573</c:v>
                </c:pt>
                <c:pt idx="14">
                  <c:v>2.3737101230357682</c:v>
                </c:pt>
                <c:pt idx="15">
                  <c:v>2.87079639262942</c:v>
                </c:pt>
                <c:pt idx="16">
                  <c:v>2.5642362304708493</c:v>
                </c:pt>
                <c:pt idx="17">
                  <c:v>2.4555680127226478</c:v>
                </c:pt>
                <c:pt idx="18">
                  <c:v>3.2643642404571978</c:v>
                </c:pt>
                <c:pt idx="19">
                  <c:v>3.1177811441489505</c:v>
                </c:pt>
                <c:pt idx="20">
                  <c:v>3.1606206214364057</c:v>
                </c:pt>
                <c:pt idx="21">
                  <c:v>3.7845449191259481</c:v>
                </c:pt>
                <c:pt idx="22">
                  <c:v>3.0155044737414767</c:v>
                </c:pt>
                <c:pt idx="23">
                  <c:v>3.3148018891277049</c:v>
                </c:pt>
                <c:pt idx="24">
                  <c:v>3.829253180534121</c:v>
                </c:pt>
                <c:pt idx="25">
                  <c:v>3.4423927278465634</c:v>
                </c:pt>
                <c:pt idx="26">
                  <c:v>3.4280381651321714</c:v>
                </c:pt>
                <c:pt idx="27">
                  <c:v>2.368480708548526</c:v>
                </c:pt>
                <c:pt idx="28">
                  <c:v>2.4009552403241954</c:v>
                </c:pt>
                <c:pt idx="29">
                  <c:v>3.004845905060832</c:v>
                </c:pt>
                <c:pt idx="30">
                  <c:v>2.8944493918836018</c:v>
                </c:pt>
                <c:pt idx="31">
                  <c:v>3.6323970210387504</c:v>
                </c:pt>
                <c:pt idx="32">
                  <c:v>3.7990374363921986</c:v>
                </c:pt>
                <c:pt idx="33">
                  <c:v>3.085729615275159</c:v>
                </c:pt>
                <c:pt idx="34">
                  <c:v>2.6484167029226948</c:v>
                </c:pt>
                <c:pt idx="35">
                  <c:v>4.4428122883216421</c:v>
                </c:pt>
                <c:pt idx="36">
                  <c:v>2.7022443216189704</c:v>
                </c:pt>
                <c:pt idx="37">
                  <c:v>3.0050202626964189</c:v>
                </c:pt>
                <c:pt idx="38">
                  <c:v>3.7840940213305672</c:v>
                </c:pt>
                <c:pt idx="39">
                  <c:v>2.585297957519308</c:v>
                </c:pt>
                <c:pt idx="40">
                  <c:v>3.0050713029651703</c:v>
                </c:pt>
                <c:pt idx="41">
                  <c:v>3.2233383919041052</c:v>
                </c:pt>
                <c:pt idx="42">
                  <c:v>3.0514922753732483</c:v>
                </c:pt>
                <c:pt idx="43">
                  <c:v>2.5479866460923999</c:v>
                </c:pt>
                <c:pt idx="44">
                  <c:v>2.7937676503510103</c:v>
                </c:pt>
                <c:pt idx="45">
                  <c:v>3.1663631379930237</c:v>
                </c:pt>
                <c:pt idx="46">
                  <c:v>3.4637681933441402</c:v>
                </c:pt>
                <c:pt idx="47">
                  <c:v>3.2972703887451305</c:v>
                </c:pt>
                <c:pt idx="48">
                  <c:v>2.8598040089440335</c:v>
                </c:pt>
                <c:pt idx="49">
                  <c:v>3.4980780578494972</c:v>
                </c:pt>
                <c:pt idx="50">
                  <c:v>3.3069529379009235</c:v>
                </c:pt>
                <c:pt idx="51">
                  <c:v>2.9999844040812733</c:v>
                </c:pt>
                <c:pt idx="52">
                  <c:v>3.2318995311042573</c:v>
                </c:pt>
                <c:pt idx="53">
                  <c:v>2.3170906402939435</c:v>
                </c:pt>
                <c:pt idx="54">
                  <c:v>2.709402695360132</c:v>
                </c:pt>
                <c:pt idx="55">
                  <c:v>3.7778309847487823</c:v>
                </c:pt>
                <c:pt idx="56">
                  <c:v>3.6009081396593476</c:v>
                </c:pt>
                <c:pt idx="57">
                  <c:v>3.4947669081532693</c:v>
                </c:pt>
                <c:pt idx="58">
                  <c:v>3.6574080623105134</c:v>
                </c:pt>
                <c:pt idx="59">
                  <c:v>3.4710436917322625</c:v>
                </c:pt>
                <c:pt idx="60">
                  <c:v>3.0313529062490066</c:v>
                </c:pt>
                <c:pt idx="61">
                  <c:v>3.0855925596404585</c:v>
                </c:pt>
                <c:pt idx="62">
                  <c:v>3.0540295688429806</c:v>
                </c:pt>
                <c:pt idx="63">
                  <c:v>3.7071948827162107</c:v>
                </c:pt>
                <c:pt idx="64">
                  <c:v>2.6770404107903634</c:v>
                </c:pt>
                <c:pt idx="65">
                  <c:v>2.5555941215528613</c:v>
                </c:pt>
                <c:pt idx="66">
                  <c:v>2.8055088184675467</c:v>
                </c:pt>
                <c:pt idx="67">
                  <c:v>2.8737398791012896</c:v>
                </c:pt>
                <c:pt idx="68">
                  <c:v>2.601016044367769</c:v>
                </c:pt>
                <c:pt idx="69">
                  <c:v>2.7912826359614771</c:v>
                </c:pt>
                <c:pt idx="70">
                  <c:v>2.8127023430652645</c:v>
                </c:pt>
                <c:pt idx="71">
                  <c:v>3.3461680905089315</c:v>
                </c:pt>
                <c:pt idx="72">
                  <c:v>2.2826421006663726</c:v>
                </c:pt>
                <c:pt idx="73">
                  <c:v>3.1536785771613407</c:v>
                </c:pt>
                <c:pt idx="74">
                  <c:v>3.2160590619627136</c:v>
                </c:pt>
                <c:pt idx="75">
                  <c:v>3.6333729619555513</c:v>
                </c:pt>
                <c:pt idx="76">
                  <c:v>2.6477353700766662</c:v>
                </c:pt>
                <c:pt idx="77">
                  <c:v>3.1256909332009162</c:v>
                </c:pt>
                <c:pt idx="78">
                  <c:v>2.9897966411713179</c:v>
                </c:pt>
                <c:pt idx="79">
                  <c:v>2.4149489974703195</c:v>
                </c:pt>
                <c:pt idx="80">
                  <c:v>3.42304210011469</c:v>
                </c:pt>
                <c:pt idx="81">
                  <c:v>2.8304648701908905</c:v>
                </c:pt>
                <c:pt idx="82">
                  <c:v>2.9147323510033827</c:v>
                </c:pt>
                <c:pt idx="83">
                  <c:v>3.0313782094177095</c:v>
                </c:pt>
                <c:pt idx="84">
                  <c:v>3.3324050709137016</c:v>
                </c:pt>
                <c:pt idx="85">
                  <c:v>3.0172076052912562</c:v>
                </c:pt>
                <c:pt idx="86">
                  <c:v>3.911118291221471</c:v>
                </c:pt>
                <c:pt idx="87">
                  <c:v>3.2655394285195007</c:v>
                </c:pt>
                <c:pt idx="88">
                  <c:v>3.3534654245019264</c:v>
                </c:pt>
                <c:pt idx="89">
                  <c:v>3.1158625737244785</c:v>
                </c:pt>
                <c:pt idx="90">
                  <c:v>2.3781640829641688</c:v>
                </c:pt>
                <c:pt idx="91">
                  <c:v>3.4554176638835283</c:v>
                </c:pt>
                <c:pt idx="92">
                  <c:v>3.9971453847243414</c:v>
                </c:pt>
                <c:pt idx="93">
                  <c:v>3.402640246482862</c:v>
                </c:pt>
                <c:pt idx="94">
                  <c:v>3.4902834584468794</c:v>
                </c:pt>
                <c:pt idx="95">
                  <c:v>2.9742063730628021</c:v>
                </c:pt>
                <c:pt idx="96">
                  <c:v>2.9551404907014929</c:v>
                </c:pt>
                <c:pt idx="97">
                  <c:v>2.5535282058526656</c:v>
                </c:pt>
                <c:pt idx="98">
                  <c:v>4.2738148072073319</c:v>
                </c:pt>
                <c:pt idx="99">
                  <c:v>3.2334597258972377</c:v>
                </c:pt>
                <c:pt idx="100">
                  <c:v>3.2642294936890242</c:v>
                </c:pt>
                <c:pt idx="101">
                  <c:v>3.4563206072942041</c:v>
                </c:pt>
                <c:pt idx="102">
                  <c:v>3.8004296164462144</c:v>
                </c:pt>
                <c:pt idx="103">
                  <c:v>3.8445847450058843</c:v>
                </c:pt>
                <c:pt idx="104">
                  <c:v>2.7229941925127079</c:v>
                </c:pt>
                <c:pt idx="105">
                  <c:v>3.9515248019702338</c:v>
                </c:pt>
                <c:pt idx="106">
                  <c:v>3.9721264601098696</c:v>
                </c:pt>
                <c:pt idx="107">
                  <c:v>2.4485052090828834</c:v>
                </c:pt>
                <c:pt idx="108">
                  <c:v>4.1210832431253595</c:v>
                </c:pt>
                <c:pt idx="109">
                  <c:v>3.6934525855601334</c:v>
                </c:pt>
                <c:pt idx="110">
                  <c:v>2.4649058884898745</c:v>
                </c:pt>
                <c:pt idx="111">
                  <c:v>2.4025207261422805</c:v>
                </c:pt>
                <c:pt idx="112">
                  <c:v>3.1787778363533992</c:v>
                </c:pt>
                <c:pt idx="113">
                  <c:v>3.36463978613827</c:v>
                </c:pt>
                <c:pt idx="114">
                  <c:v>2.729027956357021</c:v>
                </c:pt>
                <c:pt idx="115">
                  <c:v>2.4704206030244067</c:v>
                </c:pt>
                <c:pt idx="116">
                  <c:v>3.0138681629281594</c:v>
                </c:pt>
                <c:pt idx="117">
                  <c:v>3.0946743625545716</c:v>
                </c:pt>
                <c:pt idx="118">
                  <c:v>3.1065789198067368</c:v>
                </c:pt>
                <c:pt idx="119">
                  <c:v>2.9252100258969378</c:v>
                </c:pt>
                <c:pt idx="120">
                  <c:v>3.5266890150227748</c:v>
                </c:pt>
                <c:pt idx="121">
                  <c:v>3.1204542056049389</c:v>
                </c:pt>
                <c:pt idx="122">
                  <c:v>3.6000242647071827</c:v>
                </c:pt>
                <c:pt idx="123">
                  <c:v>3.8819636228048715</c:v>
                </c:pt>
                <c:pt idx="124">
                  <c:v>3.8282026399258635</c:v>
                </c:pt>
                <c:pt idx="125">
                  <c:v>3.9629427636123902</c:v>
                </c:pt>
                <c:pt idx="126">
                  <c:v>2.3495662126415011</c:v>
                </c:pt>
                <c:pt idx="127">
                  <c:v>2.8686391105630404</c:v>
                </c:pt>
                <c:pt idx="128">
                  <c:v>3.8325403000152818</c:v>
                </c:pt>
                <c:pt idx="129">
                  <c:v>3.1659775552868905</c:v>
                </c:pt>
                <c:pt idx="130">
                  <c:v>3.7609955978779119</c:v>
                </c:pt>
                <c:pt idx="131">
                  <c:v>3.7050071199135814</c:v>
                </c:pt>
                <c:pt idx="132">
                  <c:v>2.9444007612458232</c:v>
                </c:pt>
                <c:pt idx="133">
                  <c:v>3.9338358307844565</c:v>
                </c:pt>
                <c:pt idx="134">
                  <c:v>3.5466754813187773</c:v>
                </c:pt>
                <c:pt idx="135">
                  <c:v>3.7330675854275919</c:v>
                </c:pt>
                <c:pt idx="136">
                  <c:v>3.1820800448417979</c:v>
                </c:pt>
                <c:pt idx="137">
                  <c:v>3.7695340345961283</c:v>
                </c:pt>
                <c:pt idx="138">
                  <c:v>3.2395568061247051</c:v>
                </c:pt>
                <c:pt idx="139">
                  <c:v>3.4901821585799508</c:v>
                </c:pt>
                <c:pt idx="140">
                  <c:v>3.4346548004285293</c:v>
                </c:pt>
                <c:pt idx="141">
                  <c:v>3.3142890492266117</c:v>
                </c:pt>
                <c:pt idx="142">
                  <c:v>2.2637907096915759</c:v>
                </c:pt>
                <c:pt idx="143">
                  <c:v>2.79873618325378</c:v>
                </c:pt>
                <c:pt idx="144">
                  <c:v>3.5840618139559748</c:v>
                </c:pt>
                <c:pt idx="145">
                  <c:v>3.4928061639224426</c:v>
                </c:pt>
                <c:pt idx="146">
                  <c:v>3.6444726193624941</c:v>
                </c:pt>
                <c:pt idx="147">
                  <c:v>4.2378673962264672</c:v>
                </c:pt>
                <c:pt idx="148">
                  <c:v>3.5462055826720009</c:v>
                </c:pt>
                <c:pt idx="149">
                  <c:v>2.9756767725259845</c:v>
                </c:pt>
                <c:pt idx="150">
                  <c:v>3.6186618364508973</c:v>
                </c:pt>
                <c:pt idx="151">
                  <c:v>3.8230391852781604</c:v>
                </c:pt>
                <c:pt idx="152">
                  <c:v>2.6974354043031412</c:v>
                </c:pt>
                <c:pt idx="153">
                  <c:v>3.7465470092384878</c:v>
                </c:pt>
                <c:pt idx="154">
                  <c:v>2.7091725952518639</c:v>
                </c:pt>
                <c:pt idx="155">
                  <c:v>3.1355096238481233</c:v>
                </c:pt>
                <c:pt idx="156">
                  <c:v>2.9947654726021553</c:v>
                </c:pt>
                <c:pt idx="157">
                  <c:v>2.8583958251471047</c:v>
                </c:pt>
                <c:pt idx="158">
                  <c:v>2.8855409206625202</c:v>
                </c:pt>
                <c:pt idx="159">
                  <c:v>4.3046674051566756</c:v>
                </c:pt>
                <c:pt idx="160">
                  <c:v>2.4631448375775666</c:v>
                </c:pt>
                <c:pt idx="161">
                  <c:v>3.8346103687095647</c:v>
                </c:pt>
                <c:pt idx="162">
                  <c:v>2.8151153571143226</c:v>
                </c:pt>
                <c:pt idx="163">
                  <c:v>3.4227176418218894</c:v>
                </c:pt>
                <c:pt idx="164">
                  <c:v>3.4563224965197579</c:v>
                </c:pt>
                <c:pt idx="165">
                  <c:v>3.7025682765971824</c:v>
                </c:pt>
                <c:pt idx="166">
                  <c:v>2.6308607132288566</c:v>
                </c:pt>
                <c:pt idx="167">
                  <c:v>3.2121118856463635</c:v>
                </c:pt>
                <c:pt idx="168">
                  <c:v>3.626063890607452</c:v>
                </c:pt>
                <c:pt idx="169">
                  <c:v>2.6064207935739176</c:v>
                </c:pt>
                <c:pt idx="170">
                  <c:v>2.1344190335588609</c:v>
                </c:pt>
                <c:pt idx="171">
                  <c:v>2.7033740064219769</c:v>
                </c:pt>
                <c:pt idx="172">
                  <c:v>3.1071090491552407</c:v>
                </c:pt>
                <c:pt idx="173">
                  <c:v>3.6390958371679725</c:v>
                </c:pt>
                <c:pt idx="174">
                  <c:v>3.4709842418847723</c:v>
                </c:pt>
                <c:pt idx="175">
                  <c:v>3.7491882974682804</c:v>
                </c:pt>
                <c:pt idx="176">
                  <c:v>3.0613675269451415</c:v>
                </c:pt>
                <c:pt idx="177">
                  <c:v>2.3720330867596022</c:v>
                </c:pt>
                <c:pt idx="178">
                  <c:v>3.5569693916843894</c:v>
                </c:pt>
                <c:pt idx="179">
                  <c:v>2.371417778985526</c:v>
                </c:pt>
                <c:pt idx="180">
                  <c:v>2.715553689043706</c:v>
                </c:pt>
                <c:pt idx="181">
                  <c:v>2.760680265327133</c:v>
                </c:pt>
                <c:pt idx="182">
                  <c:v>2.7625860017593991</c:v>
                </c:pt>
                <c:pt idx="183">
                  <c:v>3.2113095708277157</c:v>
                </c:pt>
                <c:pt idx="184">
                  <c:v>2.6109448314920147</c:v>
                </c:pt>
                <c:pt idx="185">
                  <c:v>4.7327812467492292</c:v>
                </c:pt>
                <c:pt idx="186">
                  <c:v>2.4016622646474728</c:v>
                </c:pt>
                <c:pt idx="187">
                  <c:v>3.3303882065150581</c:v>
                </c:pt>
                <c:pt idx="188">
                  <c:v>3.1925523411256398</c:v>
                </c:pt>
                <c:pt idx="189">
                  <c:v>3.901635447136953</c:v>
                </c:pt>
                <c:pt idx="190">
                  <c:v>3.4137399011409952</c:v>
                </c:pt>
                <c:pt idx="191">
                  <c:v>3.0378415207429064</c:v>
                </c:pt>
                <c:pt idx="192">
                  <c:v>4.5384376084091596</c:v>
                </c:pt>
                <c:pt idx="193">
                  <c:v>2.9659576703929087</c:v>
                </c:pt>
                <c:pt idx="194">
                  <c:v>2.7161481143351542</c:v>
                </c:pt>
                <c:pt idx="195">
                  <c:v>3.7741109077465658</c:v>
                </c:pt>
                <c:pt idx="196">
                  <c:v>3.4591283540596258</c:v>
                </c:pt>
                <c:pt idx="197">
                  <c:v>4.2452140697609835</c:v>
                </c:pt>
                <c:pt idx="198">
                  <c:v>3.1869477249792544</c:v>
                </c:pt>
                <c:pt idx="199">
                  <c:v>2.1673935415990835</c:v>
                </c:pt>
                <c:pt idx="200">
                  <c:v>2.9227827773874089</c:v>
                </c:pt>
                <c:pt idx="201">
                  <c:v>3.3087769469021486</c:v>
                </c:pt>
                <c:pt idx="202">
                  <c:v>3.9485912929734033</c:v>
                </c:pt>
                <c:pt idx="203">
                  <c:v>1.8421066050843617</c:v>
                </c:pt>
                <c:pt idx="204">
                  <c:v>2.9316643782690042</c:v>
                </c:pt>
                <c:pt idx="205">
                  <c:v>3.5713841772448545</c:v>
                </c:pt>
                <c:pt idx="206">
                  <c:v>2.7508983918628944</c:v>
                </c:pt>
                <c:pt idx="207">
                  <c:v>4.0643197216635603</c:v>
                </c:pt>
                <c:pt idx="208">
                  <c:v>2.4091997005384873</c:v>
                </c:pt>
                <c:pt idx="209">
                  <c:v>2.1104404415890508</c:v>
                </c:pt>
                <c:pt idx="210">
                  <c:v>2.0194893645691168</c:v>
                </c:pt>
                <c:pt idx="211">
                  <c:v>3.7405631398309485</c:v>
                </c:pt>
                <c:pt idx="212">
                  <c:v>3.1888160395860936</c:v>
                </c:pt>
                <c:pt idx="213">
                  <c:v>2.5756829204601539</c:v>
                </c:pt>
                <c:pt idx="214">
                  <c:v>3.2508597605097682</c:v>
                </c:pt>
                <c:pt idx="215">
                  <c:v>3.091524015361987</c:v>
                </c:pt>
                <c:pt idx="216">
                  <c:v>4.0274338817548205</c:v>
                </c:pt>
                <c:pt idx="217">
                  <c:v>3.1936733936032615</c:v>
                </c:pt>
                <c:pt idx="218">
                  <c:v>3.1667761420414506</c:v>
                </c:pt>
                <c:pt idx="219">
                  <c:v>3.0929960409729826</c:v>
                </c:pt>
                <c:pt idx="220">
                  <c:v>3.0716616585602892</c:v>
                </c:pt>
                <c:pt idx="221">
                  <c:v>2.748146093498546</c:v>
                </c:pt>
                <c:pt idx="222">
                  <c:v>4.0851592802725119</c:v>
                </c:pt>
                <c:pt idx="223">
                  <c:v>3.4711554907337741</c:v>
                </c:pt>
                <c:pt idx="224">
                  <c:v>3.7022737258933454</c:v>
                </c:pt>
                <c:pt idx="225">
                  <c:v>3.7707271764004568</c:v>
                </c:pt>
                <c:pt idx="226">
                  <c:v>2.8034898984134031</c:v>
                </c:pt>
                <c:pt idx="227">
                  <c:v>2.2657329448467367</c:v>
                </c:pt>
                <c:pt idx="228">
                  <c:v>2.4789316833498209</c:v>
                </c:pt>
                <c:pt idx="229">
                  <c:v>2.4760894093539716</c:v>
                </c:pt>
                <c:pt idx="230">
                  <c:v>3.3511136093111187</c:v>
                </c:pt>
                <c:pt idx="231">
                  <c:v>3.1239612943758481</c:v>
                </c:pt>
                <c:pt idx="232">
                  <c:v>4.1506907327112623</c:v>
                </c:pt>
                <c:pt idx="233">
                  <c:v>3.4942651983832533</c:v>
                </c:pt>
                <c:pt idx="234">
                  <c:v>3.429651857298158</c:v>
                </c:pt>
                <c:pt idx="235">
                  <c:v>3.9096699374730353</c:v>
                </c:pt>
                <c:pt idx="236">
                  <c:v>3.1241325451356574</c:v>
                </c:pt>
                <c:pt idx="237">
                  <c:v>2.8306662289843816</c:v>
                </c:pt>
                <c:pt idx="238">
                  <c:v>2.2717368574617702</c:v>
                </c:pt>
                <c:pt idx="239">
                  <c:v>3.3075155720582106</c:v>
                </c:pt>
                <c:pt idx="240">
                  <c:v>2.8881837551338467</c:v>
                </c:pt>
                <c:pt idx="241">
                  <c:v>3.3969654448091458</c:v>
                </c:pt>
                <c:pt idx="242">
                  <c:v>3.0896166365971727</c:v>
                </c:pt>
                <c:pt idx="243">
                  <c:v>2.572195910423444</c:v>
                </c:pt>
                <c:pt idx="244">
                  <c:v>3.3085263744316462</c:v>
                </c:pt>
                <c:pt idx="245">
                  <c:v>3.610661643639133</c:v>
                </c:pt>
                <c:pt idx="246">
                  <c:v>3.709403772680961</c:v>
                </c:pt>
                <c:pt idx="247">
                  <c:v>4.0553342318494678</c:v>
                </c:pt>
                <c:pt idx="248">
                  <c:v>3.1700477047586721</c:v>
                </c:pt>
                <c:pt idx="249">
                  <c:v>2.94063894034627</c:v>
                </c:pt>
                <c:pt idx="250">
                  <c:v>2.8999868983945971</c:v>
                </c:pt>
                <c:pt idx="251">
                  <c:v>3.8509754225408854</c:v>
                </c:pt>
                <c:pt idx="252">
                  <c:v>3.2184076387477623</c:v>
                </c:pt>
                <c:pt idx="253">
                  <c:v>3.4061469400123854</c:v>
                </c:pt>
                <c:pt idx="254">
                  <c:v>3.5389872536471136</c:v>
                </c:pt>
                <c:pt idx="255">
                  <c:v>2.023667014973717</c:v>
                </c:pt>
                <c:pt idx="256">
                  <c:v>3.3451482346426467</c:v>
                </c:pt>
                <c:pt idx="257">
                  <c:v>2.8479510108357458</c:v>
                </c:pt>
                <c:pt idx="258">
                  <c:v>2.9917485935936532</c:v>
                </c:pt>
                <c:pt idx="259">
                  <c:v>3.5342754532649066</c:v>
                </c:pt>
                <c:pt idx="260">
                  <c:v>3.3717360049976417</c:v>
                </c:pt>
                <c:pt idx="261">
                  <c:v>2.2778290399378642</c:v>
                </c:pt>
                <c:pt idx="262">
                  <c:v>3.8357063034977315</c:v>
                </c:pt>
                <c:pt idx="263">
                  <c:v>3.289491566299334</c:v>
                </c:pt>
                <c:pt idx="264">
                  <c:v>2.2731333904241438</c:v>
                </c:pt>
                <c:pt idx="265">
                  <c:v>2.9494590151159708</c:v>
                </c:pt>
                <c:pt idx="266">
                  <c:v>2.6269176208248788</c:v>
                </c:pt>
                <c:pt idx="267">
                  <c:v>2.8180102519562422</c:v>
                </c:pt>
                <c:pt idx="268">
                  <c:v>3.8504885672992626</c:v>
                </c:pt>
                <c:pt idx="269">
                  <c:v>4.3416692907811365</c:v>
                </c:pt>
                <c:pt idx="270">
                  <c:v>2.8122703209859319</c:v>
                </c:pt>
                <c:pt idx="271">
                  <c:v>3.6313736219397801</c:v>
                </c:pt>
                <c:pt idx="272">
                  <c:v>3.082473696990335</c:v>
                </c:pt>
                <c:pt idx="273">
                  <c:v>3.7457461933243517</c:v>
                </c:pt>
                <c:pt idx="274">
                  <c:v>3.0774289631471756</c:v>
                </c:pt>
                <c:pt idx="275">
                  <c:v>2.6953078608888776</c:v>
                </c:pt>
                <c:pt idx="276">
                  <c:v>3.4913993522228735</c:v>
                </c:pt>
                <c:pt idx="277">
                  <c:v>2.4678708610860554</c:v>
                </c:pt>
                <c:pt idx="278">
                  <c:v>2.2366252692776047</c:v>
                </c:pt>
                <c:pt idx="279">
                  <c:v>3.4349379584203006</c:v>
                </c:pt>
                <c:pt idx="280">
                  <c:v>2.4200490359884346</c:v>
                </c:pt>
                <c:pt idx="281">
                  <c:v>2.1134624011620797</c:v>
                </c:pt>
                <c:pt idx="282">
                  <c:v>3.3212102983905751</c:v>
                </c:pt>
                <c:pt idx="283">
                  <c:v>3.443112491446803</c:v>
                </c:pt>
                <c:pt idx="284">
                  <c:v>2.8189689167132501</c:v>
                </c:pt>
                <c:pt idx="285">
                  <c:v>2.9500359760906125</c:v>
                </c:pt>
                <c:pt idx="286">
                  <c:v>3.1253716844041577</c:v>
                </c:pt>
                <c:pt idx="287">
                  <c:v>3.2984433098383885</c:v>
                </c:pt>
                <c:pt idx="288">
                  <c:v>3.0752058151601007</c:v>
                </c:pt>
                <c:pt idx="289">
                  <c:v>3.2891450541255809</c:v>
                </c:pt>
                <c:pt idx="290">
                  <c:v>2.4131563234390141</c:v>
                </c:pt>
                <c:pt idx="291">
                  <c:v>3.7444777678882772</c:v>
                </c:pt>
                <c:pt idx="292">
                  <c:v>2.8509665861097986</c:v>
                </c:pt>
                <c:pt idx="293">
                  <c:v>3.0259925977526545</c:v>
                </c:pt>
                <c:pt idx="294">
                  <c:v>3.2972437687057852</c:v>
                </c:pt>
                <c:pt idx="295">
                  <c:v>2.4515743464006645</c:v>
                </c:pt>
                <c:pt idx="296">
                  <c:v>2.1838337314167346</c:v>
                </c:pt>
                <c:pt idx="297">
                  <c:v>3.5137785110577351</c:v>
                </c:pt>
                <c:pt idx="298">
                  <c:v>3.4388236302584887</c:v>
                </c:pt>
                <c:pt idx="299">
                  <c:v>2.9267400678031814</c:v>
                </c:pt>
                <c:pt idx="300">
                  <c:v>2.9509763558636042</c:v>
                </c:pt>
                <c:pt idx="301">
                  <c:v>2.7270179729740929</c:v>
                </c:pt>
                <c:pt idx="302">
                  <c:v>3.0828329210130168</c:v>
                </c:pt>
                <c:pt idx="303">
                  <c:v>2.9768597427836894</c:v>
                </c:pt>
                <c:pt idx="304">
                  <c:v>2.789910956940723</c:v>
                </c:pt>
                <c:pt idx="305">
                  <c:v>3.14544218402972</c:v>
                </c:pt>
                <c:pt idx="306">
                  <c:v>2.3353646065303142</c:v>
                </c:pt>
                <c:pt idx="307">
                  <c:v>2.5886881403789275</c:v>
                </c:pt>
                <c:pt idx="308">
                  <c:v>3.1231001462269301</c:v>
                </c:pt>
                <c:pt idx="309">
                  <c:v>2.8276649863511478</c:v>
                </c:pt>
                <c:pt idx="310">
                  <c:v>2.6378255461070079</c:v>
                </c:pt>
                <c:pt idx="311">
                  <c:v>2.7952366845321199</c:v>
                </c:pt>
                <c:pt idx="312">
                  <c:v>2.1943477907020572</c:v>
                </c:pt>
                <c:pt idx="313">
                  <c:v>3.7360991275022037</c:v>
                </c:pt>
                <c:pt idx="314">
                  <c:v>3.8394738086645459</c:v>
                </c:pt>
                <c:pt idx="315">
                  <c:v>3.6480263409085945</c:v>
                </c:pt>
                <c:pt idx="316">
                  <c:v>2.3600743229604033</c:v>
                </c:pt>
                <c:pt idx="317">
                  <c:v>3.1783607355293251</c:v>
                </c:pt>
                <c:pt idx="318">
                  <c:v>3.1434851342245484</c:v>
                </c:pt>
                <c:pt idx="319">
                  <c:v>3.3994304623737599</c:v>
                </c:pt>
                <c:pt idx="320">
                  <c:v>2.8697274637931791</c:v>
                </c:pt>
                <c:pt idx="321">
                  <c:v>4.4810079258254563</c:v>
                </c:pt>
                <c:pt idx="322">
                  <c:v>3.5680196979683081</c:v>
                </c:pt>
                <c:pt idx="323">
                  <c:v>2.8036474143560213</c:v>
                </c:pt>
                <c:pt idx="324">
                  <c:v>3.3427740879840524</c:v>
                </c:pt>
                <c:pt idx="325">
                  <c:v>3.0844636492070849</c:v>
                </c:pt>
                <c:pt idx="326">
                  <c:v>2.463080373932736</c:v>
                </c:pt>
                <c:pt idx="327">
                  <c:v>3.219824482179332</c:v>
                </c:pt>
                <c:pt idx="328">
                  <c:v>3.0515603891719669</c:v>
                </c:pt>
                <c:pt idx="329">
                  <c:v>3.2143409278695509</c:v>
                </c:pt>
                <c:pt idx="330">
                  <c:v>3.6319792593024882</c:v>
                </c:pt>
                <c:pt idx="331">
                  <c:v>3.4160249010527264</c:v>
                </c:pt>
                <c:pt idx="332">
                  <c:v>4.0748195885482303</c:v>
                </c:pt>
                <c:pt idx="333">
                  <c:v>2.0886701383751096</c:v>
                </c:pt>
                <c:pt idx="334">
                  <c:v>3.7626552104021336</c:v>
                </c:pt>
                <c:pt idx="335">
                  <c:v>3.1393691525394276</c:v>
                </c:pt>
                <c:pt idx="336">
                  <c:v>2.6201672952313104</c:v>
                </c:pt>
                <c:pt idx="337">
                  <c:v>2.6688918765600862</c:v>
                </c:pt>
                <c:pt idx="338">
                  <c:v>2.2797999920932468</c:v>
                </c:pt>
                <c:pt idx="339">
                  <c:v>2.9901190833781612</c:v>
                </c:pt>
                <c:pt idx="340">
                  <c:v>3.7504547194323541</c:v>
                </c:pt>
                <c:pt idx="341">
                  <c:v>3.8289626630276401</c:v>
                </c:pt>
                <c:pt idx="342">
                  <c:v>2.5589334830394908</c:v>
                </c:pt>
                <c:pt idx="343">
                  <c:v>2.482160690723501</c:v>
                </c:pt>
                <c:pt idx="344">
                  <c:v>3.4332682762987523</c:v>
                </c:pt>
                <c:pt idx="345">
                  <c:v>3.1544369913131058</c:v>
                </c:pt>
                <c:pt idx="346">
                  <c:v>2.3011054417729357</c:v>
                </c:pt>
                <c:pt idx="347">
                  <c:v>3.5891566597922857</c:v>
                </c:pt>
                <c:pt idx="348">
                  <c:v>4.0360761495692037</c:v>
                </c:pt>
                <c:pt idx="349">
                  <c:v>2.9632257505528896</c:v>
                </c:pt>
                <c:pt idx="350">
                  <c:v>3.6378571982489283</c:v>
                </c:pt>
                <c:pt idx="351">
                  <c:v>3.6985605393130871</c:v>
                </c:pt>
                <c:pt idx="352">
                  <c:v>3.6267496785788551</c:v>
                </c:pt>
                <c:pt idx="353">
                  <c:v>2.0355155672451541</c:v>
                </c:pt>
                <c:pt idx="354">
                  <c:v>2.7259906762027586</c:v>
                </c:pt>
                <c:pt idx="355">
                  <c:v>2.8796693356432121</c:v>
                </c:pt>
                <c:pt idx="356">
                  <c:v>2.7738619024523601</c:v>
                </c:pt>
                <c:pt idx="357">
                  <c:v>3.7591514948364768</c:v>
                </c:pt>
                <c:pt idx="358">
                  <c:v>2.9707245651911132</c:v>
                </c:pt>
                <c:pt idx="359">
                  <c:v>3.2298078403221129</c:v>
                </c:pt>
                <c:pt idx="360">
                  <c:v>2.9852126356799893</c:v>
                </c:pt>
                <c:pt idx="361">
                  <c:v>2.8269672316230876</c:v>
                </c:pt>
                <c:pt idx="362">
                  <c:v>2.5408565324592365</c:v>
                </c:pt>
                <c:pt idx="363">
                  <c:v>1.9500056281106946</c:v>
                </c:pt>
                <c:pt idx="364">
                  <c:v>3.5531301389088741</c:v>
                </c:pt>
                <c:pt idx="365">
                  <c:v>2.9431097899932661</c:v>
                </c:pt>
                <c:pt idx="366">
                  <c:v>3.0981537689913186</c:v>
                </c:pt>
                <c:pt idx="367">
                  <c:v>3.7483062902895155</c:v>
                </c:pt>
                <c:pt idx="368">
                  <c:v>2.9372981028381115</c:v>
                </c:pt>
                <c:pt idx="369">
                  <c:v>2.4661162992784216</c:v>
                </c:pt>
                <c:pt idx="370">
                  <c:v>3.1279251420138015</c:v>
                </c:pt>
                <c:pt idx="371">
                  <c:v>3.3498611005071006</c:v>
                </c:pt>
                <c:pt idx="372">
                  <c:v>2.3872347942996193</c:v>
                </c:pt>
                <c:pt idx="373">
                  <c:v>3.7574500144592924</c:v>
                </c:pt>
                <c:pt idx="374">
                  <c:v>3.2907758973956298</c:v>
                </c:pt>
                <c:pt idx="375">
                  <c:v>3.3094776137639332</c:v>
                </c:pt>
                <c:pt idx="376">
                  <c:v>3.3029022597396693</c:v>
                </c:pt>
                <c:pt idx="377">
                  <c:v>3.7586525292992103</c:v>
                </c:pt>
                <c:pt idx="378">
                  <c:v>3.643631527659565</c:v>
                </c:pt>
                <c:pt idx="379">
                  <c:v>3.200483010624886</c:v>
                </c:pt>
                <c:pt idx="380">
                  <c:v>2.8280432903707871</c:v>
                </c:pt>
                <c:pt idx="381">
                  <c:v>3.3841722919735315</c:v>
                </c:pt>
                <c:pt idx="382">
                  <c:v>2.9988826065686673</c:v>
                </c:pt>
                <c:pt idx="383">
                  <c:v>2.8485559911478049</c:v>
                </c:pt>
                <c:pt idx="384">
                  <c:v>2.9824985808965936</c:v>
                </c:pt>
                <c:pt idx="385">
                  <c:v>2.2895101578160553</c:v>
                </c:pt>
                <c:pt idx="386">
                  <c:v>3.4627107804466606</c:v>
                </c:pt>
                <c:pt idx="387">
                  <c:v>3.3672539338823366</c:v>
                </c:pt>
                <c:pt idx="388">
                  <c:v>2.2629585975305266</c:v>
                </c:pt>
                <c:pt idx="389">
                  <c:v>4.1553653262242181</c:v>
                </c:pt>
                <c:pt idx="390">
                  <c:v>3.0428972247858797</c:v>
                </c:pt>
                <c:pt idx="391">
                  <c:v>4.2584804413858102</c:v>
                </c:pt>
                <c:pt idx="392">
                  <c:v>3.0159073651656412</c:v>
                </c:pt>
                <c:pt idx="393">
                  <c:v>3.074129485580293</c:v>
                </c:pt>
                <c:pt idx="394">
                  <c:v>2.9026440764423151</c:v>
                </c:pt>
                <c:pt idx="395">
                  <c:v>4.1131362837647281</c:v>
                </c:pt>
                <c:pt idx="396">
                  <c:v>2.5608592011464903</c:v>
                </c:pt>
                <c:pt idx="397">
                  <c:v>3.0228784798150032</c:v>
                </c:pt>
                <c:pt idx="398">
                  <c:v>2.776194029325243</c:v>
                </c:pt>
                <c:pt idx="399">
                  <c:v>3.8995677192604101</c:v>
                </c:pt>
                <c:pt idx="400">
                  <c:v>2.8524833424547338</c:v>
                </c:pt>
                <c:pt idx="401">
                  <c:v>3.5462143602514553</c:v>
                </c:pt>
                <c:pt idx="402">
                  <c:v>2.2347757614871373</c:v>
                </c:pt>
                <c:pt idx="403">
                  <c:v>3.737727265641698</c:v>
                </c:pt>
                <c:pt idx="404">
                  <c:v>3.5119382067535438</c:v>
                </c:pt>
                <c:pt idx="405">
                  <c:v>4.0253662825656935</c:v>
                </c:pt>
                <c:pt idx="406">
                  <c:v>3.4291988604435675</c:v>
                </c:pt>
                <c:pt idx="407">
                  <c:v>3.1394785043833302</c:v>
                </c:pt>
                <c:pt idx="408">
                  <c:v>2.9342383362546913</c:v>
                </c:pt>
                <c:pt idx="409">
                  <c:v>2.7416893184194784</c:v>
                </c:pt>
                <c:pt idx="410">
                  <c:v>4.0971287811856971</c:v>
                </c:pt>
                <c:pt idx="411">
                  <c:v>3.0234593284907199</c:v>
                </c:pt>
                <c:pt idx="412">
                  <c:v>2.8944593204376239</c:v>
                </c:pt>
                <c:pt idx="413">
                  <c:v>3.870764836059764</c:v>
                </c:pt>
                <c:pt idx="414">
                  <c:v>3.1521449061483562</c:v>
                </c:pt>
                <c:pt idx="415">
                  <c:v>4.1059632998231139</c:v>
                </c:pt>
                <c:pt idx="416">
                  <c:v>3.197896620758399</c:v>
                </c:pt>
                <c:pt idx="417">
                  <c:v>3.7427150538583458</c:v>
                </c:pt>
                <c:pt idx="418">
                  <c:v>4.0381855157042086</c:v>
                </c:pt>
                <c:pt idx="419">
                  <c:v>3.1100527137775682</c:v>
                </c:pt>
                <c:pt idx="420">
                  <c:v>2.6960152093064309</c:v>
                </c:pt>
                <c:pt idx="421">
                  <c:v>3.1946611984052229</c:v>
                </c:pt>
                <c:pt idx="422">
                  <c:v>2.6235851028352082</c:v>
                </c:pt>
                <c:pt idx="423">
                  <c:v>3.1205305445178952</c:v>
                </c:pt>
                <c:pt idx="424">
                  <c:v>3.9023802815818587</c:v>
                </c:pt>
                <c:pt idx="425">
                  <c:v>3.087624238678587</c:v>
                </c:pt>
                <c:pt idx="426">
                  <c:v>2.4590822520618838</c:v>
                </c:pt>
                <c:pt idx="427">
                  <c:v>3.0961158529377144</c:v>
                </c:pt>
                <c:pt idx="428">
                  <c:v>2.8800900381260011</c:v>
                </c:pt>
                <c:pt idx="429">
                  <c:v>2.3500337075948683</c:v>
                </c:pt>
                <c:pt idx="430">
                  <c:v>3.1114796120756454</c:v>
                </c:pt>
                <c:pt idx="431">
                  <c:v>3.3134201954861604</c:v>
                </c:pt>
                <c:pt idx="432">
                  <c:v>3.3161212931860842</c:v>
                </c:pt>
                <c:pt idx="433">
                  <c:v>2.9760999057368442</c:v>
                </c:pt>
                <c:pt idx="434">
                  <c:v>3.5836881514868466</c:v>
                </c:pt>
                <c:pt idx="435">
                  <c:v>2.375985822879886</c:v>
                </c:pt>
                <c:pt idx="436">
                  <c:v>2.7953485016945221</c:v>
                </c:pt>
                <c:pt idx="437">
                  <c:v>2.8818638298463464</c:v>
                </c:pt>
                <c:pt idx="438">
                  <c:v>3.8028916224951619</c:v>
                </c:pt>
                <c:pt idx="439">
                  <c:v>2.3435213058440008</c:v>
                </c:pt>
                <c:pt idx="440">
                  <c:v>2.8714193011544467</c:v>
                </c:pt>
                <c:pt idx="441">
                  <c:v>3.1313814616500157</c:v>
                </c:pt>
                <c:pt idx="442">
                  <c:v>3.9145429843323614</c:v>
                </c:pt>
                <c:pt idx="443">
                  <c:v>3.1201285416842444</c:v>
                </c:pt>
                <c:pt idx="444">
                  <c:v>2.9031456187524931</c:v>
                </c:pt>
                <c:pt idx="445">
                  <c:v>3.1447612005733596</c:v>
                </c:pt>
                <c:pt idx="446">
                  <c:v>3.1205915216816473</c:v>
                </c:pt>
                <c:pt idx="447">
                  <c:v>4.0932808137569179</c:v>
                </c:pt>
                <c:pt idx="448">
                  <c:v>3.9386976796611308</c:v>
                </c:pt>
                <c:pt idx="449">
                  <c:v>2.3329794214734152</c:v>
                </c:pt>
                <c:pt idx="450">
                  <c:v>2.9261873325742167</c:v>
                </c:pt>
                <c:pt idx="451">
                  <c:v>3.6447419676566795</c:v>
                </c:pt>
                <c:pt idx="452">
                  <c:v>3.1286848820536415</c:v>
                </c:pt>
                <c:pt idx="453">
                  <c:v>3.0329439837192416</c:v>
                </c:pt>
                <c:pt idx="454">
                  <c:v>3.7088061098234313</c:v>
                </c:pt>
                <c:pt idx="455">
                  <c:v>3.478852600498783</c:v>
                </c:pt>
                <c:pt idx="456">
                  <c:v>3.2882614320465153</c:v>
                </c:pt>
                <c:pt idx="457">
                  <c:v>3.3946919462872023</c:v>
                </c:pt>
                <c:pt idx="458">
                  <c:v>3.6533970769771997</c:v>
                </c:pt>
                <c:pt idx="459">
                  <c:v>3.2949834339816424</c:v>
                </c:pt>
                <c:pt idx="460">
                  <c:v>2.3002553163697135</c:v>
                </c:pt>
                <c:pt idx="461">
                  <c:v>2.7833161273188711</c:v>
                </c:pt>
                <c:pt idx="462">
                  <c:v>3.7299864014897164</c:v>
                </c:pt>
                <c:pt idx="463">
                  <c:v>2.6117568983293151</c:v>
                </c:pt>
                <c:pt idx="464">
                  <c:v>2.4867435951499202</c:v>
                </c:pt>
                <c:pt idx="465">
                  <c:v>2.8684774243317981</c:v>
                </c:pt>
                <c:pt idx="466">
                  <c:v>3.3862560322685384</c:v>
                </c:pt>
                <c:pt idx="467">
                  <c:v>3.8196807656065368</c:v>
                </c:pt>
                <c:pt idx="468">
                  <c:v>2.7731802220989774</c:v>
                </c:pt>
                <c:pt idx="469">
                  <c:v>3.2120838714351621</c:v>
                </c:pt>
                <c:pt idx="470">
                  <c:v>3.0978397408342691</c:v>
                </c:pt>
                <c:pt idx="471">
                  <c:v>1.676675886784573</c:v>
                </c:pt>
                <c:pt idx="472">
                  <c:v>3.8619959681206604</c:v>
                </c:pt>
                <c:pt idx="473">
                  <c:v>4.2284997990416775</c:v>
                </c:pt>
                <c:pt idx="474">
                  <c:v>2.5298954901101887</c:v>
                </c:pt>
                <c:pt idx="475">
                  <c:v>3.318984593228322</c:v>
                </c:pt>
                <c:pt idx="476">
                  <c:v>3.1815413678738258</c:v>
                </c:pt>
                <c:pt idx="477">
                  <c:v>4.0701028165508593</c:v>
                </c:pt>
                <c:pt idx="478">
                  <c:v>3.4271381531807785</c:v>
                </c:pt>
                <c:pt idx="479">
                  <c:v>2.5601820039097705</c:v>
                </c:pt>
                <c:pt idx="480">
                  <c:v>3.0443881345919239</c:v>
                </c:pt>
                <c:pt idx="481">
                  <c:v>2.8357735760867513</c:v>
                </c:pt>
                <c:pt idx="482">
                  <c:v>3.0374752505490559</c:v>
                </c:pt>
                <c:pt idx="483">
                  <c:v>2.0412423666107928</c:v>
                </c:pt>
                <c:pt idx="484">
                  <c:v>3.243277214025146</c:v>
                </c:pt>
                <c:pt idx="485">
                  <c:v>4.137903565245824</c:v>
                </c:pt>
                <c:pt idx="486">
                  <c:v>3.5029852528856038</c:v>
                </c:pt>
                <c:pt idx="487">
                  <c:v>3.1298379206782103</c:v>
                </c:pt>
                <c:pt idx="488">
                  <c:v>3.5392182188272399</c:v>
                </c:pt>
                <c:pt idx="489">
                  <c:v>2.7001451206499292</c:v>
                </c:pt>
                <c:pt idx="490">
                  <c:v>2.7299058298573016</c:v>
                </c:pt>
                <c:pt idx="491">
                  <c:v>4.0066655190361562</c:v>
                </c:pt>
                <c:pt idx="492">
                  <c:v>3.6515440620465061</c:v>
                </c:pt>
                <c:pt idx="493">
                  <c:v>3.1457760645728272</c:v>
                </c:pt>
                <c:pt idx="494">
                  <c:v>3.3413696896695209</c:v>
                </c:pt>
                <c:pt idx="495">
                  <c:v>3.236006079284329</c:v>
                </c:pt>
                <c:pt idx="496">
                  <c:v>2.463722611137436</c:v>
                </c:pt>
                <c:pt idx="497">
                  <c:v>2.2584664700194952</c:v>
                </c:pt>
                <c:pt idx="498">
                  <c:v>2.5885758142828257</c:v>
                </c:pt>
                <c:pt idx="499">
                  <c:v>2.7247272178831854</c:v>
                </c:pt>
                <c:pt idx="500">
                  <c:v>3.4721450582582447</c:v>
                </c:pt>
                <c:pt idx="501">
                  <c:v>3.2645855033256765</c:v>
                </c:pt>
                <c:pt idx="502">
                  <c:v>2.9236259638647093</c:v>
                </c:pt>
                <c:pt idx="503">
                  <c:v>3.0371319992367845</c:v>
                </c:pt>
                <c:pt idx="504">
                  <c:v>3.1037845254033902</c:v>
                </c:pt>
                <c:pt idx="505">
                  <c:v>3.4160038166215019</c:v>
                </c:pt>
                <c:pt idx="506">
                  <c:v>3.0963191029155657</c:v>
                </c:pt>
                <c:pt idx="507">
                  <c:v>3.0397760451166955</c:v>
                </c:pt>
                <c:pt idx="508">
                  <c:v>2.4814785217487501</c:v>
                </c:pt>
                <c:pt idx="509">
                  <c:v>3.3738452710132067</c:v>
                </c:pt>
                <c:pt idx="510">
                  <c:v>3.6162953660056227</c:v>
                </c:pt>
                <c:pt idx="511">
                  <c:v>3.318736683194436</c:v>
                </c:pt>
                <c:pt idx="512">
                  <c:v>3.5493985748418808</c:v>
                </c:pt>
                <c:pt idx="513">
                  <c:v>3.2766284125417657</c:v>
                </c:pt>
                <c:pt idx="514">
                  <c:v>3.299512826176771</c:v>
                </c:pt>
                <c:pt idx="515">
                  <c:v>3.3846949033996396</c:v>
                </c:pt>
                <c:pt idx="516">
                  <c:v>2.6744710022987785</c:v>
                </c:pt>
                <c:pt idx="517">
                  <c:v>3.28290606681115</c:v>
                </c:pt>
                <c:pt idx="518">
                  <c:v>3.6876720961620224</c:v>
                </c:pt>
                <c:pt idx="519">
                  <c:v>2.0670247211105752</c:v>
                </c:pt>
                <c:pt idx="520">
                  <c:v>2.8510815897171744</c:v>
                </c:pt>
                <c:pt idx="521">
                  <c:v>2.7430561232482988</c:v>
                </c:pt>
                <c:pt idx="522">
                  <c:v>2.8769158259104159</c:v>
                </c:pt>
                <c:pt idx="523">
                  <c:v>4.2377309801562237</c:v>
                </c:pt>
                <c:pt idx="524">
                  <c:v>3.6192151625433899</c:v>
                </c:pt>
                <c:pt idx="525">
                  <c:v>3.255878762999445</c:v>
                </c:pt>
                <c:pt idx="526">
                  <c:v>3.4671830054074486</c:v>
                </c:pt>
                <c:pt idx="527">
                  <c:v>3.2071702839488694</c:v>
                </c:pt>
                <c:pt idx="528">
                  <c:v>3.0179109172856187</c:v>
                </c:pt>
                <c:pt idx="529">
                  <c:v>3.9310818309747</c:v>
                </c:pt>
                <c:pt idx="530">
                  <c:v>3.596446440219601</c:v>
                </c:pt>
                <c:pt idx="531">
                  <c:v>3.8838540827372627</c:v>
                </c:pt>
                <c:pt idx="532">
                  <c:v>2.7864899934186447</c:v>
                </c:pt>
                <c:pt idx="533">
                  <c:v>3.3183725586687576</c:v>
                </c:pt>
                <c:pt idx="534">
                  <c:v>2.8900060541713546</c:v>
                </c:pt>
                <c:pt idx="535">
                  <c:v>3.2928769047852033</c:v>
                </c:pt>
                <c:pt idx="536">
                  <c:v>2.2180443858797867</c:v>
                </c:pt>
                <c:pt idx="537">
                  <c:v>3.54035033473059</c:v>
                </c:pt>
                <c:pt idx="538">
                  <c:v>3.3738297685815883</c:v>
                </c:pt>
                <c:pt idx="539">
                  <c:v>2.7616019184052862</c:v>
                </c:pt>
                <c:pt idx="540">
                  <c:v>1.9927876851870709</c:v>
                </c:pt>
                <c:pt idx="541">
                  <c:v>3.0847885375055766</c:v>
                </c:pt>
                <c:pt idx="542">
                  <c:v>3.6761941464389589</c:v>
                </c:pt>
                <c:pt idx="543">
                  <c:v>3.5351895578635162</c:v>
                </c:pt>
                <c:pt idx="544">
                  <c:v>3.0742043665344476</c:v>
                </c:pt>
                <c:pt idx="545">
                  <c:v>3.284665409194532</c:v>
                </c:pt>
                <c:pt idx="546">
                  <c:v>2.8493516784203892</c:v>
                </c:pt>
                <c:pt idx="547">
                  <c:v>2.5407537813846357</c:v>
                </c:pt>
                <c:pt idx="548">
                  <c:v>2.565011796432985</c:v>
                </c:pt>
                <c:pt idx="549">
                  <c:v>2.9260433611302297</c:v>
                </c:pt>
                <c:pt idx="550">
                  <c:v>4.5273602849647396</c:v>
                </c:pt>
                <c:pt idx="551">
                  <c:v>2.3687888612401435</c:v>
                </c:pt>
                <c:pt idx="552">
                  <c:v>3.2047074850690103</c:v>
                </c:pt>
                <c:pt idx="553">
                  <c:v>2.6595454385707336</c:v>
                </c:pt>
                <c:pt idx="554">
                  <c:v>2.9968798836878845</c:v>
                </c:pt>
                <c:pt idx="555">
                  <c:v>2.8232696273955193</c:v>
                </c:pt>
                <c:pt idx="556">
                  <c:v>2.9005960020310613</c:v>
                </c:pt>
                <c:pt idx="557">
                  <c:v>2.816433899378171</c:v>
                </c:pt>
                <c:pt idx="558">
                  <c:v>3.2831617392019212</c:v>
                </c:pt>
                <c:pt idx="559">
                  <c:v>3.6297304767461522</c:v>
                </c:pt>
                <c:pt idx="560">
                  <c:v>2.4831414790120787</c:v>
                </c:pt>
                <c:pt idx="561">
                  <c:v>2.6420655766248724</c:v>
                </c:pt>
                <c:pt idx="562">
                  <c:v>3.1459919706154817</c:v>
                </c:pt>
                <c:pt idx="563">
                  <c:v>3.08865652392016</c:v>
                </c:pt>
                <c:pt idx="564">
                  <c:v>2.1609683790465395</c:v>
                </c:pt>
                <c:pt idx="565">
                  <c:v>2.7732251868999214</c:v>
                </c:pt>
                <c:pt idx="566">
                  <c:v>3.6510718977813816</c:v>
                </c:pt>
                <c:pt idx="567">
                  <c:v>3.4585924010538198</c:v>
                </c:pt>
                <c:pt idx="568">
                  <c:v>3.8167972229795595</c:v>
                </c:pt>
                <c:pt idx="569">
                  <c:v>3.0556231393318982</c:v>
                </c:pt>
                <c:pt idx="570">
                  <c:v>2.6549519809512261</c:v>
                </c:pt>
                <c:pt idx="571">
                  <c:v>3.0184235889245583</c:v>
                </c:pt>
                <c:pt idx="572">
                  <c:v>3.2449255935514461</c:v>
                </c:pt>
                <c:pt idx="573">
                  <c:v>2.5737467505807299</c:v>
                </c:pt>
                <c:pt idx="574">
                  <c:v>3.2268086091687453</c:v>
                </c:pt>
                <c:pt idx="575">
                  <c:v>3.6615421398542174</c:v>
                </c:pt>
                <c:pt idx="576">
                  <c:v>3.4161264290405771</c:v>
                </c:pt>
                <c:pt idx="577">
                  <c:v>2.3623559566926504</c:v>
                </c:pt>
                <c:pt idx="578">
                  <c:v>2.13528913009318</c:v>
                </c:pt>
                <c:pt idx="579">
                  <c:v>2.6527722355944658</c:v>
                </c:pt>
                <c:pt idx="580">
                  <c:v>2.5043513855933579</c:v>
                </c:pt>
                <c:pt idx="581">
                  <c:v>3.0529912042390022</c:v>
                </c:pt>
                <c:pt idx="582">
                  <c:v>2.7598429743821353</c:v>
                </c:pt>
                <c:pt idx="583">
                  <c:v>2.6844209843638032</c:v>
                </c:pt>
                <c:pt idx="584">
                  <c:v>3.0385297069803139</c:v>
                </c:pt>
                <c:pt idx="585">
                  <c:v>3.5214020008952032</c:v>
                </c:pt>
                <c:pt idx="586">
                  <c:v>3.662054054496072</c:v>
                </c:pt>
                <c:pt idx="587">
                  <c:v>3.1004891736798186</c:v>
                </c:pt>
                <c:pt idx="588">
                  <c:v>3.2335812496399559</c:v>
                </c:pt>
                <c:pt idx="589">
                  <c:v>3.4248711523754976</c:v>
                </c:pt>
                <c:pt idx="590">
                  <c:v>4.0590352666138907</c:v>
                </c:pt>
                <c:pt idx="591">
                  <c:v>2.7330381111204822</c:v>
                </c:pt>
                <c:pt idx="592">
                  <c:v>2.7770536084237163</c:v>
                </c:pt>
                <c:pt idx="593">
                  <c:v>3.7856786590202822</c:v>
                </c:pt>
                <c:pt idx="594">
                  <c:v>3.331421740449485</c:v>
                </c:pt>
                <c:pt idx="595">
                  <c:v>3.2024339248389682</c:v>
                </c:pt>
                <c:pt idx="596">
                  <c:v>3.2286809651927637</c:v>
                </c:pt>
                <c:pt idx="597">
                  <c:v>3.759754119935117</c:v>
                </c:pt>
                <c:pt idx="598">
                  <c:v>2.8461306311463943</c:v>
                </c:pt>
                <c:pt idx="599">
                  <c:v>2.9651621456009174</c:v>
                </c:pt>
                <c:pt idx="600">
                  <c:v>2.8510538519772681</c:v>
                </c:pt>
                <c:pt idx="601">
                  <c:v>3.0169046344390433</c:v>
                </c:pt>
                <c:pt idx="602">
                  <c:v>3.1141881094293073</c:v>
                </c:pt>
                <c:pt idx="603">
                  <c:v>3.838791123902618</c:v>
                </c:pt>
                <c:pt idx="604">
                  <c:v>3.2859506017958964</c:v>
                </c:pt>
                <c:pt idx="605">
                  <c:v>2.339933461695944</c:v>
                </c:pt>
                <c:pt idx="606">
                  <c:v>2.9157937131348834</c:v>
                </c:pt>
                <c:pt idx="607">
                  <c:v>3.5348131903174123</c:v>
                </c:pt>
                <c:pt idx="608">
                  <c:v>2.7277185454665469</c:v>
                </c:pt>
                <c:pt idx="609">
                  <c:v>2.5243418026771156</c:v>
                </c:pt>
                <c:pt idx="610">
                  <c:v>3.3507384901167576</c:v>
                </c:pt>
                <c:pt idx="611">
                  <c:v>3.1610317820169951</c:v>
                </c:pt>
                <c:pt idx="612">
                  <c:v>2.9238508778475394</c:v>
                </c:pt>
                <c:pt idx="613">
                  <c:v>3.5547593169901712</c:v>
                </c:pt>
                <c:pt idx="614">
                  <c:v>2.1906685167458897</c:v>
                </c:pt>
                <c:pt idx="615">
                  <c:v>2.4922207765951701</c:v>
                </c:pt>
                <c:pt idx="616">
                  <c:v>3.7738698273507563</c:v>
                </c:pt>
                <c:pt idx="617">
                  <c:v>3.4486064004754056</c:v>
                </c:pt>
                <c:pt idx="618">
                  <c:v>2.7013795246506822</c:v>
                </c:pt>
                <c:pt idx="619">
                  <c:v>3.6179153646530233</c:v>
                </c:pt>
                <c:pt idx="620">
                  <c:v>3.0027584254793673</c:v>
                </c:pt>
                <c:pt idx="621">
                  <c:v>2.4324409423037201</c:v>
                </c:pt>
                <c:pt idx="622">
                  <c:v>2.3882181189080729</c:v>
                </c:pt>
                <c:pt idx="623">
                  <c:v>3.0796077221806568</c:v>
                </c:pt>
                <c:pt idx="624">
                  <c:v>2.8624358965206946</c:v>
                </c:pt>
                <c:pt idx="625">
                  <c:v>3.1516296376198119</c:v>
                </c:pt>
                <c:pt idx="626">
                  <c:v>2.6590787033813532</c:v>
                </c:pt>
                <c:pt idx="627">
                  <c:v>3.0688567514028602</c:v>
                </c:pt>
                <c:pt idx="628">
                  <c:v>3.2727452177277181</c:v>
                </c:pt>
                <c:pt idx="629">
                  <c:v>3.4445818651854148</c:v>
                </c:pt>
                <c:pt idx="630">
                  <c:v>2.9137228719079662</c:v>
                </c:pt>
                <c:pt idx="631">
                  <c:v>4.1932802848488162</c:v>
                </c:pt>
                <c:pt idx="632">
                  <c:v>2.8765763805452291</c:v>
                </c:pt>
                <c:pt idx="633">
                  <c:v>3.8630118684722805</c:v>
                </c:pt>
                <c:pt idx="634">
                  <c:v>2.9346360364623489</c:v>
                </c:pt>
                <c:pt idx="635">
                  <c:v>3.2278128883698005</c:v>
                </c:pt>
                <c:pt idx="636">
                  <c:v>3.4863644053396654</c:v>
                </c:pt>
                <c:pt idx="637">
                  <c:v>2.8377184747980451</c:v>
                </c:pt>
                <c:pt idx="638">
                  <c:v>3.3405035730927044</c:v>
                </c:pt>
                <c:pt idx="639">
                  <c:v>2.8931278766561137</c:v>
                </c:pt>
                <c:pt idx="640">
                  <c:v>2.040253583077634</c:v>
                </c:pt>
                <c:pt idx="641">
                  <c:v>3.1961693720110942</c:v>
                </c:pt>
                <c:pt idx="642">
                  <c:v>2.9246115370002812</c:v>
                </c:pt>
                <c:pt idx="643">
                  <c:v>2.5526613261281188</c:v>
                </c:pt>
                <c:pt idx="644">
                  <c:v>2.5929835864376205</c:v>
                </c:pt>
                <c:pt idx="645">
                  <c:v>3.4239104543311742</c:v>
                </c:pt>
                <c:pt idx="646">
                  <c:v>2.9631852756783656</c:v>
                </c:pt>
                <c:pt idx="647">
                  <c:v>3.0807822267622003</c:v>
                </c:pt>
                <c:pt idx="648">
                  <c:v>3.6968058440023261</c:v>
                </c:pt>
                <c:pt idx="649">
                  <c:v>3.1323785620622719</c:v>
                </c:pt>
                <c:pt idx="650">
                  <c:v>3.3809883353105121</c:v>
                </c:pt>
                <c:pt idx="651">
                  <c:v>3.4613095465231392</c:v>
                </c:pt>
                <c:pt idx="652">
                  <c:v>2.461703185248342</c:v>
                </c:pt>
                <c:pt idx="653">
                  <c:v>3.0658406467254196</c:v>
                </c:pt>
                <c:pt idx="654">
                  <c:v>2.9631720775497739</c:v>
                </c:pt>
                <c:pt idx="655">
                  <c:v>3.269023685624282</c:v>
                </c:pt>
                <c:pt idx="656">
                  <c:v>3.4031334236218842</c:v>
                </c:pt>
                <c:pt idx="657">
                  <c:v>2.9234914178337386</c:v>
                </c:pt>
                <c:pt idx="658">
                  <c:v>3.8616709543070287</c:v>
                </c:pt>
                <c:pt idx="659">
                  <c:v>3.1936761360478179</c:v>
                </c:pt>
                <c:pt idx="660">
                  <c:v>2.6328257755158218</c:v>
                </c:pt>
                <c:pt idx="661">
                  <c:v>2.8685359691043324</c:v>
                </c:pt>
                <c:pt idx="662">
                  <c:v>2.8226792565034948</c:v>
                </c:pt>
                <c:pt idx="663">
                  <c:v>2.5041950373576642</c:v>
                </c:pt>
                <c:pt idx="664">
                  <c:v>3.6841902850476997</c:v>
                </c:pt>
                <c:pt idx="665">
                  <c:v>3.2566028311333612</c:v>
                </c:pt>
                <c:pt idx="666">
                  <c:v>3.3724585033264578</c:v>
                </c:pt>
                <c:pt idx="667">
                  <c:v>3.0570352473189439</c:v>
                </c:pt>
                <c:pt idx="668">
                  <c:v>2.4700315665813912</c:v>
                </c:pt>
                <c:pt idx="669">
                  <c:v>3.644006378818812</c:v>
                </c:pt>
                <c:pt idx="670">
                  <c:v>3.0615687368472719</c:v>
                </c:pt>
                <c:pt idx="671">
                  <c:v>3.1429103683094404</c:v>
                </c:pt>
                <c:pt idx="672">
                  <c:v>3.5936532325745221</c:v>
                </c:pt>
                <c:pt idx="673">
                  <c:v>2.8019978666441707</c:v>
                </c:pt>
                <c:pt idx="674">
                  <c:v>3.2740987352683506</c:v>
                </c:pt>
                <c:pt idx="675">
                  <c:v>4.0010856215363466</c:v>
                </c:pt>
                <c:pt idx="676">
                  <c:v>2.6104460707593593</c:v>
                </c:pt>
                <c:pt idx="677">
                  <c:v>2.9306206664921932</c:v>
                </c:pt>
                <c:pt idx="678">
                  <c:v>2.3579092787898155</c:v>
                </c:pt>
                <c:pt idx="679">
                  <c:v>2.8308130480225695</c:v>
                </c:pt>
                <c:pt idx="680">
                  <c:v>2.5565709987316771</c:v>
                </c:pt>
                <c:pt idx="681">
                  <c:v>3.28812129906937</c:v>
                </c:pt>
                <c:pt idx="682">
                  <c:v>2.8684932763372184</c:v>
                </c:pt>
                <c:pt idx="683">
                  <c:v>3.2662398309230172</c:v>
                </c:pt>
                <c:pt idx="684">
                  <c:v>3.2929328663430448</c:v>
                </c:pt>
                <c:pt idx="685">
                  <c:v>3.9488827207394159</c:v>
                </c:pt>
                <c:pt idx="686">
                  <c:v>2.284555823193458</c:v>
                </c:pt>
                <c:pt idx="687">
                  <c:v>2.5467312362478922</c:v>
                </c:pt>
                <c:pt idx="688">
                  <c:v>3.672834146258694</c:v>
                </c:pt>
                <c:pt idx="689">
                  <c:v>3.2821040609441718</c:v>
                </c:pt>
                <c:pt idx="690">
                  <c:v>3.1667911496967802</c:v>
                </c:pt>
                <c:pt idx="691">
                  <c:v>3.8643734544885326</c:v>
                </c:pt>
                <c:pt idx="692">
                  <c:v>3.7107595560184006</c:v>
                </c:pt>
                <c:pt idx="693">
                  <c:v>2.7109490270825209</c:v>
                </c:pt>
                <c:pt idx="694">
                  <c:v>3.3065275536011192</c:v>
                </c:pt>
                <c:pt idx="695">
                  <c:v>3.7414899304174973</c:v>
                </c:pt>
                <c:pt idx="696">
                  <c:v>3.1318464472299037</c:v>
                </c:pt>
                <c:pt idx="697">
                  <c:v>2.8268221679389764</c:v>
                </c:pt>
                <c:pt idx="698">
                  <c:v>3.2052367821458692</c:v>
                </c:pt>
                <c:pt idx="699">
                  <c:v>3.1062044577111703</c:v>
                </c:pt>
                <c:pt idx="700">
                  <c:v>3.8499886720550047</c:v>
                </c:pt>
                <c:pt idx="701">
                  <c:v>2.6920901678959739</c:v>
                </c:pt>
                <c:pt idx="702">
                  <c:v>2.1187166296023019</c:v>
                </c:pt>
                <c:pt idx="703">
                  <c:v>2.8226335604891979</c:v>
                </c:pt>
                <c:pt idx="704">
                  <c:v>3.285691797696253</c:v>
                </c:pt>
                <c:pt idx="705">
                  <c:v>3.3133972985025721</c:v>
                </c:pt>
                <c:pt idx="706">
                  <c:v>2.9500957911093755</c:v>
                </c:pt>
                <c:pt idx="707">
                  <c:v>3.3497999595875605</c:v>
                </c:pt>
                <c:pt idx="708">
                  <c:v>2.9341334898712965</c:v>
                </c:pt>
                <c:pt idx="709">
                  <c:v>2.6711421323050026</c:v>
                </c:pt>
                <c:pt idx="710">
                  <c:v>2.7594267372169821</c:v>
                </c:pt>
                <c:pt idx="711">
                  <c:v>3.7724596257277794</c:v>
                </c:pt>
                <c:pt idx="712">
                  <c:v>2.5528041934306946</c:v>
                </c:pt>
                <c:pt idx="713">
                  <c:v>2.9365117798503442</c:v>
                </c:pt>
                <c:pt idx="714">
                  <c:v>3.334380006608745</c:v>
                </c:pt>
                <c:pt idx="715">
                  <c:v>3.6788073515242381</c:v>
                </c:pt>
                <c:pt idx="716">
                  <c:v>2.7743100733710415</c:v>
                </c:pt>
                <c:pt idx="717">
                  <c:v>3.1412121646872819</c:v>
                </c:pt>
                <c:pt idx="718">
                  <c:v>2.8864310796657411</c:v>
                </c:pt>
                <c:pt idx="719">
                  <c:v>3.1166605745414708</c:v>
                </c:pt>
                <c:pt idx="720">
                  <c:v>3.2124645202399842</c:v>
                </c:pt>
                <c:pt idx="721">
                  <c:v>3.0102324661007049</c:v>
                </c:pt>
                <c:pt idx="722">
                  <c:v>3.7198654987674642</c:v>
                </c:pt>
                <c:pt idx="723">
                  <c:v>2.7308810387027513</c:v>
                </c:pt>
                <c:pt idx="724">
                  <c:v>3.3248623508248194</c:v>
                </c:pt>
                <c:pt idx="725">
                  <c:v>3.4396132090605294</c:v>
                </c:pt>
                <c:pt idx="726">
                  <c:v>2.5000037873365697</c:v>
                </c:pt>
                <c:pt idx="727">
                  <c:v>3.3900439703113765</c:v>
                </c:pt>
                <c:pt idx="728">
                  <c:v>2.8341655362592704</c:v>
                </c:pt>
                <c:pt idx="729">
                  <c:v>2.61162638750623</c:v>
                </c:pt>
                <c:pt idx="730">
                  <c:v>4.1847681169904343</c:v>
                </c:pt>
                <c:pt idx="731">
                  <c:v>2.7639293212166018</c:v>
                </c:pt>
                <c:pt idx="732">
                  <c:v>2.7098967697233705</c:v>
                </c:pt>
                <c:pt idx="733">
                  <c:v>3.9602217496692402</c:v>
                </c:pt>
                <c:pt idx="734">
                  <c:v>3.8569384947469545</c:v>
                </c:pt>
                <c:pt idx="735">
                  <c:v>2.433103235674499</c:v>
                </c:pt>
                <c:pt idx="736">
                  <c:v>2.9714218358641746</c:v>
                </c:pt>
                <c:pt idx="737">
                  <c:v>1.9811720522742355</c:v>
                </c:pt>
                <c:pt idx="738">
                  <c:v>3.3481261537988196</c:v>
                </c:pt>
                <c:pt idx="739">
                  <c:v>3.1329261207085857</c:v>
                </c:pt>
                <c:pt idx="740">
                  <c:v>3.3433751599759738</c:v>
                </c:pt>
                <c:pt idx="741">
                  <c:v>2.3540108346549902</c:v>
                </c:pt>
                <c:pt idx="742">
                  <c:v>2.8993629211685836</c:v>
                </c:pt>
                <c:pt idx="743">
                  <c:v>3.0145787604568617</c:v>
                </c:pt>
                <c:pt idx="744">
                  <c:v>4.3073797898042407</c:v>
                </c:pt>
                <c:pt idx="745">
                  <c:v>3.8840397737014141</c:v>
                </c:pt>
                <c:pt idx="746">
                  <c:v>2.4615710361983738</c:v>
                </c:pt>
                <c:pt idx="747">
                  <c:v>3.1276266779037019</c:v>
                </c:pt>
                <c:pt idx="748">
                  <c:v>2.7730852442445997</c:v>
                </c:pt>
                <c:pt idx="749">
                  <c:v>2.7366572562395266</c:v>
                </c:pt>
                <c:pt idx="750">
                  <c:v>2.3226603496956142</c:v>
                </c:pt>
                <c:pt idx="751">
                  <c:v>3.1247461858001584</c:v>
                </c:pt>
                <c:pt idx="752">
                  <c:v>2.5394838517348433</c:v>
                </c:pt>
                <c:pt idx="753">
                  <c:v>2.7455117989707354</c:v>
                </c:pt>
                <c:pt idx="754">
                  <c:v>3.1711479184414149</c:v>
                </c:pt>
                <c:pt idx="755">
                  <c:v>3.6270564181800498</c:v>
                </c:pt>
                <c:pt idx="756">
                  <c:v>2.5121667477041112</c:v>
                </c:pt>
                <c:pt idx="757">
                  <c:v>3.3104026655933652</c:v>
                </c:pt>
                <c:pt idx="758">
                  <c:v>3.0223957226659497</c:v>
                </c:pt>
                <c:pt idx="759">
                  <c:v>3.1794523903367504</c:v>
                </c:pt>
                <c:pt idx="760">
                  <c:v>2.3880074737625705</c:v>
                </c:pt>
                <c:pt idx="761">
                  <c:v>3.0881333485332192</c:v>
                </c:pt>
                <c:pt idx="762">
                  <c:v>3.2284796426504085</c:v>
                </c:pt>
                <c:pt idx="763">
                  <c:v>4.0484421944592448</c:v>
                </c:pt>
                <c:pt idx="764">
                  <c:v>2.9054282354691359</c:v>
                </c:pt>
                <c:pt idx="765">
                  <c:v>3.2209174378810879</c:v>
                </c:pt>
                <c:pt idx="766">
                  <c:v>2.9879301547615653</c:v>
                </c:pt>
                <c:pt idx="767">
                  <c:v>2.9919206519806334</c:v>
                </c:pt>
                <c:pt idx="768">
                  <c:v>3.2995586946751159</c:v>
                </c:pt>
                <c:pt idx="769">
                  <c:v>2.5709237779571366</c:v>
                </c:pt>
                <c:pt idx="770">
                  <c:v>3.5427478703237885</c:v>
                </c:pt>
                <c:pt idx="771">
                  <c:v>3.2555851344914615</c:v>
                </c:pt>
                <c:pt idx="772">
                  <c:v>2.5088257629904049</c:v>
                </c:pt>
                <c:pt idx="773">
                  <c:v>2.7014184073393337</c:v>
                </c:pt>
                <c:pt idx="774">
                  <c:v>3.2425865976184429</c:v>
                </c:pt>
                <c:pt idx="775">
                  <c:v>2.4215571152209505</c:v>
                </c:pt>
                <c:pt idx="776">
                  <c:v>4.0338986831864245</c:v>
                </c:pt>
                <c:pt idx="777">
                  <c:v>3.3959707122003242</c:v>
                </c:pt>
                <c:pt idx="778">
                  <c:v>3.5429141452486701</c:v>
                </c:pt>
                <c:pt idx="779">
                  <c:v>3.4097400021450897</c:v>
                </c:pt>
                <c:pt idx="780">
                  <c:v>3.9989427199985874</c:v>
                </c:pt>
                <c:pt idx="781">
                  <c:v>3.864220496621313</c:v>
                </c:pt>
                <c:pt idx="782">
                  <c:v>2.7758396483104324</c:v>
                </c:pt>
                <c:pt idx="783">
                  <c:v>3.6283439442273711</c:v>
                </c:pt>
                <c:pt idx="784">
                  <c:v>3.9795758356656661</c:v>
                </c:pt>
                <c:pt idx="785">
                  <c:v>3.4031378460863859</c:v>
                </c:pt>
                <c:pt idx="786">
                  <c:v>3.3061047502572487</c:v>
                </c:pt>
                <c:pt idx="787">
                  <c:v>3.4675975598925719</c:v>
                </c:pt>
                <c:pt idx="788">
                  <c:v>3.313816718361041</c:v>
                </c:pt>
                <c:pt idx="789">
                  <c:v>2.8224207160428088</c:v>
                </c:pt>
                <c:pt idx="790">
                  <c:v>2.6671825422584696</c:v>
                </c:pt>
                <c:pt idx="791">
                  <c:v>3.6757497527042826</c:v>
                </c:pt>
                <c:pt idx="792">
                  <c:v>2.9822654919293123</c:v>
                </c:pt>
                <c:pt idx="793">
                  <c:v>2.161604309893113</c:v>
                </c:pt>
                <c:pt idx="794">
                  <c:v>3.3077373128674461</c:v>
                </c:pt>
                <c:pt idx="795">
                  <c:v>3.2051421576681176</c:v>
                </c:pt>
                <c:pt idx="796">
                  <c:v>3.0804831921929425</c:v>
                </c:pt>
                <c:pt idx="797">
                  <c:v>2.5638766045527364</c:v>
                </c:pt>
                <c:pt idx="798">
                  <c:v>2.8908146179288092</c:v>
                </c:pt>
                <c:pt idx="799">
                  <c:v>3.2456069631966464</c:v>
                </c:pt>
                <c:pt idx="800">
                  <c:v>3.3997954913759552</c:v>
                </c:pt>
                <c:pt idx="801">
                  <c:v>2.7819879629913866</c:v>
                </c:pt>
                <c:pt idx="802">
                  <c:v>2.5576423027651582</c:v>
                </c:pt>
                <c:pt idx="803">
                  <c:v>3.0988254943623166</c:v>
                </c:pt>
                <c:pt idx="804">
                  <c:v>3.0680078188278941</c:v>
                </c:pt>
                <c:pt idx="805">
                  <c:v>4.2213300955050128</c:v>
                </c:pt>
                <c:pt idx="806">
                  <c:v>2.8758721503159244</c:v>
                </c:pt>
                <c:pt idx="807">
                  <c:v>2.5098242536405593</c:v>
                </c:pt>
                <c:pt idx="808">
                  <c:v>2.8445911011313449</c:v>
                </c:pt>
                <c:pt idx="809">
                  <c:v>3.6779784857582514</c:v>
                </c:pt>
                <c:pt idx="810">
                  <c:v>2.7383831382082482</c:v>
                </c:pt>
                <c:pt idx="811">
                  <c:v>3.4644785762398076</c:v>
                </c:pt>
                <c:pt idx="812">
                  <c:v>3.5135318580894284</c:v>
                </c:pt>
                <c:pt idx="813">
                  <c:v>3.2695157110319046</c:v>
                </c:pt>
                <c:pt idx="814">
                  <c:v>2.4803465450671363</c:v>
                </c:pt>
                <c:pt idx="815">
                  <c:v>3.3280104863689264</c:v>
                </c:pt>
                <c:pt idx="816">
                  <c:v>2.4507847083231726</c:v>
                </c:pt>
                <c:pt idx="817">
                  <c:v>3.8073058255903875</c:v>
                </c:pt>
                <c:pt idx="818">
                  <c:v>2.3565727890445216</c:v>
                </c:pt>
                <c:pt idx="819">
                  <c:v>1.9281227679469506</c:v>
                </c:pt>
                <c:pt idx="820">
                  <c:v>2.6388300541278138</c:v>
                </c:pt>
                <c:pt idx="821">
                  <c:v>2.54087778220023</c:v>
                </c:pt>
                <c:pt idx="822">
                  <c:v>3.5719312098542071</c:v>
                </c:pt>
                <c:pt idx="823">
                  <c:v>2.6500156196065037</c:v>
                </c:pt>
                <c:pt idx="824">
                  <c:v>3.2128857704116376</c:v>
                </c:pt>
                <c:pt idx="825">
                  <c:v>2.5721403701515078</c:v>
                </c:pt>
                <c:pt idx="826">
                  <c:v>3.6820737777790415</c:v>
                </c:pt>
                <c:pt idx="827">
                  <c:v>3.3115700380895801</c:v>
                </c:pt>
                <c:pt idx="828">
                  <c:v>3.3977932270656059</c:v>
                </c:pt>
                <c:pt idx="829">
                  <c:v>2.6526973450625437</c:v>
                </c:pt>
                <c:pt idx="830">
                  <c:v>2.7396079120175201</c:v>
                </c:pt>
                <c:pt idx="831">
                  <c:v>2.620035573233336</c:v>
                </c:pt>
                <c:pt idx="832">
                  <c:v>2.7535304152280355</c:v>
                </c:pt>
                <c:pt idx="833">
                  <c:v>3.4951752957620621</c:v>
                </c:pt>
                <c:pt idx="834">
                  <c:v>2.6910011373130702</c:v>
                </c:pt>
                <c:pt idx="835">
                  <c:v>3.6556500260822684</c:v>
                </c:pt>
                <c:pt idx="836">
                  <c:v>3.0149512147193835</c:v>
                </c:pt>
                <c:pt idx="837">
                  <c:v>2.4799094853971591</c:v>
                </c:pt>
                <c:pt idx="838">
                  <c:v>2.5836328258974177</c:v>
                </c:pt>
                <c:pt idx="839">
                  <c:v>4.1813487491898256</c:v>
                </c:pt>
                <c:pt idx="840">
                  <c:v>4.1248970885906946</c:v>
                </c:pt>
                <c:pt idx="841">
                  <c:v>3.5621297246388099</c:v>
                </c:pt>
                <c:pt idx="842">
                  <c:v>3.2515359215688466</c:v>
                </c:pt>
                <c:pt idx="843">
                  <c:v>3.110895669141938</c:v>
                </c:pt>
                <c:pt idx="844">
                  <c:v>3.3619465077991713</c:v>
                </c:pt>
                <c:pt idx="845">
                  <c:v>3.115051659452142</c:v>
                </c:pt>
                <c:pt idx="846">
                  <c:v>3.6716539417374991</c:v>
                </c:pt>
                <c:pt idx="847">
                  <c:v>3.4505633669562972</c:v>
                </c:pt>
                <c:pt idx="848">
                  <c:v>3.4713961383499905</c:v>
                </c:pt>
                <c:pt idx="849">
                  <c:v>3.074584560764277</c:v>
                </c:pt>
                <c:pt idx="850">
                  <c:v>3.2120424595829156</c:v>
                </c:pt>
                <c:pt idx="851">
                  <c:v>2.3855747111292649</c:v>
                </c:pt>
                <c:pt idx="852">
                  <c:v>2.5232492897245766</c:v>
                </c:pt>
                <c:pt idx="853">
                  <c:v>3.8954166006288284</c:v>
                </c:pt>
                <c:pt idx="854">
                  <c:v>2.7330583311451129</c:v>
                </c:pt>
                <c:pt idx="855">
                  <c:v>3.243077659460758</c:v>
                </c:pt>
                <c:pt idx="856">
                  <c:v>3.1387726798319902</c:v>
                </c:pt>
                <c:pt idx="857">
                  <c:v>3.1873534096577902</c:v>
                </c:pt>
                <c:pt idx="858">
                  <c:v>2.8793133636375794</c:v>
                </c:pt>
                <c:pt idx="859">
                  <c:v>3.6232616582088162</c:v>
                </c:pt>
                <c:pt idx="860">
                  <c:v>3.2608514006584777</c:v>
                </c:pt>
                <c:pt idx="861">
                  <c:v>3.1679525048608985</c:v>
                </c:pt>
                <c:pt idx="862">
                  <c:v>3.1100436103040394</c:v>
                </c:pt>
                <c:pt idx="863">
                  <c:v>3.4361383605579281</c:v>
                </c:pt>
                <c:pt idx="864">
                  <c:v>3.2098485569471236</c:v>
                </c:pt>
                <c:pt idx="865">
                  <c:v>2.7278631721380004</c:v>
                </c:pt>
                <c:pt idx="866">
                  <c:v>2.8428551482086224</c:v>
                </c:pt>
                <c:pt idx="867">
                  <c:v>3.5141034709153827</c:v>
                </c:pt>
                <c:pt idx="868">
                  <c:v>3.2148842209362485</c:v>
                </c:pt>
                <c:pt idx="869">
                  <c:v>2.9239497285379326</c:v>
                </c:pt>
                <c:pt idx="870">
                  <c:v>2.8852240398116944</c:v>
                </c:pt>
                <c:pt idx="871">
                  <c:v>2.75908806931238</c:v>
                </c:pt>
                <c:pt idx="872">
                  <c:v>2.5618285754506815</c:v>
                </c:pt>
                <c:pt idx="873">
                  <c:v>2.9779706456186412</c:v>
                </c:pt>
                <c:pt idx="874">
                  <c:v>3.9124808525649373</c:v>
                </c:pt>
                <c:pt idx="875">
                  <c:v>3.6571666257781272</c:v>
                </c:pt>
                <c:pt idx="876">
                  <c:v>3.0857629755956784</c:v>
                </c:pt>
                <c:pt idx="877">
                  <c:v>2.5287547307152871</c:v>
                </c:pt>
                <c:pt idx="878">
                  <c:v>2.8577949049062781</c:v>
                </c:pt>
                <c:pt idx="879">
                  <c:v>3.4206241791027834</c:v>
                </c:pt>
                <c:pt idx="880">
                  <c:v>2.6014855627894642</c:v>
                </c:pt>
                <c:pt idx="881">
                  <c:v>4.0292849239652746</c:v>
                </c:pt>
                <c:pt idx="882">
                  <c:v>2.7671198341813357</c:v>
                </c:pt>
                <c:pt idx="883">
                  <c:v>3.4997957329807101</c:v>
                </c:pt>
                <c:pt idx="884">
                  <c:v>2.8382551460482173</c:v>
                </c:pt>
                <c:pt idx="885">
                  <c:v>2.8386354816404986</c:v>
                </c:pt>
                <c:pt idx="886">
                  <c:v>3.6829664801086333</c:v>
                </c:pt>
                <c:pt idx="887">
                  <c:v>3.0714588380375201</c:v>
                </c:pt>
                <c:pt idx="888">
                  <c:v>2.4458405211894072</c:v>
                </c:pt>
                <c:pt idx="889">
                  <c:v>3.6424221957475593</c:v>
                </c:pt>
                <c:pt idx="890">
                  <c:v>2.5567901336121706</c:v>
                </c:pt>
                <c:pt idx="891">
                  <c:v>3.6027211143572822</c:v>
                </c:pt>
                <c:pt idx="892">
                  <c:v>3.753342589827219</c:v>
                </c:pt>
                <c:pt idx="893">
                  <c:v>2.9875596372461155</c:v>
                </c:pt>
                <c:pt idx="894">
                  <c:v>2.8369887562875595</c:v>
                </c:pt>
                <c:pt idx="895">
                  <c:v>3.5364560840005153</c:v>
                </c:pt>
                <c:pt idx="896">
                  <c:v>2.1750567066735371</c:v>
                </c:pt>
                <c:pt idx="897">
                  <c:v>2.7238139866019129</c:v>
                </c:pt>
                <c:pt idx="898">
                  <c:v>2.1201201960880125</c:v>
                </c:pt>
                <c:pt idx="899">
                  <c:v>3.0186299804981793</c:v>
                </c:pt>
                <c:pt idx="900">
                  <c:v>4.610179316573765</c:v>
                </c:pt>
                <c:pt idx="901">
                  <c:v>2.4642542478981593</c:v>
                </c:pt>
                <c:pt idx="902">
                  <c:v>3.0448334611686327</c:v>
                </c:pt>
                <c:pt idx="903">
                  <c:v>3.8998372581107548</c:v>
                </c:pt>
                <c:pt idx="904">
                  <c:v>3.1168601921829184</c:v>
                </c:pt>
                <c:pt idx="905">
                  <c:v>3.8123135838158739</c:v>
                </c:pt>
                <c:pt idx="906">
                  <c:v>3.3982004610072982</c:v>
                </c:pt>
                <c:pt idx="907">
                  <c:v>2.5987302651489359</c:v>
                </c:pt>
                <c:pt idx="908">
                  <c:v>2.4492434091032091</c:v>
                </c:pt>
                <c:pt idx="909">
                  <c:v>2.8621165932937402</c:v>
                </c:pt>
                <c:pt idx="910">
                  <c:v>2.5681274118979776</c:v>
                </c:pt>
                <c:pt idx="911">
                  <c:v>3.2599380773850699</c:v>
                </c:pt>
                <c:pt idx="912">
                  <c:v>3.3052255874643288</c:v>
                </c:pt>
                <c:pt idx="913">
                  <c:v>3.2134463498662171</c:v>
                </c:pt>
                <c:pt idx="914">
                  <c:v>2.9474895715230907</c:v>
                </c:pt>
                <c:pt idx="915">
                  <c:v>2.9757598094927795</c:v>
                </c:pt>
                <c:pt idx="916">
                  <c:v>2.3694805536767358</c:v>
                </c:pt>
                <c:pt idx="917">
                  <c:v>3.1078930484488572</c:v>
                </c:pt>
                <c:pt idx="918">
                  <c:v>3.2261055002235937</c:v>
                </c:pt>
                <c:pt idx="919">
                  <c:v>3.1567253191461502</c:v>
                </c:pt>
                <c:pt idx="920">
                  <c:v>2.7408821681949354</c:v>
                </c:pt>
                <c:pt idx="921">
                  <c:v>3.1383145504285825</c:v>
                </c:pt>
                <c:pt idx="922">
                  <c:v>2.9573518888050216</c:v>
                </c:pt>
                <c:pt idx="923">
                  <c:v>2.8703788238373424</c:v>
                </c:pt>
                <c:pt idx="924">
                  <c:v>3.4596411198624706</c:v>
                </c:pt>
                <c:pt idx="925">
                  <c:v>3.4200326815215987</c:v>
                </c:pt>
                <c:pt idx="926">
                  <c:v>2.8675371760666644</c:v>
                </c:pt>
                <c:pt idx="927">
                  <c:v>3.3256096164131748</c:v>
                </c:pt>
                <c:pt idx="928">
                  <c:v>3.7243938906960361</c:v>
                </c:pt>
                <c:pt idx="929">
                  <c:v>2.8845906390756406</c:v>
                </c:pt>
                <c:pt idx="930">
                  <c:v>3.9593985936491731</c:v>
                </c:pt>
                <c:pt idx="931">
                  <c:v>4.2180269485206958</c:v>
                </c:pt>
                <c:pt idx="932">
                  <c:v>3.5027738643924411</c:v>
                </c:pt>
                <c:pt idx="933">
                  <c:v>2.9040805270734689</c:v>
                </c:pt>
                <c:pt idx="934">
                  <c:v>3.3637929004352043</c:v>
                </c:pt>
                <c:pt idx="935">
                  <c:v>3.8465913168600103</c:v>
                </c:pt>
                <c:pt idx="936">
                  <c:v>3.1078082710225172</c:v>
                </c:pt>
                <c:pt idx="937">
                  <c:v>2.8534480535339424</c:v>
                </c:pt>
                <c:pt idx="938">
                  <c:v>2.8266091906228019</c:v>
                </c:pt>
                <c:pt idx="939">
                  <c:v>2.141055633848632</c:v>
                </c:pt>
                <c:pt idx="940">
                  <c:v>3.6827108663848422</c:v>
                </c:pt>
                <c:pt idx="941">
                  <c:v>3.4585802735677853</c:v>
                </c:pt>
                <c:pt idx="942">
                  <c:v>3.2639323754932708</c:v>
                </c:pt>
                <c:pt idx="943">
                  <c:v>3.0319793564477777</c:v>
                </c:pt>
                <c:pt idx="944">
                  <c:v>3.1406089582191501</c:v>
                </c:pt>
                <c:pt idx="945">
                  <c:v>4.0776645728309173</c:v>
                </c:pt>
                <c:pt idx="946">
                  <c:v>2.755746115918714</c:v>
                </c:pt>
                <c:pt idx="947">
                  <c:v>3.4093280608687873</c:v>
                </c:pt>
                <c:pt idx="948">
                  <c:v>2.8212301324386289</c:v>
                </c:pt>
                <c:pt idx="949">
                  <c:v>3.2707148549664864</c:v>
                </c:pt>
                <c:pt idx="950">
                  <c:v>3.0688970976667314</c:v>
                </c:pt>
                <c:pt idx="951">
                  <c:v>3.0749511407198025</c:v>
                </c:pt>
                <c:pt idx="952">
                  <c:v>3.358792724583866</c:v>
                </c:pt>
                <c:pt idx="953">
                  <c:v>2.2992251463844569</c:v>
                </c:pt>
                <c:pt idx="954">
                  <c:v>3.4802044452063763</c:v>
                </c:pt>
                <c:pt idx="955">
                  <c:v>3.6753920256050439</c:v>
                </c:pt>
                <c:pt idx="956">
                  <c:v>2.7087474108296177</c:v>
                </c:pt>
                <c:pt idx="957">
                  <c:v>2.8085808131816785</c:v>
                </c:pt>
                <c:pt idx="958">
                  <c:v>1.8735112118769375</c:v>
                </c:pt>
                <c:pt idx="959">
                  <c:v>2.8583910871459075</c:v>
                </c:pt>
                <c:pt idx="960">
                  <c:v>3.1244944920510287</c:v>
                </c:pt>
                <c:pt idx="961">
                  <c:v>3.616673950876311</c:v>
                </c:pt>
                <c:pt idx="962">
                  <c:v>3.002684085069931</c:v>
                </c:pt>
                <c:pt idx="963">
                  <c:v>4.7348546717987769</c:v>
                </c:pt>
                <c:pt idx="964">
                  <c:v>3.5926830898545679</c:v>
                </c:pt>
                <c:pt idx="965">
                  <c:v>4.038565938258146</c:v>
                </c:pt>
                <c:pt idx="966">
                  <c:v>2.6328264789973241</c:v>
                </c:pt>
                <c:pt idx="967">
                  <c:v>3.3832889446075676</c:v>
                </c:pt>
                <c:pt idx="968">
                  <c:v>2.4854349008201213</c:v>
                </c:pt>
                <c:pt idx="969">
                  <c:v>2.865696641076469</c:v>
                </c:pt>
                <c:pt idx="970">
                  <c:v>2.868762556456331</c:v>
                </c:pt>
                <c:pt idx="971">
                  <c:v>2.3957267240680111</c:v>
                </c:pt>
                <c:pt idx="972">
                  <c:v>4.4677205359313898</c:v>
                </c:pt>
                <c:pt idx="973">
                  <c:v>3.0762684209890372</c:v>
                </c:pt>
                <c:pt idx="974">
                  <c:v>2.4512127949559286</c:v>
                </c:pt>
                <c:pt idx="975">
                  <c:v>3.3449996003393858</c:v>
                </c:pt>
                <c:pt idx="976">
                  <c:v>2.6993230615041592</c:v>
                </c:pt>
                <c:pt idx="977">
                  <c:v>3.0838106637174114</c:v>
                </c:pt>
                <c:pt idx="978">
                  <c:v>3.0623846267112409</c:v>
                </c:pt>
                <c:pt idx="979">
                  <c:v>3.2563538903870564</c:v>
                </c:pt>
                <c:pt idx="980">
                  <c:v>3.0177560114137045</c:v>
                </c:pt>
                <c:pt idx="981">
                  <c:v>3.0045405347789398</c:v>
                </c:pt>
                <c:pt idx="982">
                  <c:v>2.9007074369718295</c:v>
                </c:pt>
                <c:pt idx="983">
                  <c:v>3.5066118537944924</c:v>
                </c:pt>
                <c:pt idx="984">
                  <c:v>3.8947069254768238</c:v>
                </c:pt>
                <c:pt idx="985">
                  <c:v>3.4828345271123933</c:v>
                </c:pt>
                <c:pt idx="986">
                  <c:v>3.6801292189054777</c:v>
                </c:pt>
                <c:pt idx="987">
                  <c:v>4.389182081942983</c:v>
                </c:pt>
                <c:pt idx="988">
                  <c:v>3.5179395333906252</c:v>
                </c:pt>
                <c:pt idx="989">
                  <c:v>3.2027351621022726</c:v>
                </c:pt>
                <c:pt idx="990">
                  <c:v>2.9268520705818792</c:v>
                </c:pt>
                <c:pt idx="991">
                  <c:v>3.6040826460104287</c:v>
                </c:pt>
                <c:pt idx="992">
                  <c:v>2.6198150357664667</c:v>
                </c:pt>
                <c:pt idx="993">
                  <c:v>3.6538812610685172</c:v>
                </c:pt>
                <c:pt idx="994">
                  <c:v>2.6986810049312382</c:v>
                </c:pt>
                <c:pt idx="995">
                  <c:v>3.2598973544575971</c:v>
                </c:pt>
                <c:pt idx="996">
                  <c:v>2.8633481652792905</c:v>
                </c:pt>
                <c:pt idx="997">
                  <c:v>3.0231076158072647</c:v>
                </c:pt>
                <c:pt idx="998">
                  <c:v>4.0764061834006853</c:v>
                </c:pt>
                <c:pt idx="999">
                  <c:v>3.1063219998308713</c:v>
                </c:pt>
              </c:numCache>
            </c:numRef>
          </c:xVal>
          <c:yVal>
            <c:numRef>
              <c:f>CorrelatedValues!$O$26:$O$1025</c:f>
              <c:numCache>
                <c:formatCode>_("$"* #,##0.0_);_("$"* \(#,##0.0\);_("$"* "-"??_);_(@_)</c:formatCode>
                <c:ptCount val="1000"/>
                <c:pt idx="0">
                  <c:v>3.076291460121769</c:v>
                </c:pt>
                <c:pt idx="1">
                  <c:v>2.3854344300540102</c:v>
                </c:pt>
                <c:pt idx="2">
                  <c:v>2.7968419712533259</c:v>
                </c:pt>
                <c:pt idx="3">
                  <c:v>2.7532859768611369</c:v>
                </c:pt>
                <c:pt idx="4">
                  <c:v>2.8739737351043186</c:v>
                </c:pt>
                <c:pt idx="5">
                  <c:v>2.3413093511415952</c:v>
                </c:pt>
                <c:pt idx="6">
                  <c:v>2.6976319492072993</c:v>
                </c:pt>
                <c:pt idx="7">
                  <c:v>2.8088637347473013</c:v>
                </c:pt>
                <c:pt idx="8">
                  <c:v>2.5054200316988591</c:v>
                </c:pt>
                <c:pt idx="9">
                  <c:v>2.7358052640161925</c:v>
                </c:pt>
                <c:pt idx="10">
                  <c:v>2.0247680368199998</c:v>
                </c:pt>
                <c:pt idx="11">
                  <c:v>3.0427154051275278</c:v>
                </c:pt>
                <c:pt idx="12">
                  <c:v>2.2646700372223774</c:v>
                </c:pt>
                <c:pt idx="13">
                  <c:v>2.0240316368470888</c:v>
                </c:pt>
                <c:pt idx="14">
                  <c:v>2.0441121972829928</c:v>
                </c:pt>
                <c:pt idx="15">
                  <c:v>2.5497427987526828</c:v>
                </c:pt>
                <c:pt idx="16">
                  <c:v>2.2115235376764852</c:v>
                </c:pt>
                <c:pt idx="17">
                  <c:v>2.3280456901978308</c:v>
                </c:pt>
                <c:pt idx="18">
                  <c:v>2.6368692959164544</c:v>
                </c:pt>
                <c:pt idx="19">
                  <c:v>2.6968185926462684</c:v>
                </c:pt>
                <c:pt idx="20">
                  <c:v>2.7895489707207868</c:v>
                </c:pt>
                <c:pt idx="21">
                  <c:v>2.6235673069270344</c:v>
                </c:pt>
                <c:pt idx="22">
                  <c:v>2.6861654573678218</c:v>
                </c:pt>
                <c:pt idx="23">
                  <c:v>2.43855423539177</c:v>
                </c:pt>
                <c:pt idx="24">
                  <c:v>3.6145104692790131</c:v>
                </c:pt>
                <c:pt idx="25">
                  <c:v>2.6752687484288162</c:v>
                </c:pt>
                <c:pt idx="26">
                  <c:v>2.7484013919097494</c:v>
                </c:pt>
                <c:pt idx="27">
                  <c:v>2.0891037098614387</c:v>
                </c:pt>
                <c:pt idx="28">
                  <c:v>2.1347001890278463</c:v>
                </c:pt>
                <c:pt idx="29">
                  <c:v>2.8906599070436716</c:v>
                </c:pt>
                <c:pt idx="30">
                  <c:v>2.6298082831315166</c:v>
                </c:pt>
                <c:pt idx="31">
                  <c:v>2.8968568820255389</c:v>
                </c:pt>
                <c:pt idx="32">
                  <c:v>2.3444480343153358</c:v>
                </c:pt>
                <c:pt idx="33">
                  <c:v>2.4855120203850345</c:v>
                </c:pt>
                <c:pt idx="34">
                  <c:v>2.4285128858935972</c:v>
                </c:pt>
                <c:pt idx="35">
                  <c:v>3.3793392727222651</c:v>
                </c:pt>
                <c:pt idx="36">
                  <c:v>2.4343649338624846</c:v>
                </c:pt>
                <c:pt idx="37">
                  <c:v>2.6191137133552385</c:v>
                </c:pt>
                <c:pt idx="38">
                  <c:v>2.8216886848741782</c:v>
                </c:pt>
                <c:pt idx="39">
                  <c:v>2.6763896940690644</c:v>
                </c:pt>
                <c:pt idx="40">
                  <c:v>2.3866740028594622</c:v>
                </c:pt>
                <c:pt idx="41">
                  <c:v>2.4148867495177866</c:v>
                </c:pt>
                <c:pt idx="42">
                  <c:v>2.7382593372589161</c:v>
                </c:pt>
                <c:pt idx="43">
                  <c:v>2.3312070088028567</c:v>
                </c:pt>
                <c:pt idx="44">
                  <c:v>2.2300158887909811</c:v>
                </c:pt>
                <c:pt idx="45">
                  <c:v>2.7616032589199406</c:v>
                </c:pt>
                <c:pt idx="46">
                  <c:v>2.7611407784279876</c:v>
                </c:pt>
                <c:pt idx="47">
                  <c:v>2.4730287142591041</c:v>
                </c:pt>
                <c:pt idx="48">
                  <c:v>2.3014682524510754</c:v>
                </c:pt>
                <c:pt idx="49">
                  <c:v>2.6655797730051098</c:v>
                </c:pt>
                <c:pt idx="50">
                  <c:v>2.7821054689186662</c:v>
                </c:pt>
                <c:pt idx="51">
                  <c:v>2.7337829700519549</c:v>
                </c:pt>
                <c:pt idx="52">
                  <c:v>2.8942073118598266</c:v>
                </c:pt>
                <c:pt idx="53">
                  <c:v>2.1775629789474276</c:v>
                </c:pt>
                <c:pt idx="54">
                  <c:v>2.5289095599937745</c:v>
                </c:pt>
                <c:pt idx="55">
                  <c:v>3.3852734377706746</c:v>
                </c:pt>
                <c:pt idx="56">
                  <c:v>3.1069509323380569</c:v>
                </c:pt>
                <c:pt idx="57">
                  <c:v>2.7614416604128662</c:v>
                </c:pt>
                <c:pt idx="58">
                  <c:v>3.1520536494589586</c:v>
                </c:pt>
                <c:pt idx="59">
                  <c:v>3.1888958478729554</c:v>
                </c:pt>
                <c:pt idx="60">
                  <c:v>2.6290150704289239</c:v>
                </c:pt>
                <c:pt idx="61">
                  <c:v>2.6048998786722972</c:v>
                </c:pt>
                <c:pt idx="62">
                  <c:v>2.6383706379210574</c:v>
                </c:pt>
                <c:pt idx="63">
                  <c:v>3.2571357231172273</c:v>
                </c:pt>
                <c:pt idx="64">
                  <c:v>2.4210858774514366</c:v>
                </c:pt>
                <c:pt idx="65">
                  <c:v>2.3527741820977961</c:v>
                </c:pt>
                <c:pt idx="66">
                  <c:v>2.7529125853588523</c:v>
                </c:pt>
                <c:pt idx="67">
                  <c:v>2.9630473597560028</c:v>
                </c:pt>
                <c:pt idx="68">
                  <c:v>2.6163875739585944</c:v>
                </c:pt>
                <c:pt idx="69">
                  <c:v>2.2046231443249695</c:v>
                </c:pt>
                <c:pt idx="70">
                  <c:v>2.2105403278726206</c:v>
                </c:pt>
                <c:pt idx="71">
                  <c:v>2.7195802371007085</c:v>
                </c:pt>
                <c:pt idx="72">
                  <c:v>2.7986732058174022</c:v>
                </c:pt>
                <c:pt idx="73">
                  <c:v>3.0373329951126613</c:v>
                </c:pt>
                <c:pt idx="74">
                  <c:v>2.6809996428754621</c:v>
                </c:pt>
                <c:pt idx="75">
                  <c:v>2.588093899632586</c:v>
                </c:pt>
                <c:pt idx="76">
                  <c:v>2.6390945224939415</c:v>
                </c:pt>
                <c:pt idx="77">
                  <c:v>2.7137962502680582</c:v>
                </c:pt>
                <c:pt idx="78">
                  <c:v>2.2790386913535099</c:v>
                </c:pt>
                <c:pt idx="79">
                  <c:v>2.7383557837346757</c:v>
                </c:pt>
                <c:pt idx="80">
                  <c:v>2.8420756874422124</c:v>
                </c:pt>
                <c:pt idx="81">
                  <c:v>2.5052809790977815</c:v>
                </c:pt>
                <c:pt idx="82">
                  <c:v>2.5519064035478412</c:v>
                </c:pt>
                <c:pt idx="83">
                  <c:v>2.8583417730014329</c:v>
                </c:pt>
                <c:pt idx="84">
                  <c:v>3.2272481010780476</c:v>
                </c:pt>
                <c:pt idx="85">
                  <c:v>2.1849007053568514</c:v>
                </c:pt>
                <c:pt idx="86">
                  <c:v>2.9183519896448171</c:v>
                </c:pt>
                <c:pt idx="87">
                  <c:v>2.8188498378631692</c:v>
                </c:pt>
                <c:pt idx="88">
                  <c:v>2.2585992962619486</c:v>
                </c:pt>
                <c:pt idx="89">
                  <c:v>2.914948565487097</c:v>
                </c:pt>
                <c:pt idx="90">
                  <c:v>2.0503339359651882</c:v>
                </c:pt>
                <c:pt idx="91">
                  <c:v>2.9093175277319663</c:v>
                </c:pt>
                <c:pt idx="92">
                  <c:v>2.9489958668211584</c:v>
                </c:pt>
                <c:pt idx="93">
                  <c:v>2.5058536936676745</c:v>
                </c:pt>
                <c:pt idx="94">
                  <c:v>2.7545739672067793</c:v>
                </c:pt>
                <c:pt idx="95">
                  <c:v>2.2973338143087902</c:v>
                </c:pt>
                <c:pt idx="96">
                  <c:v>2.7138013653664088</c:v>
                </c:pt>
                <c:pt idx="97">
                  <c:v>2.2595196996125524</c:v>
                </c:pt>
                <c:pt idx="98">
                  <c:v>2.9773309576123363</c:v>
                </c:pt>
                <c:pt idx="99">
                  <c:v>2.3737159356990971</c:v>
                </c:pt>
                <c:pt idx="100">
                  <c:v>2.8779709683478627</c:v>
                </c:pt>
                <c:pt idx="101">
                  <c:v>2.8238539853798157</c:v>
                </c:pt>
                <c:pt idx="102">
                  <c:v>2.8269096781855989</c:v>
                </c:pt>
                <c:pt idx="103">
                  <c:v>3.4342492350470177</c:v>
                </c:pt>
                <c:pt idx="104">
                  <c:v>2.126697440780831</c:v>
                </c:pt>
                <c:pt idx="105">
                  <c:v>3.115267263598513</c:v>
                </c:pt>
                <c:pt idx="106">
                  <c:v>3.733838716851583</c:v>
                </c:pt>
                <c:pt idx="107">
                  <c:v>2.8385102176850525</c:v>
                </c:pt>
                <c:pt idx="108">
                  <c:v>2.8071015231676295</c:v>
                </c:pt>
                <c:pt idx="109">
                  <c:v>3.087502975174814</c:v>
                </c:pt>
                <c:pt idx="110">
                  <c:v>2.4861198490523795</c:v>
                </c:pt>
                <c:pt idx="111">
                  <c:v>2.0637103726147767</c:v>
                </c:pt>
                <c:pt idx="112">
                  <c:v>2.5186916637060595</c:v>
                </c:pt>
                <c:pt idx="113">
                  <c:v>2.5034576957813135</c:v>
                </c:pt>
                <c:pt idx="114">
                  <c:v>2.4227574982320164</c:v>
                </c:pt>
                <c:pt idx="115">
                  <c:v>2.083203452210098</c:v>
                </c:pt>
                <c:pt idx="116">
                  <c:v>2.399088274440472</c:v>
                </c:pt>
                <c:pt idx="117">
                  <c:v>2.7454051518625162</c:v>
                </c:pt>
                <c:pt idx="118">
                  <c:v>2.8428060702226432</c:v>
                </c:pt>
                <c:pt idx="119">
                  <c:v>2.6364529513609494</c:v>
                </c:pt>
                <c:pt idx="120">
                  <c:v>2.7278276783373068</c:v>
                </c:pt>
                <c:pt idx="121">
                  <c:v>3.0068696003065583</c:v>
                </c:pt>
                <c:pt idx="122">
                  <c:v>2.9778293499050625</c:v>
                </c:pt>
                <c:pt idx="123">
                  <c:v>2.8129840090387281</c:v>
                </c:pt>
                <c:pt idx="124">
                  <c:v>2.5046916337473166</c:v>
                </c:pt>
                <c:pt idx="125">
                  <c:v>3.5561120023851212</c:v>
                </c:pt>
                <c:pt idx="126">
                  <c:v>2.2977620405567145</c:v>
                </c:pt>
                <c:pt idx="127">
                  <c:v>2.4239605875768691</c:v>
                </c:pt>
                <c:pt idx="128">
                  <c:v>2.5638101666786981</c:v>
                </c:pt>
                <c:pt idx="129">
                  <c:v>2.4578918141327142</c:v>
                </c:pt>
                <c:pt idx="130">
                  <c:v>3.6472266951509789</c:v>
                </c:pt>
                <c:pt idx="131">
                  <c:v>2.7913491730774211</c:v>
                </c:pt>
                <c:pt idx="132">
                  <c:v>2.5508356257467293</c:v>
                </c:pt>
                <c:pt idx="133">
                  <c:v>3.2097896409139293</c:v>
                </c:pt>
                <c:pt idx="134">
                  <c:v>3.0567461703171732</c:v>
                </c:pt>
                <c:pt idx="135">
                  <c:v>3.5567166237805474</c:v>
                </c:pt>
                <c:pt idx="136">
                  <c:v>2.7876763809690042</c:v>
                </c:pt>
                <c:pt idx="137">
                  <c:v>2.7085493648893042</c:v>
                </c:pt>
                <c:pt idx="138">
                  <c:v>3.0244313725779448</c:v>
                </c:pt>
                <c:pt idx="139">
                  <c:v>2.9514787585184221</c:v>
                </c:pt>
                <c:pt idx="140">
                  <c:v>2.6801791859592288</c:v>
                </c:pt>
                <c:pt idx="141">
                  <c:v>2.8836393213636082</c:v>
                </c:pt>
                <c:pt idx="142">
                  <c:v>2.5072068895907353</c:v>
                </c:pt>
                <c:pt idx="143">
                  <c:v>2.5828465317395524</c:v>
                </c:pt>
                <c:pt idx="144">
                  <c:v>2.792622226232611</c:v>
                </c:pt>
                <c:pt idx="145">
                  <c:v>2.7970182994653285</c:v>
                </c:pt>
                <c:pt idx="146">
                  <c:v>2.5409792369201982</c:v>
                </c:pt>
                <c:pt idx="147">
                  <c:v>3.4763687922771789</c:v>
                </c:pt>
                <c:pt idx="148">
                  <c:v>3.0066572742179742</c:v>
                </c:pt>
                <c:pt idx="149">
                  <c:v>2.6442564590000863</c:v>
                </c:pt>
                <c:pt idx="150">
                  <c:v>2.7864137234185091</c:v>
                </c:pt>
                <c:pt idx="151">
                  <c:v>2.4954546449130413</c:v>
                </c:pt>
                <c:pt idx="152">
                  <c:v>2.0363403424082502</c:v>
                </c:pt>
                <c:pt idx="153">
                  <c:v>2.7191141537676558</c:v>
                </c:pt>
                <c:pt idx="154">
                  <c:v>2.3765880359201885</c:v>
                </c:pt>
                <c:pt idx="155">
                  <c:v>2.9034292086488542</c:v>
                </c:pt>
                <c:pt idx="156">
                  <c:v>2.6535899869051498</c:v>
                </c:pt>
                <c:pt idx="157">
                  <c:v>2.8592157193315648</c:v>
                </c:pt>
                <c:pt idx="158">
                  <c:v>2.5105119059184471</c:v>
                </c:pt>
                <c:pt idx="159">
                  <c:v>3.3755609089458503</c:v>
                </c:pt>
                <c:pt idx="160">
                  <c:v>2.4437746126891229</c:v>
                </c:pt>
                <c:pt idx="161">
                  <c:v>3.5174706197653842</c:v>
                </c:pt>
                <c:pt idx="162">
                  <c:v>2.5419539130641131</c:v>
                </c:pt>
                <c:pt idx="163">
                  <c:v>3.1275091286808001</c:v>
                </c:pt>
                <c:pt idx="164">
                  <c:v>3.2668398127317895</c:v>
                </c:pt>
                <c:pt idx="165">
                  <c:v>2.9702744950034572</c:v>
                </c:pt>
                <c:pt idx="166">
                  <c:v>2.490517985173228</c:v>
                </c:pt>
                <c:pt idx="167">
                  <c:v>2.46581944173731</c:v>
                </c:pt>
                <c:pt idx="168">
                  <c:v>2.6988276244470599</c:v>
                </c:pt>
                <c:pt idx="169">
                  <c:v>2.6746229401269863</c:v>
                </c:pt>
                <c:pt idx="170">
                  <c:v>1.92885380606885</c:v>
                </c:pt>
                <c:pt idx="171">
                  <c:v>2.3265099447142656</c:v>
                </c:pt>
                <c:pt idx="172">
                  <c:v>2.2530115831740125</c:v>
                </c:pt>
                <c:pt idx="173">
                  <c:v>2.9391771111443648</c:v>
                </c:pt>
                <c:pt idx="174">
                  <c:v>3.1172711967959454</c:v>
                </c:pt>
                <c:pt idx="175">
                  <c:v>3.0300379192721811</c:v>
                </c:pt>
                <c:pt idx="176">
                  <c:v>2.4797636736301345</c:v>
                </c:pt>
                <c:pt idx="177">
                  <c:v>2.2777896202747439</c:v>
                </c:pt>
                <c:pt idx="178">
                  <c:v>2.6583661678505139</c:v>
                </c:pt>
                <c:pt idx="179">
                  <c:v>2.3410940326109562</c:v>
                </c:pt>
                <c:pt idx="180">
                  <c:v>2.4903950498251177</c:v>
                </c:pt>
                <c:pt idx="181">
                  <c:v>2.830554586397525</c:v>
                </c:pt>
                <c:pt idx="182">
                  <c:v>2.6122858312215707</c:v>
                </c:pt>
                <c:pt idx="183">
                  <c:v>2.7763328928369422</c:v>
                </c:pt>
                <c:pt idx="184">
                  <c:v>2.4258392538030717</c:v>
                </c:pt>
                <c:pt idx="185">
                  <c:v>3.5173188149781396</c:v>
                </c:pt>
                <c:pt idx="186">
                  <c:v>1.9465429394720277</c:v>
                </c:pt>
                <c:pt idx="187">
                  <c:v>2.7061241564475322</c:v>
                </c:pt>
                <c:pt idx="188">
                  <c:v>3.0372752630461899</c:v>
                </c:pt>
                <c:pt idx="189">
                  <c:v>3.0141173789835101</c:v>
                </c:pt>
                <c:pt idx="190">
                  <c:v>2.6533765331622483</c:v>
                </c:pt>
                <c:pt idx="191">
                  <c:v>2.538221891324143</c:v>
                </c:pt>
                <c:pt idx="192">
                  <c:v>2.9565021018475557</c:v>
                </c:pt>
                <c:pt idx="193">
                  <c:v>2.435227246821523</c:v>
                </c:pt>
                <c:pt idx="194">
                  <c:v>2.2807114654678253</c:v>
                </c:pt>
                <c:pt idx="195">
                  <c:v>2.6885261225188914</c:v>
                </c:pt>
                <c:pt idx="196">
                  <c:v>3.0993953063407274</c:v>
                </c:pt>
                <c:pt idx="197">
                  <c:v>3.1715021525364397</c:v>
                </c:pt>
                <c:pt idx="198">
                  <c:v>2.6651373854301985</c:v>
                </c:pt>
                <c:pt idx="199">
                  <c:v>1.9757561749059749</c:v>
                </c:pt>
                <c:pt idx="200">
                  <c:v>1.9763148116318545</c:v>
                </c:pt>
                <c:pt idx="201">
                  <c:v>2.8468986396324287</c:v>
                </c:pt>
                <c:pt idx="202">
                  <c:v>3.105579571618474</c:v>
                </c:pt>
                <c:pt idx="203">
                  <c:v>2.2028624667365673</c:v>
                </c:pt>
                <c:pt idx="204">
                  <c:v>2.6048740198868661</c:v>
                </c:pt>
                <c:pt idx="205">
                  <c:v>3.170481663478832</c:v>
                </c:pt>
                <c:pt idx="206">
                  <c:v>2.3191687254538991</c:v>
                </c:pt>
                <c:pt idx="207">
                  <c:v>2.9547250678742536</c:v>
                </c:pt>
                <c:pt idx="208">
                  <c:v>1.8585841156048488</c:v>
                </c:pt>
                <c:pt idx="209">
                  <c:v>2.3285808848420739</c:v>
                </c:pt>
                <c:pt idx="210">
                  <c:v>2.1401551618332806</c:v>
                </c:pt>
                <c:pt idx="211">
                  <c:v>3.0636678706938554</c:v>
                </c:pt>
                <c:pt idx="212">
                  <c:v>2.5121691074522801</c:v>
                </c:pt>
                <c:pt idx="213">
                  <c:v>2.89485287908765</c:v>
                </c:pt>
                <c:pt idx="214">
                  <c:v>2.8359537420944001</c:v>
                </c:pt>
                <c:pt idx="215">
                  <c:v>2.6776929775697011</c:v>
                </c:pt>
                <c:pt idx="216">
                  <c:v>2.5613213440936349</c:v>
                </c:pt>
                <c:pt idx="217">
                  <c:v>2.5435381029570783</c:v>
                </c:pt>
                <c:pt idx="218">
                  <c:v>2.5008142059513339</c:v>
                </c:pt>
                <c:pt idx="219">
                  <c:v>2.9523464682778555</c:v>
                </c:pt>
                <c:pt idx="220">
                  <c:v>3.383135462386436</c:v>
                </c:pt>
                <c:pt idx="221">
                  <c:v>2.6026615907700075</c:v>
                </c:pt>
                <c:pt idx="222">
                  <c:v>3.3677750392231625</c:v>
                </c:pt>
                <c:pt idx="223">
                  <c:v>2.9397804510908099</c:v>
                </c:pt>
                <c:pt idx="224">
                  <c:v>2.917676799430255</c:v>
                </c:pt>
                <c:pt idx="225">
                  <c:v>3.0722383348916669</c:v>
                </c:pt>
                <c:pt idx="226">
                  <c:v>2.8914421434860422</c:v>
                </c:pt>
                <c:pt idx="227">
                  <c:v>1.885767430754143</c:v>
                </c:pt>
                <c:pt idx="228">
                  <c:v>2.0792151999193296</c:v>
                </c:pt>
                <c:pt idx="229">
                  <c:v>2.3196085361256267</c:v>
                </c:pt>
                <c:pt idx="230">
                  <c:v>2.4414677336162098</c:v>
                </c:pt>
                <c:pt idx="231">
                  <c:v>2.952822655169407</c:v>
                </c:pt>
                <c:pt idx="232">
                  <c:v>3.5346046552301202</c:v>
                </c:pt>
                <c:pt idx="233">
                  <c:v>3.3738297366251078</c:v>
                </c:pt>
                <c:pt idx="234">
                  <c:v>2.5451162495618798</c:v>
                </c:pt>
                <c:pt idx="235">
                  <c:v>3.1826924317211809</c:v>
                </c:pt>
                <c:pt idx="236">
                  <c:v>2.6324091860588714</c:v>
                </c:pt>
                <c:pt idx="237">
                  <c:v>2.4949458427690256</c:v>
                </c:pt>
                <c:pt idx="238">
                  <c:v>2.280222111655287</c:v>
                </c:pt>
                <c:pt idx="239">
                  <c:v>2.4327245474728469</c:v>
                </c:pt>
                <c:pt idx="240">
                  <c:v>2.9388553095296519</c:v>
                </c:pt>
                <c:pt idx="241">
                  <c:v>2.6263068812703585</c:v>
                </c:pt>
                <c:pt idx="242">
                  <c:v>2.662454714005535</c:v>
                </c:pt>
                <c:pt idx="243">
                  <c:v>2.336933426149884</c:v>
                </c:pt>
                <c:pt idx="244">
                  <c:v>2.4720390546901339</c:v>
                </c:pt>
                <c:pt idx="245">
                  <c:v>2.9118382640287135</c:v>
                </c:pt>
                <c:pt idx="246">
                  <c:v>2.921128163173182</c:v>
                </c:pt>
                <c:pt idx="247">
                  <c:v>2.7431779945174544</c:v>
                </c:pt>
                <c:pt idx="248">
                  <c:v>2.1331547382724549</c:v>
                </c:pt>
                <c:pt idx="249">
                  <c:v>2.4725812308817297</c:v>
                </c:pt>
                <c:pt idx="250">
                  <c:v>2.9223704803405344</c:v>
                </c:pt>
                <c:pt idx="251">
                  <c:v>3.0020352717616672</c:v>
                </c:pt>
                <c:pt idx="252">
                  <c:v>2.3348174359808267</c:v>
                </c:pt>
                <c:pt idx="253">
                  <c:v>2.8151613629010286</c:v>
                </c:pt>
                <c:pt idx="254">
                  <c:v>3.0781465888904616</c:v>
                </c:pt>
                <c:pt idx="255">
                  <c:v>2.0854334658051767</c:v>
                </c:pt>
                <c:pt idx="256">
                  <c:v>2.8334697577603034</c:v>
                </c:pt>
                <c:pt idx="257">
                  <c:v>2.5953937401511418</c:v>
                </c:pt>
                <c:pt idx="258">
                  <c:v>2.6966514608671579</c:v>
                </c:pt>
                <c:pt idx="259">
                  <c:v>2.8473169617303506</c:v>
                </c:pt>
                <c:pt idx="260">
                  <c:v>2.5120798129167836</c:v>
                </c:pt>
                <c:pt idx="261">
                  <c:v>2.2685132166136412</c:v>
                </c:pt>
                <c:pt idx="262">
                  <c:v>2.8016183400574164</c:v>
                </c:pt>
                <c:pt idx="263">
                  <c:v>2.8382568220682387</c:v>
                </c:pt>
                <c:pt idx="264">
                  <c:v>1.8267030275585516</c:v>
                </c:pt>
                <c:pt idx="265">
                  <c:v>2.7277455004457627</c:v>
                </c:pt>
                <c:pt idx="266">
                  <c:v>2.3586148676398135</c:v>
                </c:pt>
                <c:pt idx="267">
                  <c:v>2.6410306116853759</c:v>
                </c:pt>
                <c:pt idx="268">
                  <c:v>2.4337651227771975</c:v>
                </c:pt>
                <c:pt idx="269">
                  <c:v>3.3793125874940277</c:v>
                </c:pt>
                <c:pt idx="270">
                  <c:v>2.2169153996560524</c:v>
                </c:pt>
                <c:pt idx="271">
                  <c:v>3.2981976577159013</c:v>
                </c:pt>
                <c:pt idx="272">
                  <c:v>2.5439627475712507</c:v>
                </c:pt>
                <c:pt idx="273">
                  <c:v>2.9899343125129265</c:v>
                </c:pt>
                <c:pt idx="274">
                  <c:v>2.7697504420662371</c:v>
                </c:pt>
                <c:pt idx="275">
                  <c:v>2.5233316880451877</c:v>
                </c:pt>
                <c:pt idx="276">
                  <c:v>2.8920842690195334</c:v>
                </c:pt>
                <c:pt idx="277">
                  <c:v>2.4185572684834984</c:v>
                </c:pt>
                <c:pt idx="278">
                  <c:v>2.14032952573909</c:v>
                </c:pt>
                <c:pt idx="279">
                  <c:v>3.6453826714028859</c:v>
                </c:pt>
                <c:pt idx="280">
                  <c:v>1.7181152592837377</c:v>
                </c:pt>
                <c:pt idx="281">
                  <c:v>2.0861090173646968</c:v>
                </c:pt>
                <c:pt idx="282">
                  <c:v>2.9056986765687238</c:v>
                </c:pt>
                <c:pt idx="283">
                  <c:v>3.0686521476765147</c:v>
                </c:pt>
                <c:pt idx="284">
                  <c:v>2.7419297866564083</c:v>
                </c:pt>
                <c:pt idx="285">
                  <c:v>2.4670425301112457</c:v>
                </c:pt>
                <c:pt idx="286">
                  <c:v>2.3260782714665877</c:v>
                </c:pt>
                <c:pt idx="287">
                  <c:v>2.8398575376750292</c:v>
                </c:pt>
                <c:pt idx="288">
                  <c:v>2.5023723080514175</c:v>
                </c:pt>
                <c:pt idx="289">
                  <c:v>2.4733932534185286</c:v>
                </c:pt>
                <c:pt idx="290">
                  <c:v>2.325897911950328</c:v>
                </c:pt>
                <c:pt idx="291">
                  <c:v>2.7841594696555712</c:v>
                </c:pt>
                <c:pt idx="292">
                  <c:v>2.2395571197004491</c:v>
                </c:pt>
                <c:pt idx="293">
                  <c:v>2.3791753051748246</c:v>
                </c:pt>
                <c:pt idx="294">
                  <c:v>2.7916759544088325</c:v>
                </c:pt>
                <c:pt idx="295">
                  <c:v>2.3730413278960238</c:v>
                </c:pt>
                <c:pt idx="296">
                  <c:v>2.0034907977501031</c:v>
                </c:pt>
                <c:pt idx="297">
                  <c:v>3.3060942347956805</c:v>
                </c:pt>
                <c:pt idx="298">
                  <c:v>2.353982836761328</c:v>
                </c:pt>
                <c:pt idx="299">
                  <c:v>2.9617328672786041</c:v>
                </c:pt>
                <c:pt idx="300">
                  <c:v>2.8129710707545907</c:v>
                </c:pt>
                <c:pt idx="301">
                  <c:v>2.2342848649522091</c:v>
                </c:pt>
                <c:pt idx="302">
                  <c:v>2.657981012860902</c:v>
                </c:pt>
                <c:pt idx="303">
                  <c:v>3.0665143642650756</c:v>
                </c:pt>
                <c:pt idx="304">
                  <c:v>2.4503905604651379</c:v>
                </c:pt>
                <c:pt idx="305">
                  <c:v>3.2524612353660443</c:v>
                </c:pt>
                <c:pt idx="306">
                  <c:v>2.5347856704545482</c:v>
                </c:pt>
                <c:pt idx="307">
                  <c:v>2.4268503575571483</c:v>
                </c:pt>
                <c:pt idx="308">
                  <c:v>3.0338605847095268</c:v>
                </c:pt>
                <c:pt idx="309">
                  <c:v>2.3890907100022805</c:v>
                </c:pt>
                <c:pt idx="310">
                  <c:v>2.1105644300357698</c:v>
                </c:pt>
                <c:pt idx="311">
                  <c:v>2.3011285015237526</c:v>
                </c:pt>
                <c:pt idx="312">
                  <c:v>2.4264993487665043</c:v>
                </c:pt>
                <c:pt idx="313">
                  <c:v>3.2077107788498846</c:v>
                </c:pt>
                <c:pt idx="314">
                  <c:v>3.3917346228303975</c:v>
                </c:pt>
                <c:pt idx="315">
                  <c:v>2.8611635279064149</c:v>
                </c:pt>
                <c:pt idx="316">
                  <c:v>1.7586331170596343</c:v>
                </c:pt>
                <c:pt idx="317">
                  <c:v>2.5955667286007902</c:v>
                </c:pt>
                <c:pt idx="318">
                  <c:v>2.7320920634763066</c:v>
                </c:pt>
                <c:pt idx="319">
                  <c:v>2.8862442478277024</c:v>
                </c:pt>
                <c:pt idx="320">
                  <c:v>3.0122642968227265</c:v>
                </c:pt>
                <c:pt idx="321">
                  <c:v>3.8403443912565542</c:v>
                </c:pt>
                <c:pt idx="322">
                  <c:v>2.9331688892616059</c:v>
                </c:pt>
                <c:pt idx="323">
                  <c:v>3.324503964229927</c:v>
                </c:pt>
                <c:pt idx="324">
                  <c:v>1.9873830642802841</c:v>
                </c:pt>
                <c:pt idx="325">
                  <c:v>2.6041456844443811</c:v>
                </c:pt>
                <c:pt idx="326">
                  <c:v>2.5577140628558279</c:v>
                </c:pt>
                <c:pt idx="327">
                  <c:v>2.6290405975937627</c:v>
                </c:pt>
                <c:pt idx="328">
                  <c:v>3.0570523520413322</c:v>
                </c:pt>
                <c:pt idx="329">
                  <c:v>3.0576954765243851</c:v>
                </c:pt>
                <c:pt idx="330">
                  <c:v>2.5007919061713477</c:v>
                </c:pt>
                <c:pt idx="331">
                  <c:v>2.0343827220249904</c:v>
                </c:pt>
                <c:pt idx="332">
                  <c:v>2.7632665869115298</c:v>
                </c:pt>
                <c:pt idx="333">
                  <c:v>2.2055579668497369</c:v>
                </c:pt>
                <c:pt idx="334">
                  <c:v>3.3528661890452502</c:v>
                </c:pt>
                <c:pt idx="335">
                  <c:v>2.7555385396620871</c:v>
                </c:pt>
                <c:pt idx="336">
                  <c:v>2.264148269173496</c:v>
                </c:pt>
                <c:pt idx="337">
                  <c:v>2.519953567107545</c:v>
                </c:pt>
                <c:pt idx="338">
                  <c:v>2.2161498476816881</c:v>
                </c:pt>
                <c:pt idx="339">
                  <c:v>2.6494061721435149</c:v>
                </c:pt>
                <c:pt idx="340">
                  <c:v>3.3992532140358378</c:v>
                </c:pt>
                <c:pt idx="341">
                  <c:v>2.586011041627772</c:v>
                </c:pt>
                <c:pt idx="342">
                  <c:v>2.0882666246734574</c:v>
                </c:pt>
                <c:pt idx="343">
                  <c:v>2.7554066995252038</c:v>
                </c:pt>
                <c:pt idx="344">
                  <c:v>2.6451801956954162</c:v>
                </c:pt>
                <c:pt idx="345">
                  <c:v>2.5658407242860521</c:v>
                </c:pt>
                <c:pt idx="346">
                  <c:v>2.134084877203497</c:v>
                </c:pt>
                <c:pt idx="347">
                  <c:v>2.4069957842300771</c:v>
                </c:pt>
                <c:pt idx="348">
                  <c:v>2.9482325741762034</c:v>
                </c:pt>
                <c:pt idx="349">
                  <c:v>2.7689157864915916</c:v>
                </c:pt>
                <c:pt idx="350">
                  <c:v>2.7910036530556628</c:v>
                </c:pt>
                <c:pt idx="351">
                  <c:v>2.9145531236277429</c:v>
                </c:pt>
                <c:pt idx="352">
                  <c:v>3.0401496708495515</c:v>
                </c:pt>
                <c:pt idx="353">
                  <c:v>2.3235312082925184</c:v>
                </c:pt>
                <c:pt idx="354">
                  <c:v>2.4696894169164851</c:v>
                </c:pt>
                <c:pt idx="355">
                  <c:v>3.3824100358566405</c:v>
                </c:pt>
                <c:pt idx="356">
                  <c:v>2.1837928753160378</c:v>
                </c:pt>
                <c:pt idx="357">
                  <c:v>2.8231796952491806</c:v>
                </c:pt>
                <c:pt idx="358">
                  <c:v>2.03079183876741</c:v>
                </c:pt>
                <c:pt idx="359">
                  <c:v>3.0911492767882587</c:v>
                </c:pt>
                <c:pt idx="360">
                  <c:v>2.2807224856575443</c:v>
                </c:pt>
                <c:pt idx="361">
                  <c:v>2.6859489241009076</c:v>
                </c:pt>
                <c:pt idx="362">
                  <c:v>2.7029739583906816</c:v>
                </c:pt>
                <c:pt idx="363">
                  <c:v>2.0781789466683396</c:v>
                </c:pt>
                <c:pt idx="364">
                  <c:v>2.5206248601322416</c:v>
                </c:pt>
                <c:pt idx="365">
                  <c:v>2.8233449492491411</c:v>
                </c:pt>
                <c:pt idx="366">
                  <c:v>2.3949900292245805</c:v>
                </c:pt>
                <c:pt idx="367">
                  <c:v>3.0031811799168775</c:v>
                </c:pt>
                <c:pt idx="368">
                  <c:v>2.4718980151126813</c:v>
                </c:pt>
                <c:pt idx="369">
                  <c:v>1.8836513409056259</c:v>
                </c:pt>
                <c:pt idx="370">
                  <c:v>2.7677379406663705</c:v>
                </c:pt>
                <c:pt idx="371">
                  <c:v>3.0201806638054767</c:v>
                </c:pt>
                <c:pt idx="372">
                  <c:v>2.4546382032600658</c:v>
                </c:pt>
                <c:pt idx="373">
                  <c:v>2.6839927791994995</c:v>
                </c:pt>
                <c:pt idx="374">
                  <c:v>2.9308788851011744</c:v>
                </c:pt>
                <c:pt idx="375">
                  <c:v>2.8035955412584865</c:v>
                </c:pt>
                <c:pt idx="376">
                  <c:v>2.6927280083143632</c:v>
                </c:pt>
                <c:pt idx="377">
                  <c:v>3.3594376520970712</c:v>
                </c:pt>
                <c:pt idx="378">
                  <c:v>3.1274217043870109</c:v>
                </c:pt>
                <c:pt idx="379">
                  <c:v>2.8044464781985043</c:v>
                </c:pt>
                <c:pt idx="380">
                  <c:v>2.8119882576233453</c:v>
                </c:pt>
                <c:pt idx="381">
                  <c:v>2.7092240689586076</c:v>
                </c:pt>
                <c:pt idx="382">
                  <c:v>3.0766659803696461</c:v>
                </c:pt>
                <c:pt idx="383">
                  <c:v>2.6278534900338819</c:v>
                </c:pt>
                <c:pt idx="384">
                  <c:v>2.6743583992628706</c:v>
                </c:pt>
                <c:pt idx="385">
                  <c:v>1.9082922443088441</c:v>
                </c:pt>
                <c:pt idx="386">
                  <c:v>3.387937187753296</c:v>
                </c:pt>
                <c:pt idx="387">
                  <c:v>2.5807586946650796</c:v>
                </c:pt>
                <c:pt idx="388">
                  <c:v>2.036161348606111</c:v>
                </c:pt>
                <c:pt idx="389">
                  <c:v>3.0073593206714948</c:v>
                </c:pt>
                <c:pt idx="390">
                  <c:v>2.5186650108351429</c:v>
                </c:pt>
                <c:pt idx="391">
                  <c:v>2.8070906499477992</c:v>
                </c:pt>
                <c:pt idx="392">
                  <c:v>2.8226443171042037</c:v>
                </c:pt>
                <c:pt idx="393">
                  <c:v>2.942400691379059</c:v>
                </c:pt>
                <c:pt idx="394">
                  <c:v>2.7567272505987912</c:v>
                </c:pt>
                <c:pt idx="395">
                  <c:v>3.1372061144987242</c:v>
                </c:pt>
                <c:pt idx="396">
                  <c:v>2.4841139691562057</c:v>
                </c:pt>
                <c:pt idx="397">
                  <c:v>2.7510678059471325</c:v>
                </c:pt>
                <c:pt idx="398">
                  <c:v>2.8208999751452732</c:v>
                </c:pt>
                <c:pt idx="399">
                  <c:v>3.560502768433977</c:v>
                </c:pt>
                <c:pt idx="400">
                  <c:v>2.3684083446611632</c:v>
                </c:pt>
                <c:pt idx="401">
                  <c:v>2.4980445761480787</c:v>
                </c:pt>
                <c:pt idx="402">
                  <c:v>2.2875811619060178</c:v>
                </c:pt>
                <c:pt idx="403">
                  <c:v>2.8321769045983238</c:v>
                </c:pt>
                <c:pt idx="404">
                  <c:v>2.8833238469576292</c:v>
                </c:pt>
                <c:pt idx="405">
                  <c:v>3.5367286758464442</c:v>
                </c:pt>
                <c:pt idx="406">
                  <c:v>3.1641277689767264</c:v>
                </c:pt>
                <c:pt idx="407">
                  <c:v>2.2454973902847981</c:v>
                </c:pt>
                <c:pt idx="408">
                  <c:v>2.5576597282402553</c:v>
                </c:pt>
                <c:pt idx="409">
                  <c:v>2.4745471259430283</c:v>
                </c:pt>
                <c:pt idx="410">
                  <c:v>3.2326147444211801</c:v>
                </c:pt>
                <c:pt idx="411">
                  <c:v>2.5547021233690046</c:v>
                </c:pt>
                <c:pt idx="412">
                  <c:v>2.5412001570767355</c:v>
                </c:pt>
                <c:pt idx="413">
                  <c:v>3.6295330008371334</c:v>
                </c:pt>
                <c:pt idx="414">
                  <c:v>2.5142308614060473</c:v>
                </c:pt>
                <c:pt idx="415">
                  <c:v>2.8134652354040988</c:v>
                </c:pt>
                <c:pt idx="416">
                  <c:v>3.0391345812719113</c:v>
                </c:pt>
                <c:pt idx="417">
                  <c:v>2.8062435460778903</c:v>
                </c:pt>
                <c:pt idx="418">
                  <c:v>3.1354677626635592</c:v>
                </c:pt>
                <c:pt idx="419">
                  <c:v>2.2978203076066688</c:v>
                </c:pt>
                <c:pt idx="420">
                  <c:v>2.1366063294179547</c:v>
                </c:pt>
                <c:pt idx="421">
                  <c:v>2.612632152231658</c:v>
                </c:pt>
                <c:pt idx="422">
                  <c:v>2.0493010428368996</c:v>
                </c:pt>
                <c:pt idx="423">
                  <c:v>3.0309580260125362</c:v>
                </c:pt>
                <c:pt idx="424">
                  <c:v>3.4806531058463017</c:v>
                </c:pt>
                <c:pt idx="425">
                  <c:v>2.5615135875717963</c:v>
                </c:pt>
                <c:pt idx="426">
                  <c:v>2.4209388627571555</c:v>
                </c:pt>
                <c:pt idx="427">
                  <c:v>2.8526802575146069</c:v>
                </c:pt>
                <c:pt idx="428">
                  <c:v>2.5052838593535327</c:v>
                </c:pt>
                <c:pt idx="429">
                  <c:v>1.5275916078682694</c:v>
                </c:pt>
                <c:pt idx="430">
                  <c:v>2.3469408552411086</c:v>
                </c:pt>
                <c:pt idx="431">
                  <c:v>2.919473003225133</c:v>
                </c:pt>
                <c:pt idx="432">
                  <c:v>2.6821634330422714</c:v>
                </c:pt>
                <c:pt idx="433">
                  <c:v>2.6462793413824386</c:v>
                </c:pt>
                <c:pt idx="434">
                  <c:v>2.767031700894711</c:v>
                </c:pt>
                <c:pt idx="435">
                  <c:v>2.4025080185929331</c:v>
                </c:pt>
                <c:pt idx="436">
                  <c:v>2.5714709009109082</c:v>
                </c:pt>
                <c:pt idx="437">
                  <c:v>2.8190458811059891</c:v>
                </c:pt>
                <c:pt idx="438">
                  <c:v>2.8458015300135511</c:v>
                </c:pt>
                <c:pt idx="439">
                  <c:v>2.7634202563445269</c:v>
                </c:pt>
                <c:pt idx="440">
                  <c:v>3.1674328087672414</c:v>
                </c:pt>
                <c:pt idx="441">
                  <c:v>2.732279699577107</c:v>
                </c:pt>
                <c:pt idx="442">
                  <c:v>2.5886254785287379</c:v>
                </c:pt>
                <c:pt idx="443">
                  <c:v>2.8839776765717513</c:v>
                </c:pt>
                <c:pt idx="444">
                  <c:v>2.4540511864771553</c:v>
                </c:pt>
                <c:pt idx="445">
                  <c:v>2.8189471598820601</c:v>
                </c:pt>
                <c:pt idx="446">
                  <c:v>2.7044378738761194</c:v>
                </c:pt>
                <c:pt idx="447">
                  <c:v>3.4647551457984616</c:v>
                </c:pt>
                <c:pt idx="448">
                  <c:v>2.8334729542160026</c:v>
                </c:pt>
                <c:pt idx="449">
                  <c:v>2.3887760768996031</c:v>
                </c:pt>
                <c:pt idx="450">
                  <c:v>2.3944398686488801</c:v>
                </c:pt>
                <c:pt idx="451">
                  <c:v>2.9188209277492581</c:v>
                </c:pt>
                <c:pt idx="452">
                  <c:v>2.3728842038871418</c:v>
                </c:pt>
                <c:pt idx="453">
                  <c:v>2.7397226071020833</c:v>
                </c:pt>
                <c:pt idx="454">
                  <c:v>3.0281526207583642</c:v>
                </c:pt>
                <c:pt idx="455">
                  <c:v>3.0607667967934549</c:v>
                </c:pt>
                <c:pt idx="456">
                  <c:v>2.5815819000332887</c:v>
                </c:pt>
                <c:pt idx="457">
                  <c:v>2.642662325851036</c:v>
                </c:pt>
                <c:pt idx="458">
                  <c:v>2.8363350321860952</c:v>
                </c:pt>
                <c:pt idx="459">
                  <c:v>2.5942199374820483</c:v>
                </c:pt>
                <c:pt idx="460">
                  <c:v>2.8418270694875032</c:v>
                </c:pt>
                <c:pt idx="461">
                  <c:v>2.6400730781147921</c:v>
                </c:pt>
                <c:pt idx="462">
                  <c:v>3.1500366113732436</c:v>
                </c:pt>
                <c:pt idx="463">
                  <c:v>2.4144991660396804</c:v>
                </c:pt>
                <c:pt idx="464">
                  <c:v>2.2536808373587505</c:v>
                </c:pt>
                <c:pt idx="465">
                  <c:v>3.1017937345798545</c:v>
                </c:pt>
                <c:pt idx="466">
                  <c:v>3.5036761994102115</c:v>
                </c:pt>
                <c:pt idx="467">
                  <c:v>3.2179081088583503</c:v>
                </c:pt>
                <c:pt idx="468">
                  <c:v>2.0874532601652289</c:v>
                </c:pt>
                <c:pt idx="469">
                  <c:v>2.8012238352504077</c:v>
                </c:pt>
                <c:pt idx="470">
                  <c:v>2.2737862458746538</c:v>
                </c:pt>
                <c:pt idx="471">
                  <c:v>1.7097767098294034</c:v>
                </c:pt>
                <c:pt idx="472">
                  <c:v>2.5236916613581881</c:v>
                </c:pt>
                <c:pt idx="473">
                  <c:v>2.9554982888649741</c:v>
                </c:pt>
                <c:pt idx="474">
                  <c:v>2.0877876761500676</c:v>
                </c:pt>
                <c:pt idx="475">
                  <c:v>2.7971171070861605</c:v>
                </c:pt>
                <c:pt idx="476">
                  <c:v>3.046848817493216</c:v>
                </c:pt>
                <c:pt idx="477">
                  <c:v>3.4649387682781527</c:v>
                </c:pt>
                <c:pt idx="478">
                  <c:v>2.439959187407708</c:v>
                </c:pt>
                <c:pt idx="479">
                  <c:v>2.2733993694872154</c:v>
                </c:pt>
                <c:pt idx="480">
                  <c:v>2.5902531466351304</c:v>
                </c:pt>
                <c:pt idx="481">
                  <c:v>2.5131654549522962</c:v>
                </c:pt>
                <c:pt idx="482">
                  <c:v>2.6292265024030956</c:v>
                </c:pt>
                <c:pt idx="483">
                  <c:v>2.080675895448354</c:v>
                </c:pt>
                <c:pt idx="484">
                  <c:v>2.5217880767194387</c:v>
                </c:pt>
                <c:pt idx="485">
                  <c:v>3.185365903337499</c:v>
                </c:pt>
                <c:pt idx="486">
                  <c:v>3.3306028081955663</c:v>
                </c:pt>
                <c:pt idx="487">
                  <c:v>2.3805562592190483</c:v>
                </c:pt>
                <c:pt idx="488">
                  <c:v>2.8041920209548161</c:v>
                </c:pt>
                <c:pt idx="489">
                  <c:v>2.4818904568294187</c:v>
                </c:pt>
                <c:pt idx="490">
                  <c:v>2.4654173190852826</c:v>
                </c:pt>
                <c:pt idx="491">
                  <c:v>2.9071793819350917</c:v>
                </c:pt>
                <c:pt idx="492">
                  <c:v>3.8177280048857707</c:v>
                </c:pt>
                <c:pt idx="493">
                  <c:v>2.2158660045222014</c:v>
                </c:pt>
                <c:pt idx="494">
                  <c:v>2.6798074192471883</c:v>
                </c:pt>
                <c:pt idx="495">
                  <c:v>2.9520035108173843</c:v>
                </c:pt>
                <c:pt idx="496">
                  <c:v>2.499121632430926</c:v>
                </c:pt>
                <c:pt idx="497">
                  <c:v>2.2117082215903716</c:v>
                </c:pt>
                <c:pt idx="498">
                  <c:v>2.6914231335252836</c:v>
                </c:pt>
                <c:pt idx="499">
                  <c:v>2.4419781772510927</c:v>
                </c:pt>
                <c:pt idx="500">
                  <c:v>2.5402570858260276</c:v>
                </c:pt>
                <c:pt idx="501">
                  <c:v>2.6592355450436123</c:v>
                </c:pt>
                <c:pt idx="502">
                  <c:v>2.3356345393474607</c:v>
                </c:pt>
                <c:pt idx="503">
                  <c:v>3.1120523597668508</c:v>
                </c:pt>
                <c:pt idx="504">
                  <c:v>2.6899667522466277</c:v>
                </c:pt>
                <c:pt idx="505">
                  <c:v>2.3624569300014686</c:v>
                </c:pt>
                <c:pt idx="506">
                  <c:v>2.9175650149820793</c:v>
                </c:pt>
                <c:pt idx="507">
                  <c:v>3.0714977796305973</c:v>
                </c:pt>
                <c:pt idx="508">
                  <c:v>2.3865339036904394</c:v>
                </c:pt>
                <c:pt idx="509">
                  <c:v>2.9170402047262649</c:v>
                </c:pt>
                <c:pt idx="510">
                  <c:v>2.9217958091712486</c:v>
                </c:pt>
                <c:pt idx="511">
                  <c:v>2.5521378992990629</c:v>
                </c:pt>
                <c:pt idx="512">
                  <c:v>3.2594740413414316</c:v>
                </c:pt>
                <c:pt idx="513">
                  <c:v>2.726794407640877</c:v>
                </c:pt>
                <c:pt idx="514">
                  <c:v>2.897059879041314</c:v>
                </c:pt>
                <c:pt idx="515">
                  <c:v>3.288097432590086</c:v>
                </c:pt>
                <c:pt idx="516">
                  <c:v>2.3895180562041274</c:v>
                </c:pt>
                <c:pt idx="517">
                  <c:v>2.6739203413961956</c:v>
                </c:pt>
                <c:pt idx="518">
                  <c:v>2.5830982159784623</c:v>
                </c:pt>
                <c:pt idx="519">
                  <c:v>1.8620430205197775</c:v>
                </c:pt>
                <c:pt idx="520">
                  <c:v>2.2756370691417507</c:v>
                </c:pt>
                <c:pt idx="521">
                  <c:v>2.8180366796646119</c:v>
                </c:pt>
                <c:pt idx="522">
                  <c:v>2.2196065218432368</c:v>
                </c:pt>
                <c:pt idx="523">
                  <c:v>2.8902744479595777</c:v>
                </c:pt>
                <c:pt idx="524">
                  <c:v>3.1734679765687588</c:v>
                </c:pt>
                <c:pt idx="525">
                  <c:v>3.101433458633795</c:v>
                </c:pt>
                <c:pt idx="526">
                  <c:v>3.0464829188025142</c:v>
                </c:pt>
                <c:pt idx="527">
                  <c:v>2.4401787070889944</c:v>
                </c:pt>
                <c:pt idx="528">
                  <c:v>2.2760723174914563</c:v>
                </c:pt>
                <c:pt idx="529">
                  <c:v>2.8837058032471501</c:v>
                </c:pt>
                <c:pt idx="530">
                  <c:v>2.677682353392083</c:v>
                </c:pt>
                <c:pt idx="531">
                  <c:v>3.29207182614382</c:v>
                </c:pt>
                <c:pt idx="532">
                  <c:v>2.2407382335270833</c:v>
                </c:pt>
                <c:pt idx="533">
                  <c:v>2.8457438521485061</c:v>
                </c:pt>
                <c:pt idx="534">
                  <c:v>1.9979371442733354</c:v>
                </c:pt>
                <c:pt idx="535">
                  <c:v>2.9888033322465146</c:v>
                </c:pt>
                <c:pt idx="536">
                  <c:v>2.3012610308040182</c:v>
                </c:pt>
                <c:pt idx="537">
                  <c:v>2.3877965798560283</c:v>
                </c:pt>
                <c:pt idx="538">
                  <c:v>2.6008302336064428</c:v>
                </c:pt>
                <c:pt idx="539">
                  <c:v>2.7708005591140239</c:v>
                </c:pt>
                <c:pt idx="540">
                  <c:v>2.1117492077871711</c:v>
                </c:pt>
                <c:pt idx="541">
                  <c:v>2.5603841840277997</c:v>
                </c:pt>
                <c:pt idx="542">
                  <c:v>3.1742941009392851</c:v>
                </c:pt>
                <c:pt idx="543">
                  <c:v>2.8709330134863902</c:v>
                </c:pt>
                <c:pt idx="544">
                  <c:v>2.7944834703792205</c:v>
                </c:pt>
                <c:pt idx="545">
                  <c:v>2.720424813556181</c:v>
                </c:pt>
                <c:pt idx="546">
                  <c:v>2.6776399122061449</c:v>
                </c:pt>
                <c:pt idx="547">
                  <c:v>2.2121841643245332</c:v>
                </c:pt>
                <c:pt idx="548">
                  <c:v>2.0913581621008173</c:v>
                </c:pt>
                <c:pt idx="549">
                  <c:v>2.8778541929801973</c:v>
                </c:pt>
                <c:pt idx="550">
                  <c:v>3.9680474011649598</c:v>
                </c:pt>
                <c:pt idx="551">
                  <c:v>2.0499675950447238</c:v>
                </c:pt>
                <c:pt idx="552">
                  <c:v>2.8119033195320733</c:v>
                </c:pt>
                <c:pt idx="553">
                  <c:v>2.4424017036936196</c:v>
                </c:pt>
                <c:pt idx="554">
                  <c:v>3.1065536676938632</c:v>
                </c:pt>
                <c:pt idx="555">
                  <c:v>2.569400756891755</c:v>
                </c:pt>
                <c:pt idx="556">
                  <c:v>2.7790570917683102</c:v>
                </c:pt>
                <c:pt idx="557">
                  <c:v>2.7715777220311244</c:v>
                </c:pt>
                <c:pt idx="558">
                  <c:v>2.5624617352428394</c:v>
                </c:pt>
                <c:pt idx="559">
                  <c:v>3.633874057716612</c:v>
                </c:pt>
                <c:pt idx="560">
                  <c:v>2.522438155762996</c:v>
                </c:pt>
                <c:pt idx="561">
                  <c:v>2.1808717318415449</c:v>
                </c:pt>
                <c:pt idx="562">
                  <c:v>2.5797640481077915</c:v>
                </c:pt>
                <c:pt idx="563">
                  <c:v>2.5519729536520308</c:v>
                </c:pt>
                <c:pt idx="564">
                  <c:v>1.841558872294196</c:v>
                </c:pt>
                <c:pt idx="565">
                  <c:v>2.5720278651130295</c:v>
                </c:pt>
                <c:pt idx="566">
                  <c:v>2.7774823350338775</c:v>
                </c:pt>
                <c:pt idx="567">
                  <c:v>2.8630314636459024</c:v>
                </c:pt>
                <c:pt idx="568">
                  <c:v>3.1514318348593147</c:v>
                </c:pt>
                <c:pt idx="569">
                  <c:v>3.3196229724699817</c:v>
                </c:pt>
                <c:pt idx="570">
                  <c:v>1.9882231537399839</c:v>
                </c:pt>
                <c:pt idx="571">
                  <c:v>2.9027199783274122</c:v>
                </c:pt>
                <c:pt idx="572">
                  <c:v>2.331772968331618</c:v>
                </c:pt>
                <c:pt idx="573">
                  <c:v>2.6584631428654926</c:v>
                </c:pt>
                <c:pt idx="574">
                  <c:v>2.7576259517715638</c:v>
                </c:pt>
                <c:pt idx="575">
                  <c:v>2.8210529769652326</c:v>
                </c:pt>
                <c:pt idx="576">
                  <c:v>3.0505158786646285</c:v>
                </c:pt>
                <c:pt idx="577">
                  <c:v>2.2448334407718944</c:v>
                </c:pt>
                <c:pt idx="578">
                  <c:v>2.4391657049613089</c:v>
                </c:pt>
                <c:pt idx="579">
                  <c:v>2.4034704093809918</c:v>
                </c:pt>
                <c:pt idx="580">
                  <c:v>2.4584923004132042</c:v>
                </c:pt>
                <c:pt idx="581">
                  <c:v>3.0327359165115402</c:v>
                </c:pt>
                <c:pt idx="582">
                  <c:v>2.0815306004778447</c:v>
                </c:pt>
                <c:pt idx="583">
                  <c:v>2.6520775347698278</c:v>
                </c:pt>
                <c:pt idx="584">
                  <c:v>2.2636117435266576</c:v>
                </c:pt>
                <c:pt idx="585">
                  <c:v>2.4990410451552685</c:v>
                </c:pt>
                <c:pt idx="586">
                  <c:v>2.9916020697660342</c:v>
                </c:pt>
                <c:pt idx="587">
                  <c:v>2.4515181275263949</c:v>
                </c:pt>
                <c:pt idx="588">
                  <c:v>2.4758426176736377</c:v>
                </c:pt>
                <c:pt idx="589">
                  <c:v>2.3346376209140116</c:v>
                </c:pt>
                <c:pt idx="590">
                  <c:v>3.0896283530422033</c:v>
                </c:pt>
                <c:pt idx="591">
                  <c:v>2.268315374988938</c:v>
                </c:pt>
                <c:pt idx="592">
                  <c:v>3.1058399973186592</c:v>
                </c:pt>
                <c:pt idx="593">
                  <c:v>3.0999770368046153</c:v>
                </c:pt>
                <c:pt idx="594">
                  <c:v>2.584658154132299</c:v>
                </c:pt>
                <c:pt idx="595">
                  <c:v>2.7463084180401314</c:v>
                </c:pt>
                <c:pt idx="596">
                  <c:v>2.7247340390292329</c:v>
                </c:pt>
                <c:pt idx="597">
                  <c:v>2.4715946377052438</c:v>
                </c:pt>
                <c:pt idx="598">
                  <c:v>2.5865098929859842</c:v>
                </c:pt>
                <c:pt idx="599">
                  <c:v>2.8337354612178123</c:v>
                </c:pt>
                <c:pt idx="600">
                  <c:v>2.7034781346661649</c:v>
                </c:pt>
                <c:pt idx="601">
                  <c:v>2.6392524606606758</c:v>
                </c:pt>
                <c:pt idx="602">
                  <c:v>2.9631879755047277</c:v>
                </c:pt>
                <c:pt idx="603">
                  <c:v>2.558163137221003</c:v>
                </c:pt>
                <c:pt idx="604">
                  <c:v>2.4734851646473617</c:v>
                </c:pt>
                <c:pt idx="605">
                  <c:v>2.3536602618897087</c:v>
                </c:pt>
                <c:pt idx="606">
                  <c:v>3.2794215369921913</c:v>
                </c:pt>
                <c:pt idx="607">
                  <c:v>3.0217767821706825</c:v>
                </c:pt>
                <c:pt idx="608">
                  <c:v>1.9540080710471983</c:v>
                </c:pt>
                <c:pt idx="609">
                  <c:v>2.4624392485684981</c:v>
                </c:pt>
                <c:pt idx="610">
                  <c:v>2.8431956456077829</c:v>
                </c:pt>
                <c:pt idx="611">
                  <c:v>2.9470782359779268</c:v>
                </c:pt>
                <c:pt idx="612">
                  <c:v>2.0626605888251488</c:v>
                </c:pt>
                <c:pt idx="613">
                  <c:v>3.1709812074246035</c:v>
                </c:pt>
                <c:pt idx="614">
                  <c:v>2.0407752166370914</c:v>
                </c:pt>
                <c:pt idx="615">
                  <c:v>2.4854409737597054</c:v>
                </c:pt>
                <c:pt idx="616">
                  <c:v>2.6778808001730416</c:v>
                </c:pt>
                <c:pt idx="617">
                  <c:v>2.3098839349217015</c:v>
                </c:pt>
                <c:pt idx="618">
                  <c:v>2.0080417407850257</c:v>
                </c:pt>
                <c:pt idx="619">
                  <c:v>3.0147696160511437</c:v>
                </c:pt>
                <c:pt idx="620">
                  <c:v>2.5095930863639708</c:v>
                </c:pt>
                <c:pt idx="621">
                  <c:v>1.8362983660712162</c:v>
                </c:pt>
                <c:pt idx="622">
                  <c:v>2.1541341603682254</c:v>
                </c:pt>
                <c:pt idx="623">
                  <c:v>2.7138126407158309</c:v>
                </c:pt>
                <c:pt idx="624">
                  <c:v>2.7185620554119616</c:v>
                </c:pt>
                <c:pt idx="625">
                  <c:v>2.9259446559856941</c:v>
                </c:pt>
                <c:pt idx="626">
                  <c:v>2.4832479705989714</c:v>
                </c:pt>
                <c:pt idx="627">
                  <c:v>3.010117376011689</c:v>
                </c:pt>
                <c:pt idx="628">
                  <c:v>2.8907863776724514</c:v>
                </c:pt>
                <c:pt idx="629">
                  <c:v>2.9974466747976676</c:v>
                </c:pt>
                <c:pt idx="630">
                  <c:v>2.4185336559431914</c:v>
                </c:pt>
                <c:pt idx="631">
                  <c:v>3.1868631847844835</c:v>
                </c:pt>
                <c:pt idx="632">
                  <c:v>1.9351672296510194</c:v>
                </c:pt>
                <c:pt idx="633">
                  <c:v>3.2124423111443523</c:v>
                </c:pt>
                <c:pt idx="634">
                  <c:v>2.7244228287449328</c:v>
                </c:pt>
                <c:pt idx="635">
                  <c:v>2.7164135889988308</c:v>
                </c:pt>
                <c:pt idx="636">
                  <c:v>2.6901399900496212</c:v>
                </c:pt>
                <c:pt idx="637">
                  <c:v>2.3430867093841692</c:v>
                </c:pt>
                <c:pt idx="638">
                  <c:v>2.8848578141534729</c:v>
                </c:pt>
                <c:pt idx="639">
                  <c:v>2.5407377187699201</c:v>
                </c:pt>
                <c:pt idx="640">
                  <c:v>1.5619663970680853</c:v>
                </c:pt>
                <c:pt idx="641">
                  <c:v>2.2931444396552858</c:v>
                </c:pt>
                <c:pt idx="642">
                  <c:v>2.765904579042656</c:v>
                </c:pt>
                <c:pt idx="643">
                  <c:v>2.1908412010629075</c:v>
                </c:pt>
                <c:pt idx="644">
                  <c:v>2.7720480028453278</c:v>
                </c:pt>
                <c:pt idx="645">
                  <c:v>3.0593032552019466</c:v>
                </c:pt>
                <c:pt idx="646">
                  <c:v>2.9208438027189034</c:v>
                </c:pt>
                <c:pt idx="647">
                  <c:v>2.6783807422792707</c:v>
                </c:pt>
                <c:pt idx="648">
                  <c:v>2.6464894773735743</c:v>
                </c:pt>
                <c:pt idx="649">
                  <c:v>2.5017003981379644</c:v>
                </c:pt>
                <c:pt idx="650">
                  <c:v>2.4257868295281435</c:v>
                </c:pt>
                <c:pt idx="651">
                  <c:v>3.3792549326840349</c:v>
                </c:pt>
                <c:pt idx="652">
                  <c:v>2.4725664493402557</c:v>
                </c:pt>
                <c:pt idx="653">
                  <c:v>2.545110746624577</c:v>
                </c:pt>
                <c:pt idx="654">
                  <c:v>2.7294593119140513</c:v>
                </c:pt>
                <c:pt idx="655">
                  <c:v>2.6614308899080945</c:v>
                </c:pt>
                <c:pt idx="656">
                  <c:v>2.5240618904658092</c:v>
                </c:pt>
                <c:pt idx="657">
                  <c:v>2.790503135940102</c:v>
                </c:pt>
                <c:pt idx="658">
                  <c:v>3.1286271388313001</c:v>
                </c:pt>
                <c:pt idx="659">
                  <c:v>2.4860306034168369</c:v>
                </c:pt>
                <c:pt idx="660">
                  <c:v>2.9133880370739274</c:v>
                </c:pt>
                <c:pt idx="661">
                  <c:v>2.5928220204715702</c:v>
                </c:pt>
                <c:pt idx="662">
                  <c:v>2.5296205035760484</c:v>
                </c:pt>
                <c:pt idx="663">
                  <c:v>2.1329715831193901</c:v>
                </c:pt>
                <c:pt idx="664">
                  <c:v>3.2241762646067036</c:v>
                </c:pt>
                <c:pt idx="665">
                  <c:v>2.7219918756668453</c:v>
                </c:pt>
                <c:pt idx="666">
                  <c:v>2.5180640060303174</c:v>
                </c:pt>
                <c:pt idx="667">
                  <c:v>2.7435386542359348</c:v>
                </c:pt>
                <c:pt idx="668">
                  <c:v>2.3420061095646938</c:v>
                </c:pt>
                <c:pt idx="669">
                  <c:v>3.0329335484716586</c:v>
                </c:pt>
                <c:pt idx="670">
                  <c:v>2.6449974231140674</c:v>
                </c:pt>
                <c:pt idx="671">
                  <c:v>2.4622612972736206</c:v>
                </c:pt>
                <c:pt idx="672">
                  <c:v>2.8757909737711147</c:v>
                </c:pt>
                <c:pt idx="673">
                  <c:v>2.4888041430406691</c:v>
                </c:pt>
                <c:pt idx="674">
                  <c:v>3.3996183668021995</c:v>
                </c:pt>
                <c:pt idx="675">
                  <c:v>3.3950429707970495</c:v>
                </c:pt>
                <c:pt idx="676">
                  <c:v>2.7533991795516268</c:v>
                </c:pt>
                <c:pt idx="677">
                  <c:v>2.5928255821629755</c:v>
                </c:pt>
                <c:pt idx="678">
                  <c:v>2.5222298608870601</c:v>
                </c:pt>
                <c:pt idx="679">
                  <c:v>2.46621941176008</c:v>
                </c:pt>
                <c:pt idx="680">
                  <c:v>2.270309625605714</c:v>
                </c:pt>
                <c:pt idx="681">
                  <c:v>2.3050726543691828</c:v>
                </c:pt>
                <c:pt idx="682">
                  <c:v>2.6582844887370713</c:v>
                </c:pt>
                <c:pt idx="683">
                  <c:v>2.7806819117193733</c:v>
                </c:pt>
                <c:pt idx="684">
                  <c:v>3.1460360447604749</c:v>
                </c:pt>
                <c:pt idx="685">
                  <c:v>3.3518829272885586</c:v>
                </c:pt>
                <c:pt idx="686">
                  <c:v>2.1103382469645862</c:v>
                </c:pt>
                <c:pt idx="687">
                  <c:v>2.3947594343218226</c:v>
                </c:pt>
                <c:pt idx="688">
                  <c:v>2.6880082420216822</c:v>
                </c:pt>
                <c:pt idx="689">
                  <c:v>2.7897648431248476</c:v>
                </c:pt>
                <c:pt idx="690">
                  <c:v>2.5160048693368333</c:v>
                </c:pt>
                <c:pt idx="691">
                  <c:v>3.2031789938529762</c:v>
                </c:pt>
                <c:pt idx="692">
                  <c:v>3.1969916709363724</c:v>
                </c:pt>
                <c:pt idx="693">
                  <c:v>2.3265830825244413</c:v>
                </c:pt>
                <c:pt idx="694">
                  <c:v>2.7675013347931015</c:v>
                </c:pt>
                <c:pt idx="695">
                  <c:v>3.2396501125408594</c:v>
                </c:pt>
                <c:pt idx="696">
                  <c:v>2.4533884709876066</c:v>
                </c:pt>
                <c:pt idx="697">
                  <c:v>1.8401576471629335</c:v>
                </c:pt>
                <c:pt idx="698">
                  <c:v>2.5189935093621019</c:v>
                </c:pt>
                <c:pt idx="699">
                  <c:v>2.581911705271331</c:v>
                </c:pt>
                <c:pt idx="700">
                  <c:v>2.5783567757881993</c:v>
                </c:pt>
                <c:pt idx="701">
                  <c:v>1.9929087372997369</c:v>
                </c:pt>
                <c:pt idx="702">
                  <c:v>2.2486301722803406</c:v>
                </c:pt>
                <c:pt idx="703">
                  <c:v>2.3388932622388863</c:v>
                </c:pt>
                <c:pt idx="704">
                  <c:v>2.1710788282355256</c:v>
                </c:pt>
                <c:pt idx="705">
                  <c:v>2.520968591899317</c:v>
                </c:pt>
                <c:pt idx="706">
                  <c:v>2.619080958547058</c:v>
                </c:pt>
                <c:pt idx="707">
                  <c:v>2.198848608833472</c:v>
                </c:pt>
                <c:pt idx="708">
                  <c:v>2.4391936595008379</c:v>
                </c:pt>
                <c:pt idx="709">
                  <c:v>2.5786788118011192</c:v>
                </c:pt>
                <c:pt idx="710">
                  <c:v>2.6252594779844758</c:v>
                </c:pt>
                <c:pt idx="711">
                  <c:v>3.2127087539965373</c:v>
                </c:pt>
                <c:pt idx="712">
                  <c:v>1.9966249446891002</c:v>
                </c:pt>
                <c:pt idx="713">
                  <c:v>2.5159618630442591</c:v>
                </c:pt>
                <c:pt idx="714">
                  <c:v>2.0593118285244127</c:v>
                </c:pt>
                <c:pt idx="715">
                  <c:v>2.7256299262000416</c:v>
                </c:pt>
                <c:pt idx="716">
                  <c:v>2.6301638229396938</c:v>
                </c:pt>
                <c:pt idx="717">
                  <c:v>2.6819384057900453</c:v>
                </c:pt>
                <c:pt idx="718">
                  <c:v>2.7891909050666328</c:v>
                </c:pt>
                <c:pt idx="719">
                  <c:v>2.5664000365005504</c:v>
                </c:pt>
                <c:pt idx="720">
                  <c:v>2.8656124962462761</c:v>
                </c:pt>
                <c:pt idx="721">
                  <c:v>1.9718177729807578</c:v>
                </c:pt>
                <c:pt idx="722">
                  <c:v>3.3718195658679582</c:v>
                </c:pt>
                <c:pt idx="723">
                  <c:v>2.6929934883568434</c:v>
                </c:pt>
                <c:pt idx="724">
                  <c:v>3.0010523344464497</c:v>
                </c:pt>
                <c:pt idx="725">
                  <c:v>3.1137432062299735</c:v>
                </c:pt>
                <c:pt idx="726">
                  <c:v>2.7391200925637493</c:v>
                </c:pt>
                <c:pt idx="727">
                  <c:v>3.1275926870923048</c:v>
                </c:pt>
                <c:pt idx="728">
                  <c:v>2.3060931118252199</c:v>
                </c:pt>
                <c:pt idx="729">
                  <c:v>2.8543609025253631</c:v>
                </c:pt>
                <c:pt idx="730">
                  <c:v>3.0791294216348848</c:v>
                </c:pt>
                <c:pt idx="731">
                  <c:v>1.948854124268371</c:v>
                </c:pt>
                <c:pt idx="732">
                  <c:v>2.4277325141857053</c:v>
                </c:pt>
                <c:pt idx="733">
                  <c:v>3.3108549703890207</c:v>
                </c:pt>
                <c:pt idx="734">
                  <c:v>3.3637106258509819</c:v>
                </c:pt>
                <c:pt idx="735">
                  <c:v>2.5928818083338481</c:v>
                </c:pt>
                <c:pt idx="736">
                  <c:v>3.0230237056322982</c:v>
                </c:pt>
                <c:pt idx="737">
                  <c:v>1.715656437625189</c:v>
                </c:pt>
                <c:pt idx="738">
                  <c:v>2.2322053769102306</c:v>
                </c:pt>
                <c:pt idx="739">
                  <c:v>2.7104233165007301</c:v>
                </c:pt>
                <c:pt idx="740">
                  <c:v>2.0979994411775245</c:v>
                </c:pt>
                <c:pt idx="741">
                  <c:v>2.4448381322911019</c:v>
                </c:pt>
                <c:pt idx="742">
                  <c:v>2.3739991650169241</c:v>
                </c:pt>
                <c:pt idx="743">
                  <c:v>2.9411118342532472</c:v>
                </c:pt>
                <c:pt idx="744">
                  <c:v>3.7224853687113657</c:v>
                </c:pt>
                <c:pt idx="745">
                  <c:v>3.0891025209723431</c:v>
                </c:pt>
                <c:pt idx="746">
                  <c:v>1.94420322054465</c:v>
                </c:pt>
                <c:pt idx="747">
                  <c:v>2.5411573210612852</c:v>
                </c:pt>
                <c:pt idx="748">
                  <c:v>2.7123982448041408</c:v>
                </c:pt>
                <c:pt idx="749">
                  <c:v>2.6074079276359834</c:v>
                </c:pt>
                <c:pt idx="750">
                  <c:v>1.9577061395121476</c:v>
                </c:pt>
                <c:pt idx="751">
                  <c:v>3.1119185052204474</c:v>
                </c:pt>
                <c:pt idx="752">
                  <c:v>2.3150237269036076</c:v>
                </c:pt>
                <c:pt idx="753">
                  <c:v>2.320576478156593</c:v>
                </c:pt>
                <c:pt idx="754">
                  <c:v>2.6317254540601271</c:v>
                </c:pt>
                <c:pt idx="755">
                  <c:v>2.9779432196011584</c:v>
                </c:pt>
                <c:pt idx="756">
                  <c:v>2.3080534103910408</c:v>
                </c:pt>
                <c:pt idx="757">
                  <c:v>2.9260498722151098</c:v>
                </c:pt>
                <c:pt idx="758">
                  <c:v>2.9170200327876294</c:v>
                </c:pt>
                <c:pt idx="759">
                  <c:v>2.3330716367563951</c:v>
                </c:pt>
                <c:pt idx="760">
                  <c:v>2.4683974171620355</c:v>
                </c:pt>
                <c:pt idx="761">
                  <c:v>2.7566946854846921</c:v>
                </c:pt>
                <c:pt idx="762">
                  <c:v>2.6155250163120618</c:v>
                </c:pt>
                <c:pt idx="763">
                  <c:v>3.2219345075199657</c:v>
                </c:pt>
                <c:pt idx="764">
                  <c:v>2.3934481477746021</c:v>
                </c:pt>
                <c:pt idx="765">
                  <c:v>3.130669337136081</c:v>
                </c:pt>
                <c:pt idx="766">
                  <c:v>2.2995873904894979</c:v>
                </c:pt>
                <c:pt idx="767">
                  <c:v>2.5104088719107285</c:v>
                </c:pt>
                <c:pt idx="768">
                  <c:v>2.5138517885286329</c:v>
                </c:pt>
                <c:pt idx="769">
                  <c:v>2.3118920725486989</c:v>
                </c:pt>
                <c:pt idx="770">
                  <c:v>2.8645598341563749</c:v>
                </c:pt>
                <c:pt idx="771">
                  <c:v>2.6404489247154794</c:v>
                </c:pt>
                <c:pt idx="772">
                  <c:v>2.6768229838977011</c:v>
                </c:pt>
                <c:pt idx="773">
                  <c:v>2.4881400851920414</c:v>
                </c:pt>
                <c:pt idx="774">
                  <c:v>2.7789346435888236</c:v>
                </c:pt>
                <c:pt idx="775">
                  <c:v>1.5480268884669193</c:v>
                </c:pt>
                <c:pt idx="776">
                  <c:v>3.0947082987018426</c:v>
                </c:pt>
                <c:pt idx="777">
                  <c:v>2.9504210117078458</c:v>
                </c:pt>
                <c:pt idx="778">
                  <c:v>2.3659484446220649</c:v>
                </c:pt>
                <c:pt idx="779">
                  <c:v>3.2086856514809816</c:v>
                </c:pt>
                <c:pt idx="780">
                  <c:v>3.2455560122665368</c:v>
                </c:pt>
                <c:pt idx="781">
                  <c:v>2.6378645452605696</c:v>
                </c:pt>
                <c:pt idx="782">
                  <c:v>2.9784449674846947</c:v>
                </c:pt>
                <c:pt idx="783">
                  <c:v>2.9094342125280246</c:v>
                </c:pt>
                <c:pt idx="784">
                  <c:v>3.0988035852690445</c:v>
                </c:pt>
                <c:pt idx="785">
                  <c:v>2.8667686390847589</c:v>
                </c:pt>
                <c:pt idx="786">
                  <c:v>2.4361596450188641</c:v>
                </c:pt>
                <c:pt idx="787">
                  <c:v>2.8441290470772733</c:v>
                </c:pt>
                <c:pt idx="788">
                  <c:v>2.2684093145306821</c:v>
                </c:pt>
                <c:pt idx="789">
                  <c:v>2.3063205722345894</c:v>
                </c:pt>
                <c:pt idx="790">
                  <c:v>2.4504217111384055</c:v>
                </c:pt>
                <c:pt idx="791">
                  <c:v>2.6936870286457459</c:v>
                </c:pt>
                <c:pt idx="792">
                  <c:v>2.7906109508789521</c:v>
                </c:pt>
                <c:pt idx="793">
                  <c:v>2.0720388441159345</c:v>
                </c:pt>
                <c:pt idx="794">
                  <c:v>2.7409794837631045</c:v>
                </c:pt>
                <c:pt idx="795">
                  <c:v>2.7233394585282724</c:v>
                </c:pt>
                <c:pt idx="796">
                  <c:v>2.2774622883959621</c:v>
                </c:pt>
                <c:pt idx="797">
                  <c:v>1.9395613394422297</c:v>
                </c:pt>
                <c:pt idx="798">
                  <c:v>2.6232057118468153</c:v>
                </c:pt>
                <c:pt idx="799">
                  <c:v>3.5586517081228748</c:v>
                </c:pt>
                <c:pt idx="800">
                  <c:v>2.7297295255196339</c:v>
                </c:pt>
                <c:pt idx="801">
                  <c:v>2.8671298391612559</c:v>
                </c:pt>
                <c:pt idx="802">
                  <c:v>2.6473869309972713</c:v>
                </c:pt>
                <c:pt idx="803">
                  <c:v>2.5572261233244489</c:v>
                </c:pt>
                <c:pt idx="804">
                  <c:v>3.0423373935902176</c:v>
                </c:pt>
                <c:pt idx="805">
                  <c:v>3.1372270393845261</c:v>
                </c:pt>
                <c:pt idx="806">
                  <c:v>2.4641764160884554</c:v>
                </c:pt>
                <c:pt idx="807">
                  <c:v>2.7073552252786088</c:v>
                </c:pt>
                <c:pt idx="808">
                  <c:v>2.8815797326523462</c:v>
                </c:pt>
                <c:pt idx="809">
                  <c:v>3.0658406631737884</c:v>
                </c:pt>
                <c:pt idx="810">
                  <c:v>2.3585386731778319</c:v>
                </c:pt>
                <c:pt idx="811">
                  <c:v>2.7354951264290053</c:v>
                </c:pt>
                <c:pt idx="812">
                  <c:v>2.6804103533867414</c:v>
                </c:pt>
                <c:pt idx="813">
                  <c:v>3.0271619774129244</c:v>
                </c:pt>
                <c:pt idx="814">
                  <c:v>2.8990701242308865</c:v>
                </c:pt>
                <c:pt idx="815">
                  <c:v>2.791174347238786</c:v>
                </c:pt>
                <c:pt idx="816">
                  <c:v>2.3326772818819128</c:v>
                </c:pt>
                <c:pt idx="817">
                  <c:v>3.1688553505112793</c:v>
                </c:pt>
                <c:pt idx="818">
                  <c:v>2.1585238978672638</c:v>
                </c:pt>
                <c:pt idx="819">
                  <c:v>2.0010991483152738</c:v>
                </c:pt>
                <c:pt idx="820">
                  <c:v>2.7558981382447092</c:v>
                </c:pt>
                <c:pt idx="821">
                  <c:v>2.1896503956525306</c:v>
                </c:pt>
                <c:pt idx="822">
                  <c:v>2.7778403868053672</c:v>
                </c:pt>
                <c:pt idx="823">
                  <c:v>2.1743472549963823</c:v>
                </c:pt>
                <c:pt idx="824">
                  <c:v>2.6413350297958527</c:v>
                </c:pt>
                <c:pt idx="825">
                  <c:v>2.6229635036842387</c:v>
                </c:pt>
                <c:pt idx="826">
                  <c:v>2.574231888298061</c:v>
                </c:pt>
                <c:pt idx="827">
                  <c:v>2.7094185641670023</c:v>
                </c:pt>
                <c:pt idx="828">
                  <c:v>2.9055610789025699</c:v>
                </c:pt>
                <c:pt idx="829">
                  <c:v>2.5394841640845534</c:v>
                </c:pt>
                <c:pt idx="830">
                  <c:v>2.3837320437276341</c:v>
                </c:pt>
                <c:pt idx="831">
                  <c:v>2.0583511387277955</c:v>
                </c:pt>
                <c:pt idx="832">
                  <c:v>2.4422070618228329</c:v>
                </c:pt>
                <c:pt idx="833">
                  <c:v>2.7732707278108633</c:v>
                </c:pt>
                <c:pt idx="834">
                  <c:v>2.7158169403448769</c:v>
                </c:pt>
                <c:pt idx="835">
                  <c:v>3.3664947394444971</c:v>
                </c:pt>
                <c:pt idx="836">
                  <c:v>2.6301897004045571</c:v>
                </c:pt>
                <c:pt idx="837">
                  <c:v>1.7430870047478906</c:v>
                </c:pt>
                <c:pt idx="838">
                  <c:v>2.0946543679903264</c:v>
                </c:pt>
                <c:pt idx="839">
                  <c:v>3.1787954255747115</c:v>
                </c:pt>
                <c:pt idx="840">
                  <c:v>3.4921117220122539</c:v>
                </c:pt>
                <c:pt idx="841">
                  <c:v>2.5199867129321532</c:v>
                </c:pt>
                <c:pt idx="842">
                  <c:v>2.7731377139694517</c:v>
                </c:pt>
                <c:pt idx="843">
                  <c:v>2.3608226639047549</c:v>
                </c:pt>
                <c:pt idx="844">
                  <c:v>3.0133681696874275</c:v>
                </c:pt>
                <c:pt idx="845">
                  <c:v>2.9585382113922183</c:v>
                </c:pt>
                <c:pt idx="846">
                  <c:v>2.8430282172475581</c:v>
                </c:pt>
                <c:pt idx="847">
                  <c:v>2.4722246051044996</c:v>
                </c:pt>
                <c:pt idx="848">
                  <c:v>2.5596337418663904</c:v>
                </c:pt>
                <c:pt idx="849">
                  <c:v>2.6569766850816654</c:v>
                </c:pt>
                <c:pt idx="850">
                  <c:v>3.0237081274651931</c:v>
                </c:pt>
                <c:pt idx="851">
                  <c:v>2.6512439769856515</c:v>
                </c:pt>
                <c:pt idx="852">
                  <c:v>2.5029406835369414</c:v>
                </c:pt>
                <c:pt idx="853">
                  <c:v>3.1650479587150535</c:v>
                </c:pt>
                <c:pt idx="854">
                  <c:v>2.6766696272596109</c:v>
                </c:pt>
                <c:pt idx="855">
                  <c:v>2.7200589381542679</c:v>
                </c:pt>
                <c:pt idx="856">
                  <c:v>2.9637032782548696</c:v>
                </c:pt>
                <c:pt idx="857">
                  <c:v>3.1106589921900265</c:v>
                </c:pt>
                <c:pt idx="858">
                  <c:v>2.0608989942287579</c:v>
                </c:pt>
                <c:pt idx="859">
                  <c:v>3.247454023073995</c:v>
                </c:pt>
                <c:pt idx="860">
                  <c:v>2.39454111953021</c:v>
                </c:pt>
                <c:pt idx="861">
                  <c:v>2.554889170149643</c:v>
                </c:pt>
                <c:pt idx="862">
                  <c:v>3.0390788319801261</c:v>
                </c:pt>
                <c:pt idx="863">
                  <c:v>2.8657884036090047</c:v>
                </c:pt>
                <c:pt idx="864">
                  <c:v>2.7494263191793462</c:v>
                </c:pt>
                <c:pt idx="865">
                  <c:v>2.3149149432434011</c:v>
                </c:pt>
                <c:pt idx="866">
                  <c:v>3.1930692547617818</c:v>
                </c:pt>
                <c:pt idx="867">
                  <c:v>3.1214151345143266</c:v>
                </c:pt>
                <c:pt idx="868">
                  <c:v>2.7372127940883701</c:v>
                </c:pt>
                <c:pt idx="869">
                  <c:v>2.7970166311154765</c:v>
                </c:pt>
                <c:pt idx="870">
                  <c:v>2.2611021411458099</c:v>
                </c:pt>
                <c:pt idx="871">
                  <c:v>2.4335240763335255</c:v>
                </c:pt>
                <c:pt idx="872">
                  <c:v>2.3978819145446701</c:v>
                </c:pt>
                <c:pt idx="873">
                  <c:v>2.623100727747357</c:v>
                </c:pt>
                <c:pt idx="874">
                  <c:v>2.6178959361439826</c:v>
                </c:pt>
                <c:pt idx="875">
                  <c:v>2.7041215452699952</c:v>
                </c:pt>
                <c:pt idx="876">
                  <c:v>2.3875276508478285</c:v>
                </c:pt>
                <c:pt idx="877">
                  <c:v>2.121379484431809</c:v>
                </c:pt>
                <c:pt idx="878">
                  <c:v>2.6019543520335171</c:v>
                </c:pt>
                <c:pt idx="879">
                  <c:v>2.8124218151497429</c:v>
                </c:pt>
                <c:pt idx="880">
                  <c:v>2.5507382248538866</c:v>
                </c:pt>
                <c:pt idx="881">
                  <c:v>2.612378799401986</c:v>
                </c:pt>
                <c:pt idx="882">
                  <c:v>3.0144475705847049</c:v>
                </c:pt>
                <c:pt idx="883">
                  <c:v>3.1234081790716832</c:v>
                </c:pt>
                <c:pt idx="884">
                  <c:v>2.6250386634044522</c:v>
                </c:pt>
                <c:pt idx="885">
                  <c:v>3.0025067656959621</c:v>
                </c:pt>
                <c:pt idx="886">
                  <c:v>2.9177845350710396</c:v>
                </c:pt>
                <c:pt idx="887">
                  <c:v>2.7589667216749176</c:v>
                </c:pt>
                <c:pt idx="888">
                  <c:v>2.3909547697274269</c:v>
                </c:pt>
                <c:pt idx="889">
                  <c:v>2.5257259656572444</c:v>
                </c:pt>
                <c:pt idx="890">
                  <c:v>1.9298455441452971</c:v>
                </c:pt>
                <c:pt idx="891">
                  <c:v>2.9402111243038371</c:v>
                </c:pt>
                <c:pt idx="892">
                  <c:v>2.9068630755363003</c:v>
                </c:pt>
                <c:pt idx="893">
                  <c:v>2.2364733626659459</c:v>
                </c:pt>
                <c:pt idx="894">
                  <c:v>2.0112824412879058</c:v>
                </c:pt>
                <c:pt idx="895">
                  <c:v>2.7846320946874581</c:v>
                </c:pt>
                <c:pt idx="896">
                  <c:v>2.0231627703783865</c:v>
                </c:pt>
                <c:pt idx="897">
                  <c:v>2.1047954140233092</c:v>
                </c:pt>
                <c:pt idx="898">
                  <c:v>2.6828916743340967</c:v>
                </c:pt>
                <c:pt idx="899">
                  <c:v>2.3989668625008336</c:v>
                </c:pt>
                <c:pt idx="900">
                  <c:v>3.0915942340933587</c:v>
                </c:pt>
                <c:pt idx="901">
                  <c:v>2.3752586608351827</c:v>
                </c:pt>
                <c:pt idx="902">
                  <c:v>3.0042826611221223</c:v>
                </c:pt>
                <c:pt idx="903">
                  <c:v>3.0621420945252646</c:v>
                </c:pt>
                <c:pt idx="904">
                  <c:v>3.186880935085997</c:v>
                </c:pt>
                <c:pt idx="905">
                  <c:v>2.6137748311191764</c:v>
                </c:pt>
                <c:pt idx="906">
                  <c:v>2.6251612733501908</c:v>
                </c:pt>
                <c:pt idx="907">
                  <c:v>2.5507661036641833</c:v>
                </c:pt>
                <c:pt idx="908">
                  <c:v>2.2824645116694096</c:v>
                </c:pt>
                <c:pt idx="909">
                  <c:v>3.412490780818203</c:v>
                </c:pt>
                <c:pt idx="910">
                  <c:v>2.0664823494752671</c:v>
                </c:pt>
                <c:pt idx="911">
                  <c:v>2.3705242021668926</c:v>
                </c:pt>
                <c:pt idx="912">
                  <c:v>2.5574220064698321</c:v>
                </c:pt>
                <c:pt idx="913">
                  <c:v>2.534460204922286</c:v>
                </c:pt>
                <c:pt idx="914">
                  <c:v>2.8833966686364247</c:v>
                </c:pt>
                <c:pt idx="915">
                  <c:v>2.7278744490398443</c:v>
                </c:pt>
                <c:pt idx="916">
                  <c:v>2.3028504744857927</c:v>
                </c:pt>
                <c:pt idx="917">
                  <c:v>3.0743045081893716</c:v>
                </c:pt>
                <c:pt idx="918">
                  <c:v>2.8550339101309783</c:v>
                </c:pt>
                <c:pt idx="919">
                  <c:v>2.7759593304774883</c:v>
                </c:pt>
                <c:pt idx="920">
                  <c:v>2.1156537545806291</c:v>
                </c:pt>
                <c:pt idx="921">
                  <c:v>2.2193794464374537</c:v>
                </c:pt>
                <c:pt idx="922">
                  <c:v>2.9742183680828029</c:v>
                </c:pt>
                <c:pt idx="923">
                  <c:v>2.0421605982498394</c:v>
                </c:pt>
                <c:pt idx="924">
                  <c:v>2.8512771132078392</c:v>
                </c:pt>
                <c:pt idx="925">
                  <c:v>2.8178950612556508</c:v>
                </c:pt>
                <c:pt idx="926">
                  <c:v>2.7877245485516875</c:v>
                </c:pt>
                <c:pt idx="927">
                  <c:v>2.9413636743668032</c:v>
                </c:pt>
                <c:pt idx="928">
                  <c:v>3.0199549181560936</c:v>
                </c:pt>
                <c:pt idx="929">
                  <c:v>2.5906036443018969</c:v>
                </c:pt>
                <c:pt idx="930">
                  <c:v>3.5887146968591157</c:v>
                </c:pt>
                <c:pt idx="931">
                  <c:v>3.3331665227313572</c:v>
                </c:pt>
                <c:pt idx="932">
                  <c:v>2.7120943510553115</c:v>
                </c:pt>
                <c:pt idx="933">
                  <c:v>2.4300836023005736</c:v>
                </c:pt>
                <c:pt idx="934">
                  <c:v>3.2316290629970776</c:v>
                </c:pt>
                <c:pt idx="935">
                  <c:v>3.193674806279315</c:v>
                </c:pt>
                <c:pt idx="936">
                  <c:v>3.089250149269315</c:v>
                </c:pt>
                <c:pt idx="937">
                  <c:v>3.3687133610884623</c:v>
                </c:pt>
                <c:pt idx="938">
                  <c:v>2.6113076693779704</c:v>
                </c:pt>
                <c:pt idx="939">
                  <c:v>2.1176739818161265</c:v>
                </c:pt>
                <c:pt idx="940">
                  <c:v>2.9976119278445061</c:v>
                </c:pt>
                <c:pt idx="941">
                  <c:v>2.5343526963513145</c:v>
                </c:pt>
                <c:pt idx="942">
                  <c:v>3.0094871587171492</c:v>
                </c:pt>
                <c:pt idx="943">
                  <c:v>2.8512428055264301</c:v>
                </c:pt>
                <c:pt idx="944">
                  <c:v>2.3543005201403142</c:v>
                </c:pt>
                <c:pt idx="945">
                  <c:v>3.0643454762408493</c:v>
                </c:pt>
                <c:pt idx="946">
                  <c:v>2.4807351567146165</c:v>
                </c:pt>
                <c:pt idx="947">
                  <c:v>3.021440186554416</c:v>
                </c:pt>
                <c:pt idx="948">
                  <c:v>2.6157676233861977</c:v>
                </c:pt>
                <c:pt idx="949">
                  <c:v>3.0785136363456029</c:v>
                </c:pt>
                <c:pt idx="950">
                  <c:v>2.7365702792436251</c:v>
                </c:pt>
                <c:pt idx="951">
                  <c:v>2.4208664373860982</c:v>
                </c:pt>
                <c:pt idx="952">
                  <c:v>2.98653343210899</c:v>
                </c:pt>
                <c:pt idx="953">
                  <c:v>2.8668079686294079</c:v>
                </c:pt>
                <c:pt idx="954">
                  <c:v>3.2170076784349746</c:v>
                </c:pt>
                <c:pt idx="955">
                  <c:v>2.9294555147897317</c:v>
                </c:pt>
                <c:pt idx="956">
                  <c:v>2.1862930373397278</c:v>
                </c:pt>
                <c:pt idx="957">
                  <c:v>2.968141981364778</c:v>
                </c:pt>
                <c:pt idx="958">
                  <c:v>2.1645275489768094</c:v>
                </c:pt>
                <c:pt idx="959">
                  <c:v>2.4662444873209086</c:v>
                </c:pt>
                <c:pt idx="960">
                  <c:v>2.200148071778008</c:v>
                </c:pt>
                <c:pt idx="961">
                  <c:v>2.5546923870491969</c:v>
                </c:pt>
                <c:pt idx="962">
                  <c:v>3.0027327295620507</c:v>
                </c:pt>
                <c:pt idx="963">
                  <c:v>3.5486545012342097</c:v>
                </c:pt>
                <c:pt idx="964">
                  <c:v>3.0565385364580209</c:v>
                </c:pt>
                <c:pt idx="965">
                  <c:v>2.4412986340497169</c:v>
                </c:pt>
                <c:pt idx="966">
                  <c:v>2.4887022039001474</c:v>
                </c:pt>
                <c:pt idx="967">
                  <c:v>2.9945145845794956</c:v>
                </c:pt>
                <c:pt idx="968">
                  <c:v>2.4768213448404266</c:v>
                </c:pt>
                <c:pt idx="969">
                  <c:v>2.9789534109383369</c:v>
                </c:pt>
                <c:pt idx="970">
                  <c:v>2.0934166419958689</c:v>
                </c:pt>
                <c:pt idx="971">
                  <c:v>2.1257889477186285</c:v>
                </c:pt>
                <c:pt idx="972">
                  <c:v>3.4410369288373968</c:v>
                </c:pt>
                <c:pt idx="973">
                  <c:v>2.897896999523863</c:v>
                </c:pt>
                <c:pt idx="974">
                  <c:v>2.7260393568420858</c:v>
                </c:pt>
                <c:pt idx="975">
                  <c:v>2.984796924947323</c:v>
                </c:pt>
                <c:pt idx="976">
                  <c:v>2.8267931090909197</c:v>
                </c:pt>
                <c:pt idx="977">
                  <c:v>1.9790519782397658</c:v>
                </c:pt>
                <c:pt idx="978">
                  <c:v>2.749483392044112</c:v>
                </c:pt>
                <c:pt idx="979">
                  <c:v>2.4474892906989658</c:v>
                </c:pt>
                <c:pt idx="980">
                  <c:v>2.8969989035842927</c:v>
                </c:pt>
                <c:pt idx="981">
                  <c:v>3.2746902572146936</c:v>
                </c:pt>
                <c:pt idx="982">
                  <c:v>2.4666274865711966</c:v>
                </c:pt>
                <c:pt idx="983">
                  <c:v>3.0291450420133943</c:v>
                </c:pt>
                <c:pt idx="984">
                  <c:v>3.1346432160630648</c:v>
                </c:pt>
                <c:pt idx="985">
                  <c:v>2.9656449829149389</c:v>
                </c:pt>
                <c:pt idx="986">
                  <c:v>3.4501659722178752</c:v>
                </c:pt>
                <c:pt idx="987">
                  <c:v>3.2292640743774736</c:v>
                </c:pt>
                <c:pt idx="988">
                  <c:v>2.8114346810979196</c:v>
                </c:pt>
                <c:pt idx="989">
                  <c:v>3.1550346619881369</c:v>
                </c:pt>
                <c:pt idx="990">
                  <c:v>2.5754843090925195</c:v>
                </c:pt>
                <c:pt idx="991">
                  <c:v>3.1019862852183149</c:v>
                </c:pt>
                <c:pt idx="992">
                  <c:v>2.0313591909830793</c:v>
                </c:pt>
                <c:pt idx="993">
                  <c:v>3.1252686563515022</c:v>
                </c:pt>
                <c:pt idx="994">
                  <c:v>3.0454291088515744</c:v>
                </c:pt>
                <c:pt idx="995">
                  <c:v>2.2516676811001934</c:v>
                </c:pt>
                <c:pt idx="996">
                  <c:v>2.4047737096765402</c:v>
                </c:pt>
                <c:pt idx="997">
                  <c:v>2.3560186618349164</c:v>
                </c:pt>
                <c:pt idx="998">
                  <c:v>3.0478276368200645</c:v>
                </c:pt>
                <c:pt idx="999">
                  <c:v>2.6627985232926878</c:v>
                </c:pt>
              </c:numCache>
            </c:numRef>
          </c:yVal>
          <c:smooth val="0"/>
        </c:ser>
        <c:dLbls>
          <c:showLegendKey val="0"/>
          <c:showVal val="0"/>
          <c:showCatName val="0"/>
          <c:showSerName val="0"/>
          <c:showPercent val="0"/>
          <c:showBubbleSize val="0"/>
        </c:dLbls>
        <c:axId val="389978176"/>
        <c:axId val="389978736"/>
      </c:scatterChart>
      <c:valAx>
        <c:axId val="389978176"/>
        <c:scaling>
          <c:orientation val="minMax"/>
        </c:scaling>
        <c:delete val="0"/>
        <c:axPos val="b"/>
        <c:title>
          <c:tx>
            <c:rich>
              <a:bodyPr/>
              <a:lstStyle/>
              <a:p>
                <a:pPr>
                  <a:defRPr/>
                </a:pPr>
                <a:r>
                  <a:rPr lang="en-US"/>
                  <a:t>Building A Total</a:t>
                </a:r>
                <a:r>
                  <a:rPr lang="en-US" baseline="0"/>
                  <a:t> </a:t>
                </a:r>
                <a:r>
                  <a:rPr lang="en-US"/>
                  <a:t>Costs ($Millions)</a:t>
                </a:r>
              </a:p>
            </c:rich>
          </c:tx>
          <c:layout/>
          <c:overlay val="0"/>
        </c:title>
        <c:numFmt formatCode="_(&quot;$&quot;* #,##0.0_);_(&quot;$&quot;* \(#,##0.0\);_(&quot;$&quot;* &quot;-&quot;??_);_(@_)"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89978736"/>
        <c:crosses val="autoZero"/>
        <c:crossBetween val="midCat"/>
        <c:majorUnit val="1"/>
      </c:valAx>
      <c:valAx>
        <c:axId val="389978736"/>
        <c:scaling>
          <c:orientation val="minMax"/>
        </c:scaling>
        <c:delete val="0"/>
        <c:axPos val="l"/>
        <c:majorGridlines>
          <c:spPr>
            <a:ln w="3175">
              <a:solidFill>
                <a:srgbClr val="000000"/>
              </a:solidFill>
              <a:prstDash val="solid"/>
            </a:ln>
          </c:spPr>
        </c:majorGridlines>
        <c:title>
          <c:tx>
            <c:rich>
              <a:bodyPr/>
              <a:lstStyle/>
              <a:p>
                <a:pPr>
                  <a:defRPr/>
                </a:pPr>
                <a:r>
                  <a:rPr lang="en-US"/>
                  <a:t>Building B Total Costs  ($Millions)</a:t>
                </a:r>
              </a:p>
            </c:rich>
          </c:tx>
          <c:layout/>
          <c:overlay val="0"/>
        </c:title>
        <c:numFmt formatCode="_(&quot;$&quot;* #,##0.0_);_(&quot;$&quot;* \(#,##0.0\);_(&quot;$&quot;* &quot;-&quot;??_);_(@_)"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89978176"/>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5</xdr:col>
      <xdr:colOff>88900</xdr:colOff>
      <xdr:row>2</xdr:row>
      <xdr:rowOff>165100</xdr:rowOff>
    </xdr:from>
    <xdr:to>
      <xdr:col>11</xdr:col>
      <xdr:colOff>177800</xdr:colOff>
      <xdr:row>12</xdr:row>
      <xdr:rowOff>59441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190500</xdr:colOff>
      <xdr:row>2</xdr:row>
      <xdr:rowOff>21892</xdr:rowOff>
    </xdr:from>
    <xdr:to>
      <xdr:col>14</xdr:col>
      <xdr:colOff>419100</xdr:colOff>
      <xdr:row>12</xdr:row>
      <xdr:rowOff>203200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241300</xdr:colOff>
      <xdr:row>2</xdr:row>
      <xdr:rowOff>12700</xdr:rowOff>
    </xdr:from>
    <xdr:to>
      <xdr:col>11</xdr:col>
      <xdr:colOff>546100</xdr:colOff>
      <xdr:row>16</xdr:row>
      <xdr:rowOff>139700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152400</xdr:colOff>
      <xdr:row>2</xdr:row>
      <xdr:rowOff>101600</xdr:rowOff>
    </xdr:from>
    <xdr:to>
      <xdr:col>14</xdr:col>
      <xdr:colOff>584200</xdr:colOff>
      <xdr:row>17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177800</xdr:colOff>
      <xdr:row>2</xdr:row>
      <xdr:rowOff>127000</xdr:rowOff>
    </xdr:from>
    <xdr:to>
      <xdr:col>10</xdr:col>
      <xdr:colOff>571500</xdr:colOff>
      <xdr:row>20</xdr:row>
      <xdr:rowOff>76200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241299</xdr:colOff>
      <xdr:row>6</xdr:row>
      <xdr:rowOff>101600</xdr:rowOff>
    </xdr:from>
    <xdr:to>
      <xdr:col>5</xdr:col>
      <xdr:colOff>663048</xdr:colOff>
      <xdr:row>20</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190500</xdr:colOff>
      <xdr:row>6</xdr:row>
      <xdr:rowOff>88900</xdr:rowOff>
    </xdr:from>
    <xdr:to>
      <xdr:col>12</xdr:col>
      <xdr:colOff>923874</xdr:colOff>
      <xdr:row>20</xdr:row>
      <xdr:rowOff>165100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115"/>
  <sheetViews>
    <sheetView tabSelected="1" workbookViewId="0">
      <selection activeCell="J2" sqref="J2"/>
    </sheetView>
  </sheetViews>
  <sheetFormatPr defaultColWidth="8.85546875" defaultRowHeight="15" x14ac:dyDescent="0.25"/>
  <cols>
    <col min="1" max="3" width="16.42578125" style="4" customWidth="1"/>
    <col min="4" max="4" width="19.42578125" style="4" customWidth="1"/>
    <col min="5" max="5" width="18.140625" style="6" customWidth="1"/>
    <col min="6" max="6" width="17" style="4" customWidth="1"/>
    <col min="7" max="7" width="9.42578125" style="4" customWidth="1"/>
    <col min="8" max="8" width="11" style="4" customWidth="1"/>
    <col min="9" max="9" width="11.85546875" style="4" bestFit="1" customWidth="1"/>
    <col min="10" max="10" width="13.28515625" style="4" customWidth="1"/>
    <col min="11" max="11" width="10.28515625" style="4" bestFit="1" customWidth="1"/>
    <col min="12" max="16384" width="8.85546875" style="4"/>
  </cols>
  <sheetData>
    <row r="1" spans="1:13" ht="26.1" customHeight="1" x14ac:dyDescent="0.3">
      <c r="A1" s="203" t="s">
        <v>102</v>
      </c>
      <c r="B1" s="204"/>
      <c r="C1" s="204"/>
      <c r="D1" s="204"/>
      <c r="E1" s="204"/>
      <c r="F1" s="204"/>
      <c r="G1" s="204"/>
      <c r="H1" s="205"/>
      <c r="I1" s="123"/>
      <c r="J1" s="123"/>
      <c r="K1" s="123"/>
      <c r="L1" s="123"/>
      <c r="M1" s="123"/>
    </row>
    <row r="2" spans="1:13" ht="87" customHeight="1" thickBot="1" x14ac:dyDescent="0.25">
      <c r="A2" s="200" t="s">
        <v>101</v>
      </c>
      <c r="B2" s="201"/>
      <c r="C2" s="201"/>
      <c r="D2" s="201"/>
      <c r="E2" s="201"/>
      <c r="F2" s="201"/>
      <c r="G2" s="201"/>
      <c r="H2" s="202"/>
      <c r="I2" s="77"/>
      <c r="J2" s="77"/>
      <c r="K2" s="77"/>
      <c r="L2" s="77"/>
    </row>
    <row r="3" spans="1:13" ht="33" customHeight="1" thickBot="1" x14ac:dyDescent="0.25">
      <c r="A3" s="195" t="s">
        <v>19</v>
      </c>
      <c r="B3" s="196"/>
      <c r="C3" s="196"/>
      <c r="D3" s="196"/>
      <c r="E3" s="197"/>
      <c r="F3" s="5"/>
      <c r="G3" s="5"/>
      <c r="H3" s="5"/>
    </row>
    <row r="4" spans="1:13" ht="18.95" customHeight="1" x14ac:dyDescent="0.2">
      <c r="A4" s="198" t="s">
        <v>20</v>
      </c>
      <c r="B4" s="199"/>
      <c r="C4" s="199"/>
      <c r="D4" s="199"/>
      <c r="E4" s="180">
        <v>400000</v>
      </c>
      <c r="F4" s="5"/>
      <c r="G4" s="5"/>
      <c r="H4" s="5"/>
    </row>
    <row r="5" spans="1:13" ht="24" customHeight="1" x14ac:dyDescent="0.2">
      <c r="A5" s="193" t="s">
        <v>21</v>
      </c>
      <c r="B5" s="194"/>
      <c r="C5" s="194"/>
      <c r="D5" s="194"/>
      <c r="E5" s="181">
        <f ca="1">AVERAGE(G16:G115)</f>
        <v>0.81</v>
      </c>
      <c r="F5" s="5"/>
      <c r="G5" s="5"/>
      <c r="H5" s="5"/>
    </row>
    <row r="6" spans="1:13" ht="27.75" customHeight="1" thickBot="1" x14ac:dyDescent="0.25">
      <c r="A6" s="183" t="s">
        <v>22</v>
      </c>
      <c r="B6" s="184"/>
      <c r="C6" s="184"/>
      <c r="D6" s="184"/>
      <c r="E6" s="182">
        <f ca="1">1-E5</f>
        <v>0.18999999999999995</v>
      </c>
      <c r="F6" s="5"/>
      <c r="G6" s="5"/>
      <c r="H6" s="5"/>
    </row>
    <row r="7" spans="1:13" ht="22.5" customHeight="1" thickBot="1" x14ac:dyDescent="0.3">
      <c r="F7" s="185"/>
      <c r="G7" s="185"/>
      <c r="H7" s="185"/>
    </row>
    <row r="8" spans="1:13" ht="18.95" customHeight="1" thickBot="1" x14ac:dyDescent="0.3">
      <c r="A8" s="186" t="s">
        <v>23</v>
      </c>
      <c r="B8" s="187"/>
      <c r="C8" s="187"/>
      <c r="D8" s="187"/>
      <c r="E8" s="188"/>
      <c r="F8" s="7"/>
      <c r="G8" s="7"/>
      <c r="H8" s="7"/>
    </row>
    <row r="9" spans="1:13" ht="36.950000000000003" customHeight="1" x14ac:dyDescent="0.2">
      <c r="A9" s="153" t="s">
        <v>23</v>
      </c>
      <c r="B9" s="154" t="s">
        <v>24</v>
      </c>
      <c r="C9" s="154" t="s">
        <v>25</v>
      </c>
      <c r="D9" s="154" t="s">
        <v>26</v>
      </c>
      <c r="E9" s="155" t="s">
        <v>27</v>
      </c>
      <c r="F9" s="8"/>
    </row>
    <row r="10" spans="1:13" x14ac:dyDescent="0.25">
      <c r="A10" s="163" t="s">
        <v>28</v>
      </c>
      <c r="B10" s="159">
        <v>20</v>
      </c>
      <c r="C10" s="159">
        <v>8</v>
      </c>
      <c r="D10" s="159">
        <v>9</v>
      </c>
      <c r="E10" s="160">
        <v>35000</v>
      </c>
      <c r="F10" s="9"/>
      <c r="H10" s="10"/>
      <c r="I10" s="6"/>
    </row>
    <row r="11" spans="1:13" x14ac:dyDescent="0.25">
      <c r="A11" s="164" t="s">
        <v>29</v>
      </c>
      <c r="B11" s="159">
        <v>15</v>
      </c>
      <c r="C11" s="159">
        <v>3</v>
      </c>
      <c r="D11" s="159">
        <v>6</v>
      </c>
      <c r="E11" s="160">
        <v>25000</v>
      </c>
      <c r="F11" s="11"/>
      <c r="I11" s="6"/>
    </row>
    <row r="12" spans="1:13" ht="13.5" thickBot="1" x14ac:dyDescent="0.25">
      <c r="A12" s="165" t="s">
        <v>30</v>
      </c>
      <c r="B12" s="161">
        <v>10</v>
      </c>
      <c r="C12" s="161">
        <v>-2</v>
      </c>
      <c r="D12" s="161">
        <v>3</v>
      </c>
      <c r="E12" s="162">
        <v>15000</v>
      </c>
      <c r="F12" s="9"/>
      <c r="I12" s="12"/>
      <c r="J12" s="5"/>
      <c r="K12" s="5"/>
      <c r="L12" s="5"/>
    </row>
    <row r="13" spans="1:13" ht="15" customHeight="1" thickBot="1" x14ac:dyDescent="0.25">
      <c r="E13" s="4"/>
      <c r="I13" s="5"/>
      <c r="J13" s="5"/>
      <c r="K13" s="5"/>
      <c r="L13" s="5"/>
    </row>
    <row r="14" spans="1:13" ht="23.1" customHeight="1" thickBot="1" x14ac:dyDescent="0.3">
      <c r="A14" s="189" t="s">
        <v>31</v>
      </c>
      <c r="B14" s="189"/>
      <c r="C14" s="189"/>
      <c r="D14" s="189"/>
      <c r="E14" s="189"/>
      <c r="F14" s="189"/>
      <c r="G14" s="189"/>
      <c r="I14" s="190" t="s">
        <v>32</v>
      </c>
      <c r="J14" s="191"/>
      <c r="K14" s="192"/>
      <c r="L14" s="12"/>
    </row>
    <row r="15" spans="1:13" ht="38.25" x14ac:dyDescent="0.2">
      <c r="A15" s="53" t="s">
        <v>33</v>
      </c>
      <c r="B15" s="54" t="s">
        <v>24</v>
      </c>
      <c r="C15" s="54" t="s">
        <v>25</v>
      </c>
      <c r="D15" s="54" t="s">
        <v>26</v>
      </c>
      <c r="E15" s="55" t="s">
        <v>27</v>
      </c>
      <c r="F15" s="54" t="s">
        <v>34</v>
      </c>
      <c r="G15" s="56" t="s">
        <v>35</v>
      </c>
      <c r="I15" s="145" t="s">
        <v>36</v>
      </c>
      <c r="J15" s="146" t="s">
        <v>37</v>
      </c>
      <c r="K15" s="147" t="s">
        <v>38</v>
      </c>
    </row>
    <row r="16" spans="1:13" ht="12.75" x14ac:dyDescent="0.2">
      <c r="A16" s="13">
        <v>1</v>
      </c>
      <c r="B16" s="14">
        <f t="shared" ref="B16:E31" ca="1" si="0">NORMINV(RAND(),B$11,(B$10-B$12)/3.29)</f>
        <v>17.04020010049722</v>
      </c>
      <c r="C16" s="14">
        <f t="shared" ca="1" si="0"/>
        <v>0.21787394557262418</v>
      </c>
      <c r="D16" s="14">
        <f t="shared" ca="1" si="0"/>
        <v>2.6060627733174955</v>
      </c>
      <c r="E16" s="15">
        <f t="shared" ca="1" si="0"/>
        <v>25903.533855138081</v>
      </c>
      <c r="F16" s="14">
        <f t="shared" ref="F16:F79" ca="1" si="1">(B16+C16+D16)*E16</f>
        <v>514551.34060409485</v>
      </c>
      <c r="G16" s="16">
        <f t="shared" ref="G16:G79" ca="1" si="2">IF(F16&gt;E$4,1,0)</f>
        <v>1</v>
      </c>
      <c r="I16" s="124">
        <v>0</v>
      </c>
      <c r="J16" s="125">
        <f t="shared" ref="J16:J33" ca="1" si="3">COUNTIF(F$16:F$115,"&lt;="&amp;I16*1000)</f>
        <v>0</v>
      </c>
      <c r="K16" s="126">
        <f ca="1">J16</f>
        <v>0</v>
      </c>
    </row>
    <row r="17" spans="1:11" ht="12.75" x14ac:dyDescent="0.2">
      <c r="A17" s="13">
        <v>2</v>
      </c>
      <c r="B17" s="14">
        <f t="shared" ca="1" si="0"/>
        <v>18.106323812617166</v>
      </c>
      <c r="C17" s="14">
        <f t="shared" ca="1" si="0"/>
        <v>7.9060661065165014</v>
      </c>
      <c r="D17" s="14">
        <f t="shared" ca="1" si="0"/>
        <v>4.2900065971828454</v>
      </c>
      <c r="E17" s="15">
        <f t="shared" ca="1" si="0"/>
        <v>22624.92248453576</v>
      </c>
      <c r="F17" s="14">
        <f t="shared" ca="1" si="1"/>
        <v>685589.37227732758</v>
      </c>
      <c r="G17" s="16">
        <f t="shared" ca="1" si="2"/>
        <v>1</v>
      </c>
      <c r="I17" s="127">
        <v>100</v>
      </c>
      <c r="J17" s="125">
        <f t="shared" ca="1" si="3"/>
        <v>0</v>
      </c>
      <c r="K17" s="126">
        <f ca="1">J17-J16</f>
        <v>0</v>
      </c>
    </row>
    <row r="18" spans="1:11" ht="12.75" x14ac:dyDescent="0.2">
      <c r="A18" s="13">
        <v>3</v>
      </c>
      <c r="B18" s="14">
        <f t="shared" ca="1" si="0"/>
        <v>10.054954284306607</v>
      </c>
      <c r="C18" s="14">
        <f t="shared" ca="1" si="0"/>
        <v>6.3152333576036899</v>
      </c>
      <c r="D18" s="14">
        <f t="shared" ca="1" si="0"/>
        <v>6.1058971221002842</v>
      </c>
      <c r="E18" s="15">
        <f t="shared" ca="1" si="0"/>
        <v>13615.962650619304</v>
      </c>
      <c r="F18" s="14">
        <f t="shared" ca="1" si="1"/>
        <v>306033.53067892167</v>
      </c>
      <c r="G18" s="16">
        <f t="shared" ca="1" si="2"/>
        <v>0</v>
      </c>
      <c r="I18" s="127">
        <v>200</v>
      </c>
      <c r="J18" s="125">
        <f t="shared" ca="1" si="3"/>
        <v>1</v>
      </c>
      <c r="K18" s="126">
        <f t="shared" ref="K18:K33" ca="1" si="4">J18-J17</f>
        <v>1</v>
      </c>
    </row>
    <row r="19" spans="1:11" ht="12.75" x14ac:dyDescent="0.2">
      <c r="A19" s="13">
        <v>4</v>
      </c>
      <c r="B19" s="14">
        <f t="shared" ca="1" si="0"/>
        <v>7.392650217061564</v>
      </c>
      <c r="C19" s="14">
        <f t="shared" ca="1" si="0"/>
        <v>10.129793502741624</v>
      </c>
      <c r="D19" s="14">
        <f t="shared" ca="1" si="0"/>
        <v>8.0195249144723597</v>
      </c>
      <c r="E19" s="15">
        <f t="shared" ca="1" si="0"/>
        <v>26743.78418638169</v>
      </c>
      <c r="F19" s="14">
        <f t="shared" ca="1" si="1"/>
        <v>683088.8968503956</v>
      </c>
      <c r="G19" s="16">
        <f t="shared" ca="1" si="2"/>
        <v>1</v>
      </c>
      <c r="I19" s="127">
        <v>300</v>
      </c>
      <c r="J19" s="125">
        <f t="shared" ca="1" si="3"/>
        <v>7</v>
      </c>
      <c r="K19" s="126">
        <f t="shared" ca="1" si="4"/>
        <v>6</v>
      </c>
    </row>
    <row r="20" spans="1:11" ht="12.75" x14ac:dyDescent="0.2">
      <c r="A20" s="13">
        <v>5</v>
      </c>
      <c r="B20" s="14">
        <f t="shared" ca="1" si="0"/>
        <v>10.142783739340523</v>
      </c>
      <c r="C20" s="14">
        <f t="shared" ca="1" si="0"/>
        <v>4.4965807708828498</v>
      </c>
      <c r="D20" s="14">
        <f t="shared" ca="1" si="0"/>
        <v>6.5810160480928985</v>
      </c>
      <c r="E20" s="15">
        <f t="shared" ca="1" si="0"/>
        <v>26617.363147538344</v>
      </c>
      <c r="F20" s="14">
        <f t="shared" ca="1" si="1"/>
        <v>564830.57544966671</v>
      </c>
      <c r="G20" s="16">
        <f t="shared" ca="1" si="2"/>
        <v>1</v>
      </c>
      <c r="I20" s="127">
        <v>400</v>
      </c>
      <c r="J20" s="125">
        <f t="shared" ca="1" si="3"/>
        <v>19</v>
      </c>
      <c r="K20" s="126">
        <f t="shared" ca="1" si="4"/>
        <v>12</v>
      </c>
    </row>
    <row r="21" spans="1:11" ht="12.75" x14ac:dyDescent="0.2">
      <c r="A21" s="13">
        <v>6</v>
      </c>
      <c r="B21" s="14">
        <f t="shared" ca="1" si="0"/>
        <v>14.207739351524756</v>
      </c>
      <c r="C21" s="14">
        <f t="shared" ca="1" si="0"/>
        <v>8.1831344697979027</v>
      </c>
      <c r="D21" s="14">
        <f t="shared" ca="1" si="0"/>
        <v>5.2560290120834479</v>
      </c>
      <c r="E21" s="15">
        <f t="shared" ca="1" si="0"/>
        <v>9093.0794410242015</v>
      </c>
      <c r="F21" s="14">
        <f t="shared" ca="1" si="1"/>
        <v>251395.48376243882</v>
      </c>
      <c r="G21" s="16">
        <f t="shared" ca="1" si="2"/>
        <v>0</v>
      </c>
      <c r="I21" s="127">
        <v>500</v>
      </c>
      <c r="J21" s="125">
        <f t="shared" ca="1" si="3"/>
        <v>39</v>
      </c>
      <c r="K21" s="126">
        <f t="shared" ca="1" si="4"/>
        <v>20</v>
      </c>
    </row>
    <row r="22" spans="1:11" ht="12.75" x14ac:dyDescent="0.2">
      <c r="A22" s="13">
        <v>7</v>
      </c>
      <c r="B22" s="14">
        <f t="shared" ca="1" si="0"/>
        <v>17.019560578917108</v>
      </c>
      <c r="C22" s="14">
        <f t="shared" ca="1" si="0"/>
        <v>-0.20807397612848888</v>
      </c>
      <c r="D22" s="14">
        <f t="shared" ca="1" si="0"/>
        <v>4.5432751505777933</v>
      </c>
      <c r="E22" s="15">
        <f t="shared" ca="1" si="0"/>
        <v>20306.236831578655</v>
      </c>
      <c r="F22" s="14">
        <f t="shared" ca="1" si="1"/>
        <v>433634.84964579617</v>
      </c>
      <c r="G22" s="16">
        <f t="shared" ca="1" si="2"/>
        <v>1</v>
      </c>
      <c r="I22" s="127">
        <v>600</v>
      </c>
      <c r="J22" s="125">
        <f t="shared" ca="1" si="3"/>
        <v>52</v>
      </c>
      <c r="K22" s="126">
        <f t="shared" ca="1" si="4"/>
        <v>13</v>
      </c>
    </row>
    <row r="23" spans="1:11" ht="12.75" x14ac:dyDescent="0.2">
      <c r="A23" s="13">
        <v>8</v>
      </c>
      <c r="B23" s="14">
        <f t="shared" ca="1" si="0"/>
        <v>14.920133931313201</v>
      </c>
      <c r="C23" s="14">
        <f t="shared" ca="1" si="0"/>
        <v>0.99061534860038236</v>
      </c>
      <c r="D23" s="14">
        <f t="shared" ca="1" si="0"/>
        <v>3.7348708828185595</v>
      </c>
      <c r="E23" s="15">
        <f t="shared" ca="1" si="0"/>
        <v>17139.217925362565</v>
      </c>
      <c r="F23" s="14">
        <f t="shared" ca="1" si="1"/>
        <v>336710.56524796301</v>
      </c>
      <c r="G23" s="16">
        <f t="shared" ca="1" si="2"/>
        <v>0</v>
      </c>
      <c r="I23" s="127">
        <v>700</v>
      </c>
      <c r="J23" s="125">
        <f t="shared" ca="1" si="3"/>
        <v>68</v>
      </c>
      <c r="K23" s="126">
        <f t="shared" ca="1" si="4"/>
        <v>16</v>
      </c>
    </row>
    <row r="24" spans="1:11" ht="12.75" x14ac:dyDescent="0.2">
      <c r="A24" s="13">
        <v>9</v>
      </c>
      <c r="B24" s="14">
        <f t="shared" ca="1" si="0"/>
        <v>15.488840538587526</v>
      </c>
      <c r="C24" s="14">
        <f t="shared" ca="1" si="0"/>
        <v>5.4272810774039559</v>
      </c>
      <c r="D24" s="14">
        <f t="shared" ca="1" si="0"/>
        <v>2.5195191023615937</v>
      </c>
      <c r="E24" s="15">
        <f t="shared" ca="1" si="0"/>
        <v>25543.61582583348</v>
      </c>
      <c r="F24" s="14">
        <f t="shared" ca="1" si="1"/>
        <v>598631.00314187119</v>
      </c>
      <c r="G24" s="16">
        <f t="shared" ca="1" si="2"/>
        <v>1</v>
      </c>
      <c r="I24" s="127">
        <v>800</v>
      </c>
      <c r="J24" s="125">
        <f t="shared" ca="1" si="3"/>
        <v>81</v>
      </c>
      <c r="K24" s="126">
        <f t="shared" ca="1" si="4"/>
        <v>13</v>
      </c>
    </row>
    <row r="25" spans="1:11" ht="12.75" x14ac:dyDescent="0.2">
      <c r="A25" s="13">
        <v>10</v>
      </c>
      <c r="B25" s="14">
        <f t="shared" ca="1" si="0"/>
        <v>13.25812123211713</v>
      </c>
      <c r="C25" s="14">
        <f t="shared" ca="1" si="0"/>
        <v>1.6201012278754439</v>
      </c>
      <c r="D25" s="14">
        <f t="shared" ca="1" si="0"/>
        <v>7.2725611278027849</v>
      </c>
      <c r="E25" s="15">
        <f t="shared" ca="1" si="0"/>
        <v>21764.33521999215</v>
      </c>
      <c r="F25" s="14">
        <f t="shared" ca="1" si="1"/>
        <v>482097.07939027861</v>
      </c>
      <c r="G25" s="16">
        <f t="shared" ca="1" si="2"/>
        <v>1</v>
      </c>
      <c r="I25" s="127">
        <v>900</v>
      </c>
      <c r="J25" s="125">
        <f t="shared" ca="1" si="3"/>
        <v>90</v>
      </c>
      <c r="K25" s="126">
        <f t="shared" ca="1" si="4"/>
        <v>9</v>
      </c>
    </row>
    <row r="26" spans="1:11" ht="12.75" x14ac:dyDescent="0.2">
      <c r="A26" s="13">
        <v>11</v>
      </c>
      <c r="B26" s="14">
        <f t="shared" ca="1" si="0"/>
        <v>14.793412985859176</v>
      </c>
      <c r="C26" s="14">
        <f t="shared" ca="1" si="0"/>
        <v>2.0909607956194041</v>
      </c>
      <c r="D26" s="14">
        <f t="shared" ca="1" si="0"/>
        <v>4.3048184144495192</v>
      </c>
      <c r="E26" s="15">
        <f t="shared" ca="1" si="0"/>
        <v>12530.194818922999</v>
      </c>
      <c r="F26" s="14">
        <f t="shared" ca="1" si="1"/>
        <v>265504.70627058193</v>
      </c>
      <c r="G26" s="16">
        <f t="shared" ca="1" si="2"/>
        <v>0</v>
      </c>
      <c r="I26" s="127">
        <v>1000</v>
      </c>
      <c r="J26" s="125">
        <f t="shared" ca="1" si="3"/>
        <v>98</v>
      </c>
      <c r="K26" s="126">
        <f t="shared" ca="1" si="4"/>
        <v>8</v>
      </c>
    </row>
    <row r="27" spans="1:11" ht="12.75" x14ac:dyDescent="0.2">
      <c r="A27" s="13">
        <v>12</v>
      </c>
      <c r="B27" s="14">
        <f t="shared" ca="1" si="0"/>
        <v>9.559276528669546</v>
      </c>
      <c r="C27" s="14">
        <f t="shared" ca="1" si="0"/>
        <v>2.0731992785241435</v>
      </c>
      <c r="D27" s="14">
        <f t="shared" ca="1" si="0"/>
        <v>3.6209521138027463</v>
      </c>
      <c r="E27" s="15">
        <f t="shared" ca="1" si="0"/>
        <v>20953.375169641666</v>
      </c>
      <c r="F27" s="14">
        <f t="shared" ca="1" si="1"/>
        <v>319610.7978517256</v>
      </c>
      <c r="G27" s="16">
        <f t="shared" ca="1" si="2"/>
        <v>0</v>
      </c>
      <c r="I27" s="127">
        <v>1100</v>
      </c>
      <c r="J27" s="125">
        <f t="shared" ca="1" si="3"/>
        <v>98</v>
      </c>
      <c r="K27" s="126">
        <f t="shared" ca="1" si="4"/>
        <v>0</v>
      </c>
    </row>
    <row r="28" spans="1:11" ht="12.75" x14ac:dyDescent="0.2">
      <c r="A28" s="13">
        <v>13</v>
      </c>
      <c r="B28" s="14">
        <f t="shared" ca="1" si="0"/>
        <v>17.084549708986764</v>
      </c>
      <c r="C28" s="14">
        <f t="shared" ca="1" si="0"/>
        <v>7.7484361497951202</v>
      </c>
      <c r="D28" s="14">
        <f t="shared" ca="1" si="0"/>
        <v>7.6917162731558513</v>
      </c>
      <c r="E28" s="15">
        <f t="shared" ca="1" si="0"/>
        <v>22292.95195417869</v>
      </c>
      <c r="F28" s="14">
        <f t="shared" ca="1" si="1"/>
        <v>725071.62195126107</v>
      </c>
      <c r="G28" s="16">
        <f t="shared" ca="1" si="2"/>
        <v>1</v>
      </c>
      <c r="I28" s="127">
        <v>1200</v>
      </c>
      <c r="J28" s="125">
        <f t="shared" ca="1" si="3"/>
        <v>100</v>
      </c>
      <c r="K28" s="126">
        <f t="shared" ca="1" si="4"/>
        <v>2</v>
      </c>
    </row>
    <row r="29" spans="1:11" ht="12.75" x14ac:dyDescent="0.2">
      <c r="A29" s="13">
        <v>14</v>
      </c>
      <c r="B29" s="14">
        <f t="shared" ca="1" si="0"/>
        <v>15.723611300078032</v>
      </c>
      <c r="C29" s="14">
        <f t="shared" ca="1" si="0"/>
        <v>1.0513165047663116</v>
      </c>
      <c r="D29" s="14">
        <f t="shared" ca="1" si="0"/>
        <v>5.4558326988509638</v>
      </c>
      <c r="E29" s="15">
        <f t="shared" ca="1" si="0"/>
        <v>27688.859454278241</v>
      </c>
      <c r="F29" s="14">
        <f t="shared" ca="1" si="1"/>
        <v>615544.40314853913</v>
      </c>
      <c r="G29" s="16">
        <f t="shared" ca="1" si="2"/>
        <v>1</v>
      </c>
      <c r="I29" s="127">
        <v>1300</v>
      </c>
      <c r="J29" s="125">
        <f t="shared" ca="1" si="3"/>
        <v>100</v>
      </c>
      <c r="K29" s="126">
        <f t="shared" ca="1" si="4"/>
        <v>0</v>
      </c>
    </row>
    <row r="30" spans="1:11" ht="12.75" x14ac:dyDescent="0.2">
      <c r="A30" s="13">
        <v>15</v>
      </c>
      <c r="B30" s="14">
        <f t="shared" ca="1" si="0"/>
        <v>17.164268860443059</v>
      </c>
      <c r="C30" s="14">
        <f t="shared" ca="1" si="0"/>
        <v>3.6272657359320144</v>
      </c>
      <c r="D30" s="14">
        <f t="shared" ca="1" si="0"/>
        <v>5.0080318740810323</v>
      </c>
      <c r="E30" s="15">
        <f t="shared" ca="1" si="0"/>
        <v>16541.069542397418</v>
      </c>
      <c r="F30" s="14">
        <f t="shared" ca="1" si="1"/>
        <v>426752.42315151915</v>
      </c>
      <c r="G30" s="16">
        <f t="shared" ca="1" si="2"/>
        <v>1</v>
      </c>
      <c r="I30" s="127">
        <v>1400</v>
      </c>
      <c r="J30" s="125">
        <f t="shared" ca="1" si="3"/>
        <v>100</v>
      </c>
      <c r="K30" s="126">
        <f t="shared" ca="1" si="4"/>
        <v>0</v>
      </c>
    </row>
    <row r="31" spans="1:11" ht="12.75" x14ac:dyDescent="0.2">
      <c r="A31" s="13">
        <v>16</v>
      </c>
      <c r="B31" s="14">
        <f t="shared" ca="1" si="0"/>
        <v>12.620917171870536</v>
      </c>
      <c r="C31" s="14">
        <f t="shared" ca="1" si="0"/>
        <v>0.20595235740975992</v>
      </c>
      <c r="D31" s="14">
        <f t="shared" ca="1" si="0"/>
        <v>5.3867195507712653</v>
      </c>
      <c r="E31" s="15">
        <f t="shared" ca="1" si="0"/>
        <v>33101.20625077124</v>
      </c>
      <c r="F31" s="14">
        <f t="shared" ca="1" si="1"/>
        <v>602891.76870558155</v>
      </c>
      <c r="G31" s="16">
        <f t="shared" ca="1" si="2"/>
        <v>1</v>
      </c>
      <c r="I31" s="127">
        <v>1500</v>
      </c>
      <c r="J31" s="125">
        <f t="shared" ca="1" si="3"/>
        <v>100</v>
      </c>
      <c r="K31" s="126">
        <f t="shared" ca="1" si="4"/>
        <v>0</v>
      </c>
    </row>
    <row r="32" spans="1:11" ht="12.75" x14ac:dyDescent="0.2">
      <c r="A32" s="13">
        <v>17</v>
      </c>
      <c r="B32" s="14">
        <f t="shared" ref="B32:E63" ca="1" si="5">NORMINV(RAND(),B$11,(B$10-B$12)/3.29)</f>
        <v>15.921701683177016</v>
      </c>
      <c r="C32" s="14">
        <f t="shared" ca="1" si="5"/>
        <v>1.4342984897612601</v>
      </c>
      <c r="D32" s="14">
        <f t="shared" ca="1" si="5"/>
        <v>6.7380202147260411</v>
      </c>
      <c r="E32" s="15">
        <f t="shared" ca="1" si="5"/>
        <v>19682.205051013294</v>
      </c>
      <c r="F32" s="14">
        <f t="shared" ca="1" si="1"/>
        <v>474223.44977330393</v>
      </c>
      <c r="G32" s="16">
        <f t="shared" ca="1" si="2"/>
        <v>1</v>
      </c>
      <c r="I32" s="127">
        <v>1600</v>
      </c>
      <c r="J32" s="125">
        <f t="shared" ca="1" si="3"/>
        <v>100</v>
      </c>
      <c r="K32" s="126">
        <f t="shared" ca="1" si="4"/>
        <v>0</v>
      </c>
    </row>
    <row r="33" spans="1:11" ht="12.75" x14ac:dyDescent="0.2">
      <c r="A33" s="13">
        <v>18</v>
      </c>
      <c r="B33" s="14">
        <f t="shared" ca="1" si="5"/>
        <v>12.462892770930425</v>
      </c>
      <c r="C33" s="14">
        <f t="shared" ca="1" si="5"/>
        <v>-2.1843770569223038</v>
      </c>
      <c r="D33" s="14">
        <f t="shared" ca="1" si="5"/>
        <v>5.1936509199212635</v>
      </c>
      <c r="E33" s="15">
        <f t="shared" ca="1" si="5"/>
        <v>29672.905342564274</v>
      </c>
      <c r="F33" s="14">
        <f t="shared" ca="1" si="1"/>
        <v>459104.13597296801</v>
      </c>
      <c r="G33" s="16">
        <f t="shared" ca="1" si="2"/>
        <v>1</v>
      </c>
      <c r="I33" s="127">
        <v>1700</v>
      </c>
      <c r="J33" s="125">
        <f t="shared" ca="1" si="3"/>
        <v>100</v>
      </c>
      <c r="K33" s="126">
        <f t="shared" ca="1" si="4"/>
        <v>0</v>
      </c>
    </row>
    <row r="34" spans="1:11" ht="13.5" thickBot="1" x14ac:dyDescent="0.25">
      <c r="A34" s="13">
        <v>19</v>
      </c>
      <c r="B34" s="14">
        <f t="shared" ca="1" si="5"/>
        <v>17.926943748517651</v>
      </c>
      <c r="C34" s="14">
        <f t="shared" ca="1" si="5"/>
        <v>3.7828651192219445</v>
      </c>
      <c r="D34" s="14">
        <f t="shared" ca="1" si="5"/>
        <v>5.8283627009278263</v>
      </c>
      <c r="E34" s="15">
        <f t="shared" ca="1" si="5"/>
        <v>23897.415101634611</v>
      </c>
      <c r="F34" s="14">
        <f t="shared" ca="1" si="1"/>
        <v>658091.11711647781</v>
      </c>
      <c r="G34" s="16">
        <f t="shared" ca="1" si="2"/>
        <v>1</v>
      </c>
      <c r="I34" s="128"/>
      <c r="J34" s="17"/>
      <c r="K34" s="129"/>
    </row>
    <row r="35" spans="1:11" ht="12.75" x14ac:dyDescent="0.2">
      <c r="A35" s="13">
        <v>20</v>
      </c>
      <c r="B35" s="14">
        <f t="shared" ca="1" si="5"/>
        <v>13.958041467554148</v>
      </c>
      <c r="C35" s="14">
        <f t="shared" ca="1" si="5"/>
        <v>3.2782833502215651</v>
      </c>
      <c r="D35" s="14">
        <f t="shared" ca="1" si="5"/>
        <v>7.3266603789886471</v>
      </c>
      <c r="E35" s="15">
        <f t="shared" ca="1" si="5"/>
        <v>9884.0041543238131</v>
      </c>
      <c r="F35" s="14">
        <f t="shared" ca="1" si="1"/>
        <v>242780.64772741325</v>
      </c>
      <c r="G35" s="16">
        <f t="shared" ca="1" si="2"/>
        <v>0</v>
      </c>
    </row>
    <row r="36" spans="1:11" ht="12.75" x14ac:dyDescent="0.2">
      <c r="A36" s="13">
        <v>21</v>
      </c>
      <c r="B36" s="14">
        <f t="shared" ca="1" si="5"/>
        <v>17.941221507118648</v>
      </c>
      <c r="C36" s="14">
        <f t="shared" ca="1" si="5"/>
        <v>11.051037559285575</v>
      </c>
      <c r="D36" s="14">
        <f t="shared" ca="1" si="5"/>
        <v>7.484300679595993</v>
      </c>
      <c r="E36" s="15">
        <f t="shared" ca="1" si="5"/>
        <v>24701.717045776371</v>
      </c>
      <c r="F36" s="14">
        <f t="shared" ca="1" si="1"/>
        <v>901033.65764905384</v>
      </c>
      <c r="G36" s="16">
        <f t="shared" ca="1" si="2"/>
        <v>1</v>
      </c>
    </row>
    <row r="37" spans="1:11" ht="12.75" x14ac:dyDescent="0.2">
      <c r="A37" s="13">
        <v>22</v>
      </c>
      <c r="B37" s="14">
        <f t="shared" ca="1" si="5"/>
        <v>13.703791317337013</v>
      </c>
      <c r="C37" s="14">
        <f t="shared" ca="1" si="5"/>
        <v>2.7936082423982711</v>
      </c>
      <c r="D37" s="14">
        <f t="shared" ca="1" si="5"/>
        <v>5.8615476567561986</v>
      </c>
      <c r="E37" s="15">
        <f t="shared" ca="1" si="5"/>
        <v>38500.74587947582</v>
      </c>
      <c r="F37" s="14">
        <f t="shared" ca="1" si="1"/>
        <v>860836.14491475187</v>
      </c>
      <c r="G37" s="16">
        <f t="shared" ca="1" si="2"/>
        <v>1</v>
      </c>
    </row>
    <row r="38" spans="1:11" ht="12.75" x14ac:dyDescent="0.2">
      <c r="A38" s="13">
        <v>23</v>
      </c>
      <c r="B38" s="14">
        <f t="shared" ca="1" si="5"/>
        <v>10.580686138735764</v>
      </c>
      <c r="C38" s="14">
        <f t="shared" ca="1" si="5"/>
        <v>4.4346181926606105</v>
      </c>
      <c r="D38" s="14">
        <f t="shared" ca="1" si="5"/>
        <v>4.6961766492352366</v>
      </c>
      <c r="E38" s="15">
        <f t="shared" ca="1" si="5"/>
        <v>32592.143101844697</v>
      </c>
      <c r="F38" s="14">
        <f t="shared" ca="1" si="1"/>
        <v>642439.40887003555</v>
      </c>
      <c r="G38" s="16">
        <f t="shared" ca="1" si="2"/>
        <v>1</v>
      </c>
    </row>
    <row r="39" spans="1:11" ht="12.75" x14ac:dyDescent="0.2">
      <c r="A39" s="13">
        <v>24</v>
      </c>
      <c r="B39" s="14">
        <f t="shared" ca="1" si="5"/>
        <v>22.186803754038049</v>
      </c>
      <c r="C39" s="14">
        <f t="shared" ca="1" si="5"/>
        <v>3.0404163556259323</v>
      </c>
      <c r="D39" s="14">
        <f t="shared" ca="1" si="5"/>
        <v>7.5053789062278948</v>
      </c>
      <c r="E39" s="15">
        <f t="shared" ca="1" si="5"/>
        <v>22268.031477201446</v>
      </c>
      <c r="F39" s="14">
        <f t="shared" ca="1" si="1"/>
        <v>728890.54521649342</v>
      </c>
      <c r="G39" s="16">
        <f t="shared" ca="1" si="2"/>
        <v>1</v>
      </c>
    </row>
    <row r="40" spans="1:11" ht="12.75" x14ac:dyDescent="0.2">
      <c r="A40" s="13">
        <v>25</v>
      </c>
      <c r="B40" s="14">
        <f t="shared" ca="1" si="5"/>
        <v>16.776140870479207</v>
      </c>
      <c r="C40" s="14">
        <f t="shared" ca="1" si="5"/>
        <v>0.25002515275995751</v>
      </c>
      <c r="D40" s="14">
        <f t="shared" ca="1" si="5"/>
        <v>5.8244052904270847</v>
      </c>
      <c r="E40" s="15">
        <f t="shared" ca="1" si="5"/>
        <v>31542.111289944649</v>
      </c>
      <c r="F40" s="14">
        <f t="shared" ca="1" si="1"/>
        <v>720755.26341447746</v>
      </c>
      <c r="G40" s="16">
        <f t="shared" ca="1" si="2"/>
        <v>1</v>
      </c>
    </row>
    <row r="41" spans="1:11" ht="12.75" x14ac:dyDescent="0.2">
      <c r="A41" s="13">
        <v>26</v>
      </c>
      <c r="B41" s="14">
        <f t="shared" ca="1" si="5"/>
        <v>17.364982796886419</v>
      </c>
      <c r="C41" s="14">
        <f t="shared" ca="1" si="5"/>
        <v>5.031736082718071</v>
      </c>
      <c r="D41" s="14">
        <f t="shared" ca="1" si="5"/>
        <v>5.9420311673546449</v>
      </c>
      <c r="E41" s="15">
        <f t="shared" ca="1" si="5"/>
        <v>31099.519905180256</v>
      </c>
      <c r="F41" s="14">
        <f t="shared" ca="1" si="1"/>
        <v>881321.52117333363</v>
      </c>
      <c r="G41" s="16">
        <f t="shared" ca="1" si="2"/>
        <v>1</v>
      </c>
    </row>
    <row r="42" spans="1:11" ht="12.75" x14ac:dyDescent="0.2">
      <c r="A42" s="13">
        <v>27</v>
      </c>
      <c r="B42" s="14">
        <f t="shared" ca="1" si="5"/>
        <v>15.181956569126312</v>
      </c>
      <c r="C42" s="14">
        <f t="shared" ca="1" si="5"/>
        <v>3.8647678032156363</v>
      </c>
      <c r="D42" s="14">
        <f t="shared" ca="1" si="5"/>
        <v>11.627313866210603</v>
      </c>
      <c r="E42" s="15">
        <f t="shared" ca="1" si="5"/>
        <v>22980.993405289006</v>
      </c>
      <c r="F42" s="14">
        <f t="shared" ca="1" si="1"/>
        <v>704919.87047375902</v>
      </c>
      <c r="G42" s="16">
        <f t="shared" ca="1" si="2"/>
        <v>1</v>
      </c>
    </row>
    <row r="43" spans="1:11" ht="12.75" x14ac:dyDescent="0.2">
      <c r="A43" s="13">
        <v>28</v>
      </c>
      <c r="B43" s="14">
        <f t="shared" ca="1" si="5"/>
        <v>14.201939127488775</v>
      </c>
      <c r="C43" s="14">
        <f t="shared" ca="1" si="5"/>
        <v>-0.75126834863479797</v>
      </c>
      <c r="D43" s="14">
        <f t="shared" ca="1" si="5"/>
        <v>6.7038781611474585</v>
      </c>
      <c r="E43" s="15">
        <f t="shared" ca="1" si="5"/>
        <v>21168.761577406665</v>
      </c>
      <c r="F43" s="14">
        <f t="shared" ca="1" si="1"/>
        <v>426646.8412110646</v>
      </c>
      <c r="G43" s="16">
        <f t="shared" ca="1" si="2"/>
        <v>1</v>
      </c>
    </row>
    <row r="44" spans="1:11" ht="12.75" x14ac:dyDescent="0.2">
      <c r="A44" s="13">
        <v>29</v>
      </c>
      <c r="B44" s="14">
        <f t="shared" ca="1" si="5"/>
        <v>12.809894896038266</v>
      </c>
      <c r="C44" s="14">
        <f t="shared" ca="1" si="5"/>
        <v>4.2725869932881162</v>
      </c>
      <c r="D44" s="14">
        <f t="shared" ca="1" si="5"/>
        <v>5.6865930060302965</v>
      </c>
      <c r="E44" s="15">
        <f t="shared" ca="1" si="5"/>
        <v>16639.994644980728</v>
      </c>
      <c r="F44" s="14">
        <f t="shared" ca="1" si="1"/>
        <v>378877.28432990023</v>
      </c>
      <c r="G44" s="16">
        <f t="shared" ca="1" si="2"/>
        <v>0</v>
      </c>
    </row>
    <row r="45" spans="1:11" ht="12.75" x14ac:dyDescent="0.2">
      <c r="A45" s="13">
        <v>30</v>
      </c>
      <c r="B45" s="14">
        <f t="shared" ca="1" si="5"/>
        <v>15.730331365331352</v>
      </c>
      <c r="C45" s="14">
        <f t="shared" ca="1" si="5"/>
        <v>11.304388689121547</v>
      </c>
      <c r="D45" s="14">
        <f t="shared" ca="1" si="5"/>
        <v>7.5518068232729689</v>
      </c>
      <c r="E45" s="15">
        <f t="shared" ca="1" si="5"/>
        <v>27120.8673883345</v>
      </c>
      <c r="F45" s="14">
        <f t="shared" ca="1" si="1"/>
        <v>938016.60887387011</v>
      </c>
      <c r="G45" s="16">
        <f t="shared" ca="1" si="2"/>
        <v>1</v>
      </c>
    </row>
    <row r="46" spans="1:11" ht="12.75" x14ac:dyDescent="0.2">
      <c r="A46" s="13">
        <v>31</v>
      </c>
      <c r="B46" s="14">
        <f t="shared" ca="1" si="5"/>
        <v>14.074066441674519</v>
      </c>
      <c r="C46" s="14">
        <f t="shared" ca="1" si="5"/>
        <v>9.9388801654144103</v>
      </c>
      <c r="D46" s="14">
        <f t="shared" ca="1" si="5"/>
        <v>6.2136466559762527</v>
      </c>
      <c r="E46" s="15">
        <f t="shared" ca="1" si="5"/>
        <v>19403.56872311022</v>
      </c>
      <c r="F46" s="14">
        <f t="shared" ca="1" si="1"/>
        <v>586503.77964538557</v>
      </c>
      <c r="G46" s="16">
        <f t="shared" ca="1" si="2"/>
        <v>1</v>
      </c>
    </row>
    <row r="47" spans="1:11" ht="12.75" x14ac:dyDescent="0.2">
      <c r="A47" s="13">
        <v>32</v>
      </c>
      <c r="B47" s="14">
        <f t="shared" ca="1" si="5"/>
        <v>12.701355396369387</v>
      </c>
      <c r="C47" s="14">
        <f t="shared" ca="1" si="5"/>
        <v>1.0437280440193177</v>
      </c>
      <c r="D47" s="14">
        <f t="shared" ca="1" si="5"/>
        <v>5.2484846116767798</v>
      </c>
      <c r="E47" s="15">
        <f t="shared" ca="1" si="5"/>
        <v>21861.49531821717</v>
      </c>
      <c r="F47" s="14">
        <f t="shared" ca="1" si="1"/>
        <v>415227.7990464688</v>
      </c>
      <c r="G47" s="16">
        <f t="shared" ca="1" si="2"/>
        <v>1</v>
      </c>
    </row>
    <row r="48" spans="1:11" ht="12.75" x14ac:dyDescent="0.2">
      <c r="A48" s="13">
        <v>33</v>
      </c>
      <c r="B48" s="14">
        <f t="shared" ca="1" si="5"/>
        <v>13.797804241200623</v>
      </c>
      <c r="C48" s="14">
        <f t="shared" ca="1" si="5"/>
        <v>2.0342186409836591</v>
      </c>
      <c r="D48" s="14">
        <f t="shared" ca="1" si="5"/>
        <v>6.0841524251931247</v>
      </c>
      <c r="E48" s="15">
        <f t="shared" ca="1" si="5"/>
        <v>29507.927830622459</v>
      </c>
      <c r="F48" s="14">
        <f t="shared" ca="1" si="1"/>
        <v>646700.91929336253</v>
      </c>
      <c r="G48" s="16">
        <f t="shared" ca="1" si="2"/>
        <v>1</v>
      </c>
    </row>
    <row r="49" spans="1:7" ht="12.75" x14ac:dyDescent="0.2">
      <c r="A49" s="13">
        <v>34</v>
      </c>
      <c r="B49" s="14">
        <f t="shared" ca="1" si="5"/>
        <v>10.212951289820591</v>
      </c>
      <c r="C49" s="14">
        <f t="shared" ca="1" si="5"/>
        <v>4.2137820751916344</v>
      </c>
      <c r="D49" s="14">
        <f t="shared" ca="1" si="5"/>
        <v>4.0115064067674897</v>
      </c>
      <c r="E49" s="15">
        <f t="shared" ca="1" si="5"/>
        <v>18099.827391157367</v>
      </c>
      <c r="F49" s="14">
        <f t="shared" ca="1" si="1"/>
        <v>333728.95726598561</v>
      </c>
      <c r="G49" s="16">
        <f t="shared" ca="1" si="2"/>
        <v>0</v>
      </c>
    </row>
    <row r="50" spans="1:7" ht="12.75" x14ac:dyDescent="0.2">
      <c r="A50" s="13">
        <v>35</v>
      </c>
      <c r="B50" s="14">
        <f t="shared" ca="1" si="5"/>
        <v>9.4932851535765117</v>
      </c>
      <c r="C50" s="14">
        <f t="shared" ca="1" si="5"/>
        <v>5.1090633798775666</v>
      </c>
      <c r="D50" s="14">
        <f t="shared" ca="1" si="5"/>
        <v>4.4942618274945847</v>
      </c>
      <c r="E50" s="15">
        <f t="shared" ca="1" si="5"/>
        <v>21400.972357013288</v>
      </c>
      <c r="F50" s="14">
        <f t="shared" ca="1" si="1"/>
        <v>408686.03044731589</v>
      </c>
      <c r="G50" s="16">
        <f t="shared" ca="1" si="2"/>
        <v>1</v>
      </c>
    </row>
    <row r="51" spans="1:7" ht="12.75" x14ac:dyDescent="0.2">
      <c r="A51" s="13">
        <v>36</v>
      </c>
      <c r="B51" s="14">
        <f t="shared" ca="1" si="5"/>
        <v>20.379159512065982</v>
      </c>
      <c r="C51" s="14">
        <f t="shared" ca="1" si="5"/>
        <v>7.9977958260419966</v>
      </c>
      <c r="D51" s="14">
        <f t="shared" ca="1" si="5"/>
        <v>7.1951740019262802</v>
      </c>
      <c r="E51" s="15">
        <f t="shared" ca="1" si="5"/>
        <v>25362.497632721013</v>
      </c>
      <c r="F51" s="14">
        <f t="shared" ca="1" si="1"/>
        <v>902198.04617746454</v>
      </c>
      <c r="G51" s="16">
        <f t="shared" ca="1" si="2"/>
        <v>1</v>
      </c>
    </row>
    <row r="52" spans="1:7" ht="12.75" x14ac:dyDescent="0.2">
      <c r="A52" s="13">
        <v>37</v>
      </c>
      <c r="B52" s="14">
        <f t="shared" ca="1" si="5"/>
        <v>18.274530674705691</v>
      </c>
      <c r="C52" s="14">
        <f t="shared" ca="1" si="5"/>
        <v>7.9962679867991202</v>
      </c>
      <c r="D52" s="14">
        <f t="shared" ca="1" si="5"/>
        <v>8.29576938258365</v>
      </c>
      <c r="E52" s="15">
        <f t="shared" ca="1" si="5"/>
        <v>18958.892332985291</v>
      </c>
      <c r="F52" s="14">
        <f t="shared" ca="1" si="1"/>
        <v>655343.84186868311</v>
      </c>
      <c r="G52" s="16">
        <f t="shared" ca="1" si="2"/>
        <v>1</v>
      </c>
    </row>
    <row r="53" spans="1:7" ht="12.75" x14ac:dyDescent="0.2">
      <c r="A53" s="13">
        <v>38</v>
      </c>
      <c r="B53" s="14">
        <f t="shared" ca="1" si="5"/>
        <v>16.107308667806187</v>
      </c>
      <c r="C53" s="14">
        <f t="shared" ca="1" si="5"/>
        <v>1.2149769722756891</v>
      </c>
      <c r="D53" s="14">
        <f t="shared" ca="1" si="5"/>
        <v>8.9951152128228316</v>
      </c>
      <c r="E53" s="15">
        <f t="shared" ca="1" si="5"/>
        <v>33908.380397851819</v>
      </c>
      <c r="F53" s="14">
        <f t="shared" ca="1" si="1"/>
        <v>892380.43920304277</v>
      </c>
      <c r="G53" s="16">
        <f t="shared" ca="1" si="2"/>
        <v>1</v>
      </c>
    </row>
    <row r="54" spans="1:7" ht="12.75" x14ac:dyDescent="0.2">
      <c r="A54" s="13">
        <v>39</v>
      </c>
      <c r="B54" s="14">
        <f t="shared" ca="1" si="5"/>
        <v>16.057954254698291</v>
      </c>
      <c r="C54" s="14">
        <f t="shared" ca="1" si="5"/>
        <v>-0.43362993262402494</v>
      </c>
      <c r="D54" s="14">
        <f t="shared" ca="1" si="5"/>
        <v>8.235986710571936</v>
      </c>
      <c r="E54" s="15">
        <f t="shared" ca="1" si="5"/>
        <v>13951.429864576852</v>
      </c>
      <c r="F54" s="14">
        <f t="shared" ca="1" si="1"/>
        <v>332885.45591895276</v>
      </c>
      <c r="G54" s="16">
        <f t="shared" ca="1" si="2"/>
        <v>0</v>
      </c>
    </row>
    <row r="55" spans="1:7" ht="12.75" x14ac:dyDescent="0.2">
      <c r="A55" s="13">
        <v>40</v>
      </c>
      <c r="B55" s="14">
        <f t="shared" ca="1" si="5"/>
        <v>11.82277546287516</v>
      </c>
      <c r="C55" s="14">
        <f t="shared" ca="1" si="5"/>
        <v>2.1652065572382968</v>
      </c>
      <c r="D55" s="14">
        <f t="shared" ca="1" si="5"/>
        <v>6.8925698594918003</v>
      </c>
      <c r="E55" s="15">
        <f t="shared" ca="1" si="5"/>
        <v>22875.802684131086</v>
      </c>
      <c r="F55" s="14">
        <f t="shared" ca="1" si="1"/>
        <v>477659.3847336123</v>
      </c>
      <c r="G55" s="16">
        <f t="shared" ca="1" si="2"/>
        <v>1</v>
      </c>
    </row>
    <row r="56" spans="1:7" ht="12.75" x14ac:dyDescent="0.2">
      <c r="A56" s="13">
        <v>41</v>
      </c>
      <c r="B56" s="14">
        <f t="shared" ca="1" si="5"/>
        <v>13.97859736803357</v>
      </c>
      <c r="C56" s="14">
        <f t="shared" ca="1" si="5"/>
        <v>3.9658025940425521</v>
      </c>
      <c r="D56" s="14">
        <f t="shared" ca="1" si="5"/>
        <v>8.5679052111897764</v>
      </c>
      <c r="E56" s="15">
        <f t="shared" ca="1" si="5"/>
        <v>7043.9733599998872</v>
      </c>
      <c r="F56" s="14">
        <f t="shared" ca="1" si="1"/>
        <v>186751.9713526722</v>
      </c>
      <c r="G56" s="16">
        <f t="shared" ca="1" si="2"/>
        <v>0</v>
      </c>
    </row>
    <row r="57" spans="1:7" ht="12.75" x14ac:dyDescent="0.2">
      <c r="A57" s="13">
        <v>42</v>
      </c>
      <c r="B57" s="14">
        <f t="shared" ca="1" si="5"/>
        <v>16.597654157023122</v>
      </c>
      <c r="C57" s="14">
        <f t="shared" ca="1" si="5"/>
        <v>1.477579165656381</v>
      </c>
      <c r="D57" s="14">
        <f t="shared" ca="1" si="5"/>
        <v>4.0277329084250484</v>
      </c>
      <c r="E57" s="15">
        <f t="shared" ca="1" si="5"/>
        <v>16351.647437178992</v>
      </c>
      <c r="F57" s="14">
        <f t="shared" ca="1" si="1"/>
        <v>361419.91112689453</v>
      </c>
      <c r="G57" s="16">
        <f t="shared" ca="1" si="2"/>
        <v>0</v>
      </c>
    </row>
    <row r="58" spans="1:7" ht="12.75" x14ac:dyDescent="0.2">
      <c r="A58" s="13">
        <v>43</v>
      </c>
      <c r="B58" s="14">
        <f t="shared" ca="1" si="5"/>
        <v>10.458167208300932</v>
      </c>
      <c r="C58" s="14">
        <f t="shared" ca="1" si="5"/>
        <v>5.0399860883152261</v>
      </c>
      <c r="D58" s="14">
        <f t="shared" ca="1" si="5"/>
        <v>6.9187311234311766</v>
      </c>
      <c r="E58" s="15">
        <f t="shared" ca="1" si="5"/>
        <v>12427.58583290664</v>
      </c>
      <c r="F58" s="14">
        <f t="shared" ca="1" si="1"/>
        <v>278587.75523648586</v>
      </c>
      <c r="G58" s="16">
        <f t="shared" ca="1" si="2"/>
        <v>0</v>
      </c>
    </row>
    <row r="59" spans="1:7" ht="12.75" x14ac:dyDescent="0.2">
      <c r="A59" s="13">
        <v>44</v>
      </c>
      <c r="B59" s="14">
        <f t="shared" ca="1" si="5"/>
        <v>11.3102096460228</v>
      </c>
      <c r="C59" s="14">
        <f t="shared" ca="1" si="5"/>
        <v>6.178681610069062</v>
      </c>
      <c r="D59" s="14">
        <f t="shared" ca="1" si="5"/>
        <v>5.3966730356398198</v>
      </c>
      <c r="E59" s="15">
        <f t="shared" ca="1" si="5"/>
        <v>26147.724612024056</v>
      </c>
      <c r="F59" s="14">
        <f t="shared" ca="1" si="1"/>
        <v>598405.43269097141</v>
      </c>
      <c r="G59" s="16">
        <f t="shared" ca="1" si="2"/>
        <v>1</v>
      </c>
    </row>
    <row r="60" spans="1:7" ht="12.75" x14ac:dyDescent="0.2">
      <c r="A60" s="13">
        <v>45</v>
      </c>
      <c r="B60" s="14">
        <f t="shared" ca="1" si="5"/>
        <v>11.232344697768479</v>
      </c>
      <c r="C60" s="14">
        <f t="shared" ca="1" si="5"/>
        <v>-0.32428071707358885</v>
      </c>
      <c r="D60" s="14">
        <f t="shared" ca="1" si="5"/>
        <v>5.0534221985378203</v>
      </c>
      <c r="E60" s="15">
        <f t="shared" ca="1" si="5"/>
        <v>34428.908393915073</v>
      </c>
      <c r="F60" s="14">
        <f t="shared" ca="1" si="1"/>
        <v>549536.54549554456</v>
      </c>
      <c r="G60" s="16">
        <f t="shared" ca="1" si="2"/>
        <v>1</v>
      </c>
    </row>
    <row r="61" spans="1:7" ht="12.75" x14ac:dyDescent="0.2">
      <c r="A61" s="13">
        <v>46</v>
      </c>
      <c r="B61" s="14">
        <f t="shared" ca="1" si="5"/>
        <v>14.053352232301146</v>
      </c>
      <c r="C61" s="14">
        <f t="shared" ca="1" si="5"/>
        <v>5.7322845452457427</v>
      </c>
      <c r="D61" s="14">
        <f t="shared" ca="1" si="5"/>
        <v>6.5572203878837616</v>
      </c>
      <c r="E61" s="15">
        <f t="shared" ca="1" si="5"/>
        <v>26565.032790799756</v>
      </c>
      <c r="F61" s="14">
        <f t="shared" ca="1" si="1"/>
        <v>699798.86440301954</v>
      </c>
      <c r="G61" s="16">
        <f t="shared" ca="1" si="2"/>
        <v>1</v>
      </c>
    </row>
    <row r="62" spans="1:7" ht="12.75" x14ac:dyDescent="0.2">
      <c r="A62" s="13">
        <v>47</v>
      </c>
      <c r="B62" s="14">
        <f t="shared" ca="1" si="5"/>
        <v>17.452351933220818</v>
      </c>
      <c r="C62" s="14">
        <f t="shared" ca="1" si="5"/>
        <v>1.767423385058275</v>
      </c>
      <c r="D62" s="14">
        <f t="shared" ca="1" si="5"/>
        <v>6.6329043657023083</v>
      </c>
      <c r="E62" s="15">
        <f t="shared" ca="1" si="5"/>
        <v>30096.14926676808</v>
      </c>
      <c r="F62" s="14">
        <f t="shared" ca="1" si="1"/>
        <v>778066.10671504692</v>
      </c>
      <c r="G62" s="16">
        <f t="shared" ca="1" si="2"/>
        <v>1</v>
      </c>
    </row>
    <row r="63" spans="1:7" ht="12.75" x14ac:dyDescent="0.2">
      <c r="A63" s="13">
        <v>48</v>
      </c>
      <c r="B63" s="14">
        <f t="shared" ca="1" si="5"/>
        <v>21.003204327974686</v>
      </c>
      <c r="C63" s="14">
        <f t="shared" ca="1" si="5"/>
        <v>-0.91231416110339891</v>
      </c>
      <c r="D63" s="14">
        <f t="shared" ca="1" si="5"/>
        <v>6.9768149493320681</v>
      </c>
      <c r="E63" s="15">
        <f t="shared" ca="1" si="5"/>
        <v>18045.377791600629</v>
      </c>
      <c r="F63" s="14">
        <f t="shared" ca="1" si="1"/>
        <v>488446.96477353078</v>
      </c>
      <c r="G63" s="16">
        <f t="shared" ca="1" si="2"/>
        <v>1</v>
      </c>
    </row>
    <row r="64" spans="1:7" ht="12.75" x14ac:dyDescent="0.2">
      <c r="A64" s="13">
        <v>49</v>
      </c>
      <c r="B64" s="14">
        <f t="shared" ref="B64:E107" ca="1" si="6">NORMINV(RAND(),B$11,(B$10-B$12)/3.29)</f>
        <v>15.538312545676806</v>
      </c>
      <c r="C64" s="14">
        <f t="shared" ca="1" si="6"/>
        <v>2.9511029873187438</v>
      </c>
      <c r="D64" s="14">
        <f t="shared" ca="1" si="6"/>
        <v>2.8991045984052359</v>
      </c>
      <c r="E64" s="15">
        <f t="shared" ca="1" si="6"/>
        <v>33429.810669245693</v>
      </c>
      <c r="F64" s="14">
        <f t="shared" ca="1" si="1"/>
        <v>715014.17848807841</v>
      </c>
      <c r="G64" s="16">
        <f t="shared" ca="1" si="2"/>
        <v>1</v>
      </c>
    </row>
    <row r="65" spans="1:7" ht="12.75" x14ac:dyDescent="0.2">
      <c r="A65" s="13">
        <v>50</v>
      </c>
      <c r="B65" s="14">
        <f t="shared" ca="1" si="6"/>
        <v>15.758178850906985</v>
      </c>
      <c r="C65" s="14">
        <f t="shared" ca="1" si="6"/>
        <v>1.9764080581575068</v>
      </c>
      <c r="D65" s="14">
        <f t="shared" ca="1" si="6"/>
        <v>6.4117236159986284</v>
      </c>
      <c r="E65" s="15">
        <f t="shared" ca="1" si="6"/>
        <v>18091.110279843157</v>
      </c>
      <c r="F65" s="14">
        <f t="shared" ca="1" si="1"/>
        <v>436833.56656025443</v>
      </c>
      <c r="G65" s="16">
        <f t="shared" ca="1" si="2"/>
        <v>1</v>
      </c>
    </row>
    <row r="66" spans="1:7" ht="12.75" x14ac:dyDescent="0.2">
      <c r="A66" s="13">
        <v>51</v>
      </c>
      <c r="B66" s="14">
        <f t="shared" ca="1" si="6"/>
        <v>17.30344214481531</v>
      </c>
      <c r="C66" s="14">
        <f t="shared" ca="1" si="6"/>
        <v>1.0802061575042783</v>
      </c>
      <c r="D66" s="14">
        <f t="shared" ca="1" si="6"/>
        <v>8.6730567539377663</v>
      </c>
      <c r="E66" s="15">
        <f t="shared" ca="1" si="6"/>
        <v>22446.157335014737</v>
      </c>
      <c r="F66" s="14">
        <f t="shared" ca="1" si="1"/>
        <v>607319.05865984142</v>
      </c>
      <c r="G66" s="16">
        <f t="shared" ca="1" si="2"/>
        <v>1</v>
      </c>
    </row>
    <row r="67" spans="1:7" ht="12.75" x14ac:dyDescent="0.2">
      <c r="A67" s="13">
        <v>52</v>
      </c>
      <c r="B67" s="14">
        <f t="shared" ca="1" si="6"/>
        <v>12.955941778842902</v>
      </c>
      <c r="C67" s="14">
        <f t="shared" ca="1" si="6"/>
        <v>1.7892506253879219</v>
      </c>
      <c r="D67" s="14">
        <f t="shared" ca="1" si="6"/>
        <v>7.1639380718128818</v>
      </c>
      <c r="E67" s="15">
        <f t="shared" ca="1" si="6"/>
        <v>19875.923979605446</v>
      </c>
      <c r="F67" s="14">
        <f t="shared" ca="1" si="1"/>
        <v>435464.21180110157</v>
      </c>
      <c r="G67" s="16">
        <f t="shared" ca="1" si="2"/>
        <v>1</v>
      </c>
    </row>
    <row r="68" spans="1:7" ht="12.75" x14ac:dyDescent="0.2">
      <c r="A68" s="13">
        <v>53</v>
      </c>
      <c r="B68" s="14">
        <f t="shared" ca="1" si="6"/>
        <v>20.282354304864487</v>
      </c>
      <c r="C68" s="14">
        <f t="shared" ca="1" si="6"/>
        <v>1.6748002515064548</v>
      </c>
      <c r="D68" s="14">
        <f t="shared" ca="1" si="6"/>
        <v>5.631522634895143</v>
      </c>
      <c r="E68" s="15">
        <f t="shared" ca="1" si="6"/>
        <v>27297.808691566617</v>
      </c>
      <c r="F68" s="14">
        <f t="shared" ca="1" si="1"/>
        <v>753110.4320205691</v>
      </c>
      <c r="G68" s="16">
        <f t="shared" ca="1" si="2"/>
        <v>1</v>
      </c>
    </row>
    <row r="69" spans="1:7" ht="12.75" x14ac:dyDescent="0.2">
      <c r="A69" s="13">
        <v>54</v>
      </c>
      <c r="B69" s="14">
        <f t="shared" ca="1" si="6"/>
        <v>16.372765395593234</v>
      </c>
      <c r="C69" s="14">
        <f t="shared" ca="1" si="6"/>
        <v>11.062032171634955</v>
      </c>
      <c r="D69" s="14">
        <f t="shared" ca="1" si="6"/>
        <v>6.4732552273569128</v>
      </c>
      <c r="E69" s="15">
        <f t="shared" ca="1" si="6"/>
        <v>26660.904630854773</v>
      </c>
      <c r="F69" s="14">
        <f t="shared" ca="1" si="1"/>
        <v>904019.36177442211</v>
      </c>
      <c r="G69" s="16">
        <f t="shared" ca="1" si="2"/>
        <v>1</v>
      </c>
    </row>
    <row r="70" spans="1:7" ht="12.75" x14ac:dyDescent="0.2">
      <c r="A70" s="13">
        <v>55</v>
      </c>
      <c r="B70" s="14">
        <f t="shared" ca="1" si="6"/>
        <v>14.886647677663527</v>
      </c>
      <c r="C70" s="14">
        <f t="shared" ca="1" si="6"/>
        <v>7.6644705359422094</v>
      </c>
      <c r="D70" s="14">
        <f t="shared" ca="1" si="6"/>
        <v>5.329227554272709</v>
      </c>
      <c r="E70" s="15">
        <f t="shared" ca="1" si="6"/>
        <v>13373.321118356604</v>
      </c>
      <c r="F70" s="14">
        <f t="shared" ca="1" si="1"/>
        <v>372852.81684465299</v>
      </c>
      <c r="G70" s="16">
        <f t="shared" ca="1" si="2"/>
        <v>0</v>
      </c>
    </row>
    <row r="71" spans="1:7" ht="12.75" x14ac:dyDescent="0.2">
      <c r="A71" s="13">
        <v>56</v>
      </c>
      <c r="B71" s="14">
        <f t="shared" ca="1" si="6"/>
        <v>14.293124497427055</v>
      </c>
      <c r="C71" s="14">
        <f t="shared" ca="1" si="6"/>
        <v>4.4580983574875432</v>
      </c>
      <c r="D71" s="14">
        <f t="shared" ca="1" si="6"/>
        <v>5.6936052379564988</v>
      </c>
      <c r="E71" s="15">
        <f t="shared" ca="1" si="6"/>
        <v>39475.491238870047</v>
      </c>
      <c r="F71" s="14">
        <f t="shared" ca="1" si="1"/>
        <v>964971.59721581743</v>
      </c>
      <c r="G71" s="16">
        <f t="shared" ca="1" si="2"/>
        <v>1</v>
      </c>
    </row>
    <row r="72" spans="1:7" ht="12.75" x14ac:dyDescent="0.2">
      <c r="A72" s="13">
        <v>57</v>
      </c>
      <c r="B72" s="14">
        <f t="shared" ca="1" si="6"/>
        <v>15.860073560819734</v>
      </c>
      <c r="C72" s="14">
        <f t="shared" ca="1" si="6"/>
        <v>3.9314057065219714</v>
      </c>
      <c r="D72" s="14">
        <f t="shared" ca="1" si="6"/>
        <v>5.9027742373618324</v>
      </c>
      <c r="E72" s="15">
        <f t="shared" ca="1" si="6"/>
        <v>30274.66071793855</v>
      </c>
      <c r="F72" s="14">
        <f t="shared" ca="1" si="1"/>
        <v>777884.80725560314</v>
      </c>
      <c r="G72" s="16">
        <f t="shared" ca="1" si="2"/>
        <v>1</v>
      </c>
    </row>
    <row r="73" spans="1:7" ht="12.75" x14ac:dyDescent="0.2">
      <c r="A73" s="13">
        <v>58</v>
      </c>
      <c r="B73" s="14">
        <f t="shared" ca="1" si="6"/>
        <v>13.555612507314468</v>
      </c>
      <c r="C73" s="14">
        <f t="shared" ca="1" si="6"/>
        <v>2.7359051918558106</v>
      </c>
      <c r="D73" s="14">
        <f t="shared" ca="1" si="6"/>
        <v>5.380312041065249</v>
      </c>
      <c r="E73" s="15">
        <f t="shared" ca="1" si="6"/>
        <v>15144.025179543494</v>
      </c>
      <c r="F73" s="14">
        <f t="shared" ca="1" si="1"/>
        <v>328198.73527290637</v>
      </c>
      <c r="G73" s="16">
        <f t="shared" ca="1" si="2"/>
        <v>0</v>
      </c>
    </row>
    <row r="74" spans="1:7" ht="12.75" x14ac:dyDescent="0.2">
      <c r="A74" s="13">
        <v>59</v>
      </c>
      <c r="B74" s="14">
        <f t="shared" ca="1" si="6"/>
        <v>18.228339998905771</v>
      </c>
      <c r="C74" s="14">
        <f t="shared" ca="1" si="6"/>
        <v>-0.77938186165050283</v>
      </c>
      <c r="D74" s="14">
        <f t="shared" ca="1" si="6"/>
        <v>4.859800582833036</v>
      </c>
      <c r="E74" s="15">
        <f t="shared" ca="1" si="6"/>
        <v>34036.301459624316</v>
      </c>
      <c r="F74" s="14">
        <f t="shared" ca="1" si="1"/>
        <v>759307.6369869482</v>
      </c>
      <c r="G74" s="16">
        <f t="shared" ca="1" si="2"/>
        <v>1</v>
      </c>
    </row>
    <row r="75" spans="1:7" ht="12.75" x14ac:dyDescent="0.2">
      <c r="A75" s="13">
        <v>60</v>
      </c>
      <c r="B75" s="14">
        <f t="shared" ca="1" si="6"/>
        <v>12.701634003325783</v>
      </c>
      <c r="C75" s="14">
        <f t="shared" ca="1" si="6"/>
        <v>3.324133081254192</v>
      </c>
      <c r="D75" s="14">
        <f t="shared" ca="1" si="6"/>
        <v>2.5350213783609661</v>
      </c>
      <c r="E75" s="15">
        <f t="shared" ca="1" si="6"/>
        <v>22525.008548224563</v>
      </c>
      <c r="F75" s="14">
        <f t="shared" ca="1" si="1"/>
        <v>418081.91878953256</v>
      </c>
      <c r="G75" s="16">
        <f t="shared" ca="1" si="2"/>
        <v>1</v>
      </c>
    </row>
    <row r="76" spans="1:7" ht="12.75" x14ac:dyDescent="0.2">
      <c r="A76" s="13">
        <v>61</v>
      </c>
      <c r="B76" s="14">
        <f t="shared" ca="1" si="6"/>
        <v>10.343936470716041</v>
      </c>
      <c r="C76" s="14">
        <f t="shared" ca="1" si="6"/>
        <v>2.9236686451522367</v>
      </c>
      <c r="D76" s="14">
        <f t="shared" ca="1" si="6"/>
        <v>5.8206363400295178</v>
      </c>
      <c r="E76" s="15">
        <f t="shared" ca="1" si="6"/>
        <v>28847.466965393163</v>
      </c>
      <c r="F76" s="14">
        <f t="shared" ca="1" si="1"/>
        <v>550647.41482645995</v>
      </c>
      <c r="G76" s="16">
        <f t="shared" ca="1" si="2"/>
        <v>1</v>
      </c>
    </row>
    <row r="77" spans="1:7" ht="12.75" x14ac:dyDescent="0.2">
      <c r="A77" s="13">
        <v>62</v>
      </c>
      <c r="B77" s="14">
        <f t="shared" ca="1" si="6"/>
        <v>17.437339876160102</v>
      </c>
      <c r="C77" s="14">
        <f t="shared" ca="1" si="6"/>
        <v>0.41805427029197517</v>
      </c>
      <c r="D77" s="14">
        <f t="shared" ca="1" si="6"/>
        <v>4.7988805420978498</v>
      </c>
      <c r="E77" s="15">
        <f t="shared" ca="1" si="6"/>
        <v>18503.237529242135</v>
      </c>
      <c r="F77" s="14">
        <f t="shared" ca="1" si="1"/>
        <v>419177.42561493715</v>
      </c>
      <c r="G77" s="16">
        <f t="shared" ca="1" si="2"/>
        <v>1</v>
      </c>
    </row>
    <row r="78" spans="1:7" ht="12.75" x14ac:dyDescent="0.2">
      <c r="A78" s="13">
        <v>63</v>
      </c>
      <c r="B78" s="14">
        <f t="shared" ca="1" si="6"/>
        <v>15.389558692161346</v>
      </c>
      <c r="C78" s="14">
        <f t="shared" ca="1" si="6"/>
        <v>7.6989381549864087</v>
      </c>
      <c r="D78" s="14">
        <f t="shared" ca="1" si="6"/>
        <v>6.7969042277202432</v>
      </c>
      <c r="E78" s="15">
        <f t="shared" ca="1" si="6"/>
        <v>29464.454724748321</v>
      </c>
      <c r="F78" s="14">
        <f t="shared" ca="1" si="1"/>
        <v>880557.04690139298</v>
      </c>
      <c r="G78" s="16">
        <f t="shared" ca="1" si="2"/>
        <v>1</v>
      </c>
    </row>
    <row r="79" spans="1:7" ht="12.75" x14ac:dyDescent="0.2">
      <c r="A79" s="13">
        <v>64</v>
      </c>
      <c r="B79" s="14">
        <f t="shared" ca="1" si="6"/>
        <v>18.861049744876585</v>
      </c>
      <c r="C79" s="14">
        <f t="shared" ca="1" si="6"/>
        <v>5.7929359479675817</v>
      </c>
      <c r="D79" s="14">
        <f t="shared" ca="1" si="6"/>
        <v>7.8186267118096042</v>
      </c>
      <c r="E79" s="15">
        <f t="shared" ca="1" si="6"/>
        <v>18875.778949343909</v>
      </c>
      <c r="F79" s="14">
        <f t="shared" ca="1" si="1"/>
        <v>612945.85365796753</v>
      </c>
      <c r="G79" s="16">
        <f t="shared" ca="1" si="2"/>
        <v>1</v>
      </c>
    </row>
    <row r="80" spans="1:7" ht="12.75" x14ac:dyDescent="0.2">
      <c r="A80" s="13">
        <v>65</v>
      </c>
      <c r="B80" s="14">
        <f t="shared" ca="1" si="6"/>
        <v>19.116429517247109</v>
      </c>
      <c r="C80" s="14">
        <f t="shared" ca="1" si="6"/>
        <v>9.7206769185398887</v>
      </c>
      <c r="D80" s="14">
        <f t="shared" ca="1" si="6"/>
        <v>8.04822010066726</v>
      </c>
      <c r="E80" s="15">
        <f t="shared" ca="1" si="6"/>
        <v>30467.306273766488</v>
      </c>
      <c r="F80" s="14">
        <f t="shared" ref="F80:F115" ca="1" si="7">(B80+C80+D80)*E80</f>
        <v>1123796.5405940383</v>
      </c>
      <c r="G80" s="16">
        <f t="shared" ref="G80:G115" ca="1" si="8">IF(F80&gt;E$4,1,0)</f>
        <v>1</v>
      </c>
    </row>
    <row r="81" spans="1:7" ht="12.75" x14ac:dyDescent="0.2">
      <c r="A81" s="13">
        <v>66</v>
      </c>
      <c r="B81" s="14">
        <f t="shared" ca="1" si="6"/>
        <v>15.920076815928185</v>
      </c>
      <c r="C81" s="14">
        <f t="shared" ca="1" si="6"/>
        <v>1.3043717126787537</v>
      </c>
      <c r="D81" s="14">
        <f t="shared" ca="1" si="6"/>
        <v>8.2121339769340587</v>
      </c>
      <c r="E81" s="15">
        <f t="shared" ca="1" si="6"/>
        <v>20101.71221230998</v>
      </c>
      <c r="F81" s="14">
        <f t="shared" ca="1" si="7"/>
        <v>511318.86119106383</v>
      </c>
      <c r="G81" s="16">
        <f t="shared" ca="1" si="8"/>
        <v>1</v>
      </c>
    </row>
    <row r="82" spans="1:7" ht="12.75" x14ac:dyDescent="0.2">
      <c r="A82" s="13">
        <v>67</v>
      </c>
      <c r="B82" s="14">
        <f t="shared" ca="1" si="6"/>
        <v>13.275753981393631</v>
      </c>
      <c r="C82" s="14">
        <f t="shared" ca="1" si="6"/>
        <v>6.3320167379864749</v>
      </c>
      <c r="D82" s="14">
        <f t="shared" ca="1" si="6"/>
        <v>4.5920178704212864</v>
      </c>
      <c r="E82" s="15">
        <f t="shared" ca="1" si="6"/>
        <v>33374.115058776559</v>
      </c>
      <c r="F82" s="14">
        <f t="shared" ca="1" si="7"/>
        <v>807646.52879409981</v>
      </c>
      <c r="G82" s="16">
        <f t="shared" ca="1" si="8"/>
        <v>1</v>
      </c>
    </row>
    <row r="83" spans="1:7" ht="12.75" x14ac:dyDescent="0.2">
      <c r="A83" s="13">
        <v>68</v>
      </c>
      <c r="B83" s="14">
        <f t="shared" ca="1" si="6"/>
        <v>12.748869443029427</v>
      </c>
      <c r="C83" s="14">
        <f t="shared" ca="1" si="6"/>
        <v>4.0143225449089686</v>
      </c>
      <c r="D83" s="14">
        <f t="shared" ca="1" si="6"/>
        <v>4.6049682275194499</v>
      </c>
      <c r="E83" s="15">
        <f t="shared" ca="1" si="6"/>
        <v>13572.198163600544</v>
      </c>
      <c r="F83" s="14">
        <f t="shared" ca="1" si="7"/>
        <v>290012.90483575914</v>
      </c>
      <c r="G83" s="16">
        <f t="shared" ca="1" si="8"/>
        <v>0</v>
      </c>
    </row>
    <row r="84" spans="1:7" ht="12.75" x14ac:dyDescent="0.2">
      <c r="A84" s="13">
        <v>69</v>
      </c>
      <c r="B84" s="14">
        <f t="shared" ca="1" si="6"/>
        <v>16.508792714605843</v>
      </c>
      <c r="C84" s="14">
        <f t="shared" ca="1" si="6"/>
        <v>-2.3195410745818803</v>
      </c>
      <c r="D84" s="14">
        <f t="shared" ca="1" si="6"/>
        <v>5.2762204116310514</v>
      </c>
      <c r="E84" s="15">
        <f t="shared" ca="1" si="6"/>
        <v>28231.132300700789</v>
      </c>
      <c r="F84" s="14">
        <f t="shared" ca="1" si="7"/>
        <v>549532.31678586628</v>
      </c>
      <c r="G84" s="16">
        <f t="shared" ca="1" si="8"/>
        <v>1</v>
      </c>
    </row>
    <row r="85" spans="1:7" ht="12.75" x14ac:dyDescent="0.2">
      <c r="A85" s="13">
        <v>70</v>
      </c>
      <c r="B85" s="14">
        <f t="shared" ca="1" si="6"/>
        <v>15.538406283934828</v>
      </c>
      <c r="C85" s="14">
        <f t="shared" ca="1" si="6"/>
        <v>3.0754731485328737</v>
      </c>
      <c r="D85" s="14">
        <f t="shared" ca="1" si="6"/>
        <v>6.8663949055906075</v>
      </c>
      <c r="E85" s="15">
        <f t="shared" ca="1" si="6"/>
        <v>20521.739293578376</v>
      </c>
      <c r="F85" s="14">
        <f t="shared" ca="1" si="7"/>
        <v>522899.54709448793</v>
      </c>
      <c r="G85" s="16">
        <f t="shared" ca="1" si="8"/>
        <v>1</v>
      </c>
    </row>
    <row r="86" spans="1:7" ht="12.75" x14ac:dyDescent="0.2">
      <c r="A86" s="13">
        <v>71</v>
      </c>
      <c r="B86" s="14">
        <f t="shared" ca="1" si="6"/>
        <v>19.678415250629484</v>
      </c>
      <c r="C86" s="14">
        <f t="shared" ca="1" si="6"/>
        <v>-5.0617447499981107</v>
      </c>
      <c r="D86" s="14">
        <f t="shared" ca="1" si="6"/>
        <v>6.6370721831936388</v>
      </c>
      <c r="E86" s="15">
        <f t="shared" ca="1" si="6"/>
        <v>26634.821936124845</v>
      </c>
      <c r="F86" s="14">
        <f t="shared" ca="1" si="7"/>
        <v>566089.65185989544</v>
      </c>
      <c r="G86" s="16">
        <f t="shared" ca="1" si="8"/>
        <v>1</v>
      </c>
    </row>
    <row r="87" spans="1:7" ht="12.75" x14ac:dyDescent="0.2">
      <c r="A87" s="13">
        <v>72</v>
      </c>
      <c r="B87" s="14">
        <f t="shared" ca="1" si="6"/>
        <v>6.678984892182168</v>
      </c>
      <c r="C87" s="14">
        <f t="shared" ca="1" si="6"/>
        <v>4.2913855513538222</v>
      </c>
      <c r="D87" s="14">
        <f t="shared" ca="1" si="6"/>
        <v>6.1648223432671729</v>
      </c>
      <c r="E87" s="15">
        <f t="shared" ca="1" si="6"/>
        <v>17876.816679100026</v>
      </c>
      <c r="F87" s="14">
        <f t="shared" ca="1" si="7"/>
        <v>306322.70021071722</v>
      </c>
      <c r="G87" s="16">
        <f t="shared" ca="1" si="8"/>
        <v>0</v>
      </c>
    </row>
    <row r="88" spans="1:7" ht="12.75" x14ac:dyDescent="0.2">
      <c r="A88" s="13">
        <v>73</v>
      </c>
      <c r="B88" s="14">
        <f t="shared" ca="1" si="6"/>
        <v>16.262310693829804</v>
      </c>
      <c r="C88" s="14">
        <f t="shared" ca="1" si="6"/>
        <v>0.49179032006324608</v>
      </c>
      <c r="D88" s="14">
        <f t="shared" ca="1" si="6"/>
        <v>3.6687410645921084</v>
      </c>
      <c r="E88" s="15">
        <f t="shared" ca="1" si="6"/>
        <v>21081.394576588213</v>
      </c>
      <c r="F88" s="14">
        <f t="shared" ca="1" si="7"/>
        <v>430541.99223189452</v>
      </c>
      <c r="G88" s="16">
        <f t="shared" ca="1" si="8"/>
        <v>1</v>
      </c>
    </row>
    <row r="89" spans="1:7" ht="12.75" x14ac:dyDescent="0.2">
      <c r="A89" s="13">
        <v>74</v>
      </c>
      <c r="B89" s="14">
        <f t="shared" ca="1" si="6"/>
        <v>14.848654535914083</v>
      </c>
      <c r="C89" s="14">
        <f t="shared" ca="1" si="6"/>
        <v>2.9470324809229957</v>
      </c>
      <c r="D89" s="14">
        <f t="shared" ca="1" si="6"/>
        <v>7.752934910920783</v>
      </c>
      <c r="E89" s="15">
        <f t="shared" ca="1" si="6"/>
        <v>31060.15836823963</v>
      </c>
      <c r="F89" s="14">
        <f t="shared" ca="1" si="7"/>
        <v>793544.24316643889</v>
      </c>
      <c r="G89" s="16">
        <f t="shared" ca="1" si="8"/>
        <v>1</v>
      </c>
    </row>
    <row r="90" spans="1:7" ht="12.75" x14ac:dyDescent="0.2">
      <c r="A90" s="13">
        <v>75</v>
      </c>
      <c r="B90" s="14">
        <f t="shared" ca="1" si="6"/>
        <v>20.909176479175741</v>
      </c>
      <c r="C90" s="14">
        <f t="shared" ca="1" si="6"/>
        <v>6.678707875666106</v>
      </c>
      <c r="D90" s="14">
        <f t="shared" ca="1" si="6"/>
        <v>7.1888259725352111</v>
      </c>
      <c r="E90" s="15">
        <f t="shared" ca="1" si="6"/>
        <v>27070.087975114395</v>
      </c>
      <c r="F90" s="14">
        <f t="shared" ca="1" si="7"/>
        <v>941408.60804716637</v>
      </c>
      <c r="G90" s="16">
        <f t="shared" ca="1" si="8"/>
        <v>1</v>
      </c>
    </row>
    <row r="91" spans="1:7" ht="12.75" x14ac:dyDescent="0.2">
      <c r="A91" s="13">
        <v>76</v>
      </c>
      <c r="B91" s="14">
        <f t="shared" ca="1" si="6"/>
        <v>16.441894427973921</v>
      </c>
      <c r="C91" s="14">
        <f t="shared" ca="1" si="6"/>
        <v>2.0259492442271956</v>
      </c>
      <c r="D91" s="14">
        <f t="shared" ca="1" si="6"/>
        <v>5.2068770914897886</v>
      </c>
      <c r="E91" s="15">
        <f t="shared" ca="1" si="6"/>
        <v>13690.378364259748</v>
      </c>
      <c r="F91" s="14">
        <f t="shared" ca="1" si="7"/>
        <v>324115.88492312504</v>
      </c>
      <c r="G91" s="16">
        <f t="shared" ca="1" si="8"/>
        <v>0</v>
      </c>
    </row>
    <row r="92" spans="1:7" ht="12.75" x14ac:dyDescent="0.2">
      <c r="A92" s="13">
        <v>77</v>
      </c>
      <c r="B92" s="14">
        <f t="shared" ca="1" si="6"/>
        <v>17.526916632840969</v>
      </c>
      <c r="C92" s="14">
        <f t="shared" ca="1" si="6"/>
        <v>1.7410351184656196</v>
      </c>
      <c r="D92" s="14">
        <f t="shared" ca="1" si="6"/>
        <v>4.8054473531693356</v>
      </c>
      <c r="E92" s="15">
        <f t="shared" ca="1" si="6"/>
        <v>26855.582663013534</v>
      </c>
      <c r="F92" s="14">
        <f t="shared" ca="1" si="7"/>
        <v>646505.15962996916</v>
      </c>
      <c r="G92" s="16">
        <f t="shared" ca="1" si="8"/>
        <v>1</v>
      </c>
    </row>
    <row r="93" spans="1:7" ht="12.75" x14ac:dyDescent="0.2">
      <c r="A93" s="13">
        <v>78</v>
      </c>
      <c r="B93" s="14">
        <f t="shared" ca="1" si="6"/>
        <v>11.480688981446614</v>
      </c>
      <c r="C93" s="14">
        <f t="shared" ca="1" si="6"/>
        <v>-0.34973465263692738</v>
      </c>
      <c r="D93" s="14">
        <f t="shared" ca="1" si="6"/>
        <v>6.2736283556234698</v>
      </c>
      <c r="E93" s="15">
        <f t="shared" ca="1" si="6"/>
        <v>28058.712324916054</v>
      </c>
      <c r="F93" s="14">
        <f t="shared" ca="1" si="7"/>
        <v>488350.17867772508</v>
      </c>
      <c r="G93" s="16">
        <f t="shared" ca="1" si="8"/>
        <v>1</v>
      </c>
    </row>
    <row r="94" spans="1:7" ht="12.75" x14ac:dyDescent="0.2">
      <c r="A94" s="13">
        <v>79</v>
      </c>
      <c r="B94" s="14">
        <f t="shared" ca="1" si="6"/>
        <v>13.045317841404151</v>
      </c>
      <c r="C94" s="14">
        <f t="shared" ca="1" si="6"/>
        <v>6.1997034296611604</v>
      </c>
      <c r="D94" s="14">
        <f t="shared" ca="1" si="6"/>
        <v>6.8002793330152844</v>
      </c>
      <c r="E94" s="15">
        <f t="shared" ca="1" si="6"/>
        <v>32076.579262759074</v>
      </c>
      <c r="F94" s="14">
        <f t="shared" ca="1" si="7"/>
        <v>835444.14924917801</v>
      </c>
      <c r="G94" s="16">
        <f t="shared" ca="1" si="8"/>
        <v>1</v>
      </c>
    </row>
    <row r="95" spans="1:7" ht="12.75" x14ac:dyDescent="0.2">
      <c r="A95" s="13">
        <v>80</v>
      </c>
      <c r="B95" s="14">
        <f t="shared" ca="1" si="6"/>
        <v>11.873452574539273</v>
      </c>
      <c r="C95" s="14">
        <f t="shared" ca="1" si="6"/>
        <v>2.1669435322942436</v>
      </c>
      <c r="D95" s="14">
        <f t="shared" ca="1" si="6"/>
        <v>5.9911099054855042</v>
      </c>
      <c r="E95" s="15">
        <f t="shared" ca="1" si="6"/>
        <v>21060.796371861274</v>
      </c>
      <c r="F95" s="14">
        <f t="shared" ca="1" si="7"/>
        <v>421879.46914716571</v>
      </c>
      <c r="G95" s="16">
        <f t="shared" ca="1" si="8"/>
        <v>1</v>
      </c>
    </row>
    <row r="96" spans="1:7" ht="12.75" x14ac:dyDescent="0.2">
      <c r="A96" s="13">
        <v>81</v>
      </c>
      <c r="B96" s="14">
        <f t="shared" ca="1" si="6"/>
        <v>16.654511723312346</v>
      </c>
      <c r="C96" s="14">
        <f t="shared" ca="1" si="6"/>
        <v>5.6133030242475703</v>
      </c>
      <c r="D96" s="14">
        <f t="shared" ca="1" si="6"/>
        <v>6.5194934259713744</v>
      </c>
      <c r="E96" s="15">
        <f t="shared" ca="1" si="6"/>
        <v>21568.357943121384</v>
      </c>
      <c r="F96" s="14">
        <f t="shared" ca="1" si="7"/>
        <v>620894.96690566686</v>
      </c>
      <c r="G96" s="16">
        <f t="shared" ca="1" si="8"/>
        <v>1</v>
      </c>
    </row>
    <row r="97" spans="1:7" ht="12.75" x14ac:dyDescent="0.2">
      <c r="A97" s="13">
        <v>82</v>
      </c>
      <c r="B97" s="14">
        <f t="shared" ca="1" si="6"/>
        <v>19.837518348379717</v>
      </c>
      <c r="C97" s="14">
        <f t="shared" ca="1" si="6"/>
        <v>-1.1555207410167512</v>
      </c>
      <c r="D97" s="14">
        <f t="shared" ca="1" si="6"/>
        <v>4.5588675277493635</v>
      </c>
      <c r="E97" s="15">
        <f t="shared" ca="1" si="6"/>
        <v>38323.768801636375</v>
      </c>
      <c r="F97" s="14">
        <f t="shared" ca="1" si="7"/>
        <v>890677.54218805651</v>
      </c>
      <c r="G97" s="16">
        <f t="shared" ca="1" si="8"/>
        <v>1</v>
      </c>
    </row>
    <row r="98" spans="1:7" ht="12.75" x14ac:dyDescent="0.2">
      <c r="A98" s="13">
        <v>83</v>
      </c>
      <c r="B98" s="14">
        <f t="shared" ca="1" si="6"/>
        <v>16.256531027343733</v>
      </c>
      <c r="C98" s="14">
        <f t="shared" ca="1" si="6"/>
        <v>8.9631518577179268</v>
      </c>
      <c r="D98" s="14">
        <f t="shared" ca="1" si="6"/>
        <v>7.4953335893345576</v>
      </c>
      <c r="E98" s="15">
        <f t="shared" ca="1" si="6"/>
        <v>19077.909408968582</v>
      </c>
      <c r="F98" s="14">
        <f t="shared" ca="1" si="7"/>
        <v>624134.12061144575</v>
      </c>
      <c r="G98" s="16">
        <f t="shared" ca="1" si="8"/>
        <v>1</v>
      </c>
    </row>
    <row r="99" spans="1:7" ht="12.75" x14ac:dyDescent="0.2">
      <c r="A99" s="13">
        <v>84</v>
      </c>
      <c r="B99" s="14">
        <f t="shared" ca="1" si="6"/>
        <v>11.457445801448902</v>
      </c>
      <c r="C99" s="14">
        <f t="shared" ca="1" si="6"/>
        <v>-4.1784661249824051E-2</v>
      </c>
      <c r="D99" s="14">
        <f t="shared" ca="1" si="6"/>
        <v>5.5778477013961911</v>
      </c>
      <c r="E99" s="15">
        <f t="shared" ca="1" si="6"/>
        <v>20112.174452476149</v>
      </c>
      <c r="F99" s="14">
        <f t="shared" ca="1" si="7"/>
        <v>341776.41438185994</v>
      </c>
      <c r="G99" s="16">
        <f t="shared" ca="1" si="8"/>
        <v>0</v>
      </c>
    </row>
    <row r="100" spans="1:7" ht="12.75" x14ac:dyDescent="0.2">
      <c r="A100" s="13">
        <v>85</v>
      </c>
      <c r="B100" s="14">
        <f t="shared" ca="1" si="6"/>
        <v>19.006808447069183</v>
      </c>
      <c r="C100" s="14">
        <f t="shared" ca="1" si="6"/>
        <v>3.2206003611696086</v>
      </c>
      <c r="D100" s="14">
        <f t="shared" ca="1" si="6"/>
        <v>3.5730116369163194</v>
      </c>
      <c r="E100" s="15">
        <f t="shared" ca="1" si="6"/>
        <v>19163.925104425452</v>
      </c>
      <c r="F100" s="14">
        <f t="shared" ca="1" si="7"/>
        <v>494437.32507363975</v>
      </c>
      <c r="G100" s="16">
        <f t="shared" ca="1" si="8"/>
        <v>1</v>
      </c>
    </row>
    <row r="101" spans="1:7" ht="12.75" x14ac:dyDescent="0.2">
      <c r="A101" s="13">
        <v>86</v>
      </c>
      <c r="B101" s="14">
        <f t="shared" ca="1" si="6"/>
        <v>24.152739497040329</v>
      </c>
      <c r="C101" s="14">
        <f t="shared" ca="1" si="6"/>
        <v>3.4226244429254367</v>
      </c>
      <c r="D101" s="14">
        <f t="shared" ca="1" si="6"/>
        <v>7.2567871943465905</v>
      </c>
      <c r="E101" s="15">
        <f t="shared" ca="1" si="6"/>
        <v>27300.809911608485</v>
      </c>
      <c r="F101" s="14">
        <f t="shared" ca="1" si="7"/>
        <v>950945.93693027948</v>
      </c>
      <c r="G101" s="16">
        <f t="shared" ca="1" si="8"/>
        <v>1</v>
      </c>
    </row>
    <row r="102" spans="1:7" ht="12.75" x14ac:dyDescent="0.2">
      <c r="A102" s="13">
        <v>87</v>
      </c>
      <c r="B102" s="14">
        <f t="shared" ca="1" si="6"/>
        <v>10.176878715622649</v>
      </c>
      <c r="C102" s="14">
        <f t="shared" ca="1" si="6"/>
        <v>2.4975155906866204</v>
      </c>
      <c r="D102" s="14">
        <f t="shared" ca="1" si="6"/>
        <v>6.8573477999320502</v>
      </c>
      <c r="E102" s="15">
        <f t="shared" ca="1" si="6"/>
        <v>21585.0158964888</v>
      </c>
      <c r="F102" s="14">
        <f t="shared" ca="1" si="7"/>
        <v>421592.96384933853</v>
      </c>
      <c r="G102" s="16">
        <f t="shared" ca="1" si="8"/>
        <v>1</v>
      </c>
    </row>
    <row r="103" spans="1:7" ht="12.75" x14ac:dyDescent="0.2">
      <c r="A103" s="13">
        <v>88</v>
      </c>
      <c r="B103" s="14">
        <f t="shared" ca="1" si="6"/>
        <v>15.416580521422713</v>
      </c>
      <c r="C103" s="14">
        <f t="shared" ca="1" si="6"/>
        <v>2.7868476303391043</v>
      </c>
      <c r="D103" s="14">
        <f t="shared" ca="1" si="6"/>
        <v>9.0365814319067077</v>
      </c>
      <c r="E103" s="15">
        <f t="shared" ca="1" si="6"/>
        <v>22348.507980054528</v>
      </c>
      <c r="F103" s="14">
        <f t="shared" ca="1" si="7"/>
        <v>608773.57155737781</v>
      </c>
      <c r="G103" s="16">
        <f t="shared" ca="1" si="8"/>
        <v>1</v>
      </c>
    </row>
    <row r="104" spans="1:7" ht="12.75" x14ac:dyDescent="0.2">
      <c r="A104" s="13">
        <v>89</v>
      </c>
      <c r="B104" s="14">
        <f t="shared" ca="1" si="6"/>
        <v>14.423072296374709</v>
      </c>
      <c r="C104" s="14">
        <f t="shared" ca="1" si="6"/>
        <v>2.4611083608061399</v>
      </c>
      <c r="D104" s="14">
        <f t="shared" ca="1" si="6"/>
        <v>6.5710684435172135</v>
      </c>
      <c r="E104" s="15">
        <f t="shared" ca="1" si="6"/>
        <v>35343.71810076086</v>
      </c>
      <c r="F104" s="14">
        <f t="shared" ca="1" si="7"/>
        <v>828995.71219819691</v>
      </c>
      <c r="G104" s="16">
        <f t="shared" ca="1" si="8"/>
        <v>1</v>
      </c>
    </row>
    <row r="105" spans="1:7" ht="12.75" x14ac:dyDescent="0.2">
      <c r="A105" s="13">
        <v>90</v>
      </c>
      <c r="B105" s="14">
        <f t="shared" ca="1" si="6"/>
        <v>15.237272299135103</v>
      </c>
      <c r="C105" s="14">
        <f t="shared" ca="1" si="6"/>
        <v>3.5643726792189225</v>
      </c>
      <c r="D105" s="14">
        <f t="shared" ca="1" si="6"/>
        <v>3.6915784514867296</v>
      </c>
      <c r="E105" s="15">
        <f t="shared" ca="1" si="6"/>
        <v>35498.941082972036</v>
      </c>
      <c r="F105" s="14">
        <f t="shared" ca="1" si="7"/>
        <v>798485.61330204317</v>
      </c>
      <c r="G105" s="16">
        <f t="shared" ca="1" si="8"/>
        <v>1</v>
      </c>
    </row>
    <row r="106" spans="1:7" ht="12.75" x14ac:dyDescent="0.2">
      <c r="A106" s="13">
        <v>91</v>
      </c>
      <c r="B106" s="14">
        <f t="shared" ca="1" si="6"/>
        <v>14.264434764540228</v>
      </c>
      <c r="C106" s="14">
        <f t="shared" ca="1" si="6"/>
        <v>0.74709215737015811</v>
      </c>
      <c r="D106" s="14">
        <f t="shared" ca="1" si="6"/>
        <v>6.5415704139900193</v>
      </c>
      <c r="E106" s="15">
        <f t="shared" ca="1" si="6"/>
        <v>32449.537132709651</v>
      </c>
      <c r="F106" s="14">
        <f t="shared" ca="1" si="7"/>
        <v>699388.03232620563</v>
      </c>
      <c r="G106" s="16">
        <f t="shared" ca="1" si="8"/>
        <v>1</v>
      </c>
    </row>
    <row r="107" spans="1:7" ht="12.75" x14ac:dyDescent="0.2">
      <c r="A107" s="13">
        <v>92</v>
      </c>
      <c r="B107" s="14">
        <f t="shared" ca="1" si="6"/>
        <v>21.189612235231593</v>
      </c>
      <c r="C107" s="14">
        <f t="shared" ca="1" si="6"/>
        <v>2.6878216660552421</v>
      </c>
      <c r="D107" s="14">
        <f t="shared" ca="1" si="6"/>
        <v>8.1339828152139333</v>
      </c>
      <c r="E107" s="15">
        <f t="shared" ca="1" si="6"/>
        <v>35231.802651197322</v>
      </c>
      <c r="F107" s="14">
        <f t="shared" ca="1" si="7"/>
        <v>1127819.916340994</v>
      </c>
      <c r="G107" s="16">
        <f t="shared" ca="1" si="8"/>
        <v>1</v>
      </c>
    </row>
    <row r="108" spans="1:7" ht="12.75" x14ac:dyDescent="0.2">
      <c r="A108" s="13">
        <v>93</v>
      </c>
      <c r="B108" s="14">
        <f t="shared" ref="B108:E115" ca="1" si="9">NORMINV(RAND(),B$11,(B$10-B$12)/3.29)</f>
        <v>14.970943991890284</v>
      </c>
      <c r="C108" s="14">
        <f t="shared" ca="1" si="9"/>
        <v>1.1498112486611038</v>
      </c>
      <c r="D108" s="14">
        <f t="shared" ca="1" si="9"/>
        <v>5.3047563072273904</v>
      </c>
      <c r="E108" s="15">
        <f t="shared" ca="1" si="9"/>
        <v>13005.865618178144</v>
      </c>
      <c r="F108" s="14">
        <f t="shared" ca="1" si="7"/>
        <v>278657.32399113482</v>
      </c>
      <c r="G108" s="16">
        <f t="shared" ca="1" si="8"/>
        <v>0</v>
      </c>
    </row>
    <row r="109" spans="1:7" ht="12.75" x14ac:dyDescent="0.2">
      <c r="A109" s="13">
        <v>94</v>
      </c>
      <c r="B109" s="14">
        <f t="shared" ca="1" si="9"/>
        <v>19.767005692875603</v>
      </c>
      <c r="C109" s="14">
        <f t="shared" ca="1" si="9"/>
        <v>2.1566689896027764</v>
      </c>
      <c r="D109" s="14">
        <f t="shared" ca="1" si="9"/>
        <v>5.646351384903288</v>
      </c>
      <c r="E109" s="15">
        <f t="shared" ca="1" si="9"/>
        <v>21502.83552419523</v>
      </c>
      <c r="F109" s="14">
        <f t="shared" ca="1" si="7"/>
        <v>592833.73592468305</v>
      </c>
      <c r="G109" s="16">
        <f t="shared" ca="1" si="8"/>
        <v>1</v>
      </c>
    </row>
    <row r="110" spans="1:7" ht="12.75" x14ac:dyDescent="0.2">
      <c r="A110" s="13">
        <v>95</v>
      </c>
      <c r="B110" s="14">
        <f t="shared" ca="1" si="9"/>
        <v>13.66278954307108</v>
      </c>
      <c r="C110" s="14">
        <f t="shared" ca="1" si="9"/>
        <v>-0.11300976345178038</v>
      </c>
      <c r="D110" s="14">
        <f t="shared" ca="1" si="9"/>
        <v>5.9598454157586165</v>
      </c>
      <c r="E110" s="15">
        <f t="shared" ca="1" si="9"/>
        <v>23158.144838680157</v>
      </c>
      <c r="F110" s="14">
        <f t="shared" ca="1" si="7"/>
        <v>451806.7260229254</v>
      </c>
      <c r="G110" s="16">
        <f t="shared" ca="1" si="8"/>
        <v>1</v>
      </c>
    </row>
    <row r="111" spans="1:7" ht="12.75" x14ac:dyDescent="0.2">
      <c r="A111" s="13">
        <v>96</v>
      </c>
      <c r="B111" s="14">
        <f t="shared" ca="1" si="9"/>
        <v>16.990985573212402</v>
      </c>
      <c r="C111" s="14">
        <f t="shared" ca="1" si="9"/>
        <v>5.1840174432856774</v>
      </c>
      <c r="D111" s="14">
        <f t="shared" ca="1" si="9"/>
        <v>8.1369426282177457</v>
      </c>
      <c r="E111" s="15">
        <f t="shared" ca="1" si="9"/>
        <v>26340.220483087342</v>
      </c>
      <c r="F111" s="14">
        <f t="shared" ca="1" si="7"/>
        <v>798423.33155317395</v>
      </c>
      <c r="G111" s="16">
        <f t="shared" ca="1" si="8"/>
        <v>1</v>
      </c>
    </row>
    <row r="112" spans="1:7" ht="12.75" x14ac:dyDescent="0.2">
      <c r="A112" s="13">
        <v>97</v>
      </c>
      <c r="B112" s="14">
        <f t="shared" ca="1" si="9"/>
        <v>16.092172428958051</v>
      </c>
      <c r="C112" s="14">
        <f t="shared" ca="1" si="9"/>
        <v>4.7055318223288767</v>
      </c>
      <c r="D112" s="14">
        <f t="shared" ca="1" si="9"/>
        <v>8.0026874951516085</v>
      </c>
      <c r="E112" s="15">
        <f t="shared" ca="1" si="9"/>
        <v>28675.139649552148</v>
      </c>
      <c r="F112" s="14">
        <f t="shared" ca="1" si="7"/>
        <v>825855.25529093412</v>
      </c>
      <c r="G112" s="16">
        <f t="shared" ca="1" si="8"/>
        <v>1</v>
      </c>
    </row>
    <row r="113" spans="1:7" ht="12.75" x14ac:dyDescent="0.2">
      <c r="A113" s="13">
        <v>98</v>
      </c>
      <c r="B113" s="14">
        <f t="shared" ca="1" si="9"/>
        <v>18.443235956224662</v>
      </c>
      <c r="C113" s="14">
        <f t="shared" ca="1" si="9"/>
        <v>7.4213811786159756</v>
      </c>
      <c r="D113" s="14">
        <f t="shared" ca="1" si="9"/>
        <v>7.585733644552449</v>
      </c>
      <c r="E113" s="15">
        <f t="shared" ca="1" si="9"/>
        <v>23000.008277578436</v>
      </c>
      <c r="F113" s="14">
        <f t="shared" ca="1" si="7"/>
        <v>769358.34481394326</v>
      </c>
      <c r="G113" s="16">
        <f t="shared" ca="1" si="8"/>
        <v>1</v>
      </c>
    </row>
    <row r="114" spans="1:7" ht="12.75" x14ac:dyDescent="0.2">
      <c r="A114" s="13">
        <v>99</v>
      </c>
      <c r="B114" s="14">
        <f t="shared" ca="1" si="9"/>
        <v>9.0504771653371723</v>
      </c>
      <c r="C114" s="14">
        <f t="shared" ca="1" si="9"/>
        <v>-2.6368017269063646</v>
      </c>
      <c r="D114" s="14">
        <f t="shared" ca="1" si="9"/>
        <v>7.9798815201837954</v>
      </c>
      <c r="E114" s="15">
        <f t="shared" ca="1" si="9"/>
        <v>38179.258781349083</v>
      </c>
      <c r="F114" s="14">
        <f t="shared" ca="1" si="7"/>
        <v>549535.33590703481</v>
      </c>
      <c r="G114" s="16">
        <f t="shared" ca="1" si="8"/>
        <v>1</v>
      </c>
    </row>
    <row r="115" spans="1:7" ht="12.75" x14ac:dyDescent="0.2">
      <c r="A115" s="13">
        <v>100</v>
      </c>
      <c r="B115" s="14">
        <f t="shared" ca="1" si="9"/>
        <v>14.171007561496612</v>
      </c>
      <c r="C115" s="14">
        <f t="shared" ca="1" si="9"/>
        <v>7.8128540014072438</v>
      </c>
      <c r="D115" s="14">
        <f t="shared" ca="1" si="9"/>
        <v>6.605095248155358</v>
      </c>
      <c r="E115" s="15">
        <f t="shared" ca="1" si="9"/>
        <v>33131.567812140231</v>
      </c>
      <c r="F115" s="14">
        <f t="shared" ca="1" si="7"/>
        <v>947196.96126395662</v>
      </c>
      <c r="G115" s="16">
        <f t="shared" ca="1" si="8"/>
        <v>1</v>
      </c>
    </row>
  </sheetData>
  <mergeCells count="10">
    <mergeCell ref="A5:D5"/>
    <mergeCell ref="A3:E3"/>
    <mergeCell ref="A4:D4"/>
    <mergeCell ref="A2:H2"/>
    <mergeCell ref="A1:H1"/>
    <mergeCell ref="A6:D6"/>
    <mergeCell ref="F7:H7"/>
    <mergeCell ref="A8:E8"/>
    <mergeCell ref="A14:G14"/>
    <mergeCell ref="I14:K14"/>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115"/>
  <sheetViews>
    <sheetView workbookViewId="0">
      <selection sqref="A1:K1"/>
    </sheetView>
  </sheetViews>
  <sheetFormatPr defaultColWidth="8.85546875" defaultRowHeight="15" x14ac:dyDescent="0.25"/>
  <cols>
    <col min="1" max="1" width="14.140625" style="4" customWidth="1"/>
    <col min="2" max="5" width="16.42578125" style="4" customWidth="1"/>
    <col min="6" max="6" width="11.28515625" style="4" customWidth="1"/>
    <col min="7" max="7" width="18.85546875" style="4" customWidth="1"/>
    <col min="8" max="8" width="12.42578125" style="6" customWidth="1"/>
    <col min="9" max="9" width="17" style="4" customWidth="1"/>
    <col min="10" max="10" width="11" style="4" customWidth="1"/>
    <col min="11" max="11" width="12" style="4" customWidth="1"/>
    <col min="12" max="12" width="11.85546875" style="4" bestFit="1" customWidth="1"/>
    <col min="13" max="13" width="13.28515625" style="4" customWidth="1"/>
    <col min="14" max="14" width="10.28515625" style="4" bestFit="1" customWidth="1"/>
    <col min="15" max="16384" width="8.85546875" style="4"/>
  </cols>
  <sheetData>
    <row r="1" spans="1:15" ht="27.95" customHeight="1" thickBot="1" x14ac:dyDescent="0.35">
      <c r="A1" s="211" t="s">
        <v>105</v>
      </c>
      <c r="B1" s="212"/>
      <c r="C1" s="212"/>
      <c r="D1" s="212"/>
      <c r="E1" s="212"/>
      <c r="F1" s="212"/>
      <c r="G1" s="212"/>
      <c r="H1" s="212"/>
      <c r="I1" s="212"/>
      <c r="J1" s="212"/>
      <c r="K1" s="212"/>
    </row>
    <row r="2" spans="1:15" ht="78.95" customHeight="1" thickBot="1" x14ac:dyDescent="0.25">
      <c r="A2" s="214" t="s">
        <v>39</v>
      </c>
      <c r="B2" s="215"/>
      <c r="C2" s="215"/>
      <c r="D2" s="215"/>
      <c r="E2" s="215"/>
      <c r="F2" s="215"/>
      <c r="G2" s="215"/>
      <c r="H2" s="215"/>
      <c r="I2" s="215"/>
      <c r="J2" s="215"/>
      <c r="K2" s="216"/>
    </row>
    <row r="3" spans="1:15" ht="23.1" customHeight="1" x14ac:dyDescent="0.2">
      <c r="A3" s="195" t="s">
        <v>19</v>
      </c>
      <c r="B3" s="196"/>
      <c r="C3" s="196"/>
      <c r="D3" s="196"/>
      <c r="E3" s="196"/>
      <c r="F3" s="196"/>
      <c r="G3" s="196"/>
      <c r="H3" s="197"/>
      <c r="I3" s="5"/>
      <c r="J3" s="5"/>
      <c r="K3" s="5"/>
    </row>
    <row r="4" spans="1:15" ht="21" customHeight="1" x14ac:dyDescent="0.2">
      <c r="A4" s="208" t="s">
        <v>20</v>
      </c>
      <c r="B4" s="213"/>
      <c r="C4" s="213"/>
      <c r="D4" s="213"/>
      <c r="E4" s="18"/>
      <c r="F4" s="18"/>
      <c r="G4" s="19"/>
      <c r="H4" s="148">
        <v>400000</v>
      </c>
      <c r="I4" s="5"/>
      <c r="J4" s="5"/>
      <c r="K4" s="5"/>
    </row>
    <row r="5" spans="1:15" ht="18.95" customHeight="1" x14ac:dyDescent="0.2">
      <c r="A5" s="208" t="s">
        <v>21</v>
      </c>
      <c r="B5" s="209"/>
      <c r="C5" s="209"/>
      <c r="D5" s="209"/>
      <c r="E5" s="210"/>
      <c r="F5" s="18"/>
      <c r="G5" s="19"/>
      <c r="H5" s="75">
        <f ca="1">AVERAGE(J16:J115)</f>
        <v>0.88</v>
      </c>
      <c r="I5" s="5"/>
      <c r="J5" s="5"/>
      <c r="K5" s="5"/>
    </row>
    <row r="6" spans="1:15" ht="24.95" customHeight="1" thickBot="1" x14ac:dyDescent="0.25">
      <c r="A6" s="206" t="s">
        <v>22</v>
      </c>
      <c r="B6" s="207"/>
      <c r="C6" s="207"/>
      <c r="D6" s="207"/>
      <c r="E6" s="149"/>
      <c r="F6" s="149"/>
      <c r="G6" s="150"/>
      <c r="H6" s="76">
        <f ca="1">1-H5</f>
        <v>0.12</v>
      </c>
      <c r="I6" s="5"/>
      <c r="J6" s="5"/>
      <c r="K6" s="5"/>
    </row>
    <row r="7" spans="1:15" ht="15" customHeight="1" thickBot="1" x14ac:dyDescent="0.3">
      <c r="I7" s="185"/>
      <c r="J7" s="185"/>
      <c r="K7" s="185"/>
    </row>
    <row r="8" spans="1:15" ht="17.100000000000001" customHeight="1" x14ac:dyDescent="0.25">
      <c r="A8" s="186" t="s">
        <v>23</v>
      </c>
      <c r="B8" s="187"/>
      <c r="C8" s="187"/>
      <c r="D8" s="187"/>
      <c r="E8" s="187"/>
      <c r="F8" s="187"/>
      <c r="G8" s="187"/>
      <c r="H8" s="188"/>
      <c r="I8" s="7"/>
      <c r="J8" s="7"/>
      <c r="K8" s="7"/>
    </row>
    <row r="9" spans="1:15" ht="39.950000000000003" customHeight="1" x14ac:dyDescent="0.2">
      <c r="A9" s="174" t="s">
        <v>23</v>
      </c>
      <c r="B9" s="175" t="s">
        <v>24</v>
      </c>
      <c r="C9" s="175" t="s">
        <v>25</v>
      </c>
      <c r="D9" s="175" t="s">
        <v>26</v>
      </c>
      <c r="E9" s="175" t="s">
        <v>40</v>
      </c>
      <c r="F9" s="175" t="s">
        <v>41</v>
      </c>
      <c r="G9" s="175" t="s">
        <v>42</v>
      </c>
      <c r="H9" s="176" t="s">
        <v>27</v>
      </c>
      <c r="I9" s="8"/>
    </row>
    <row r="10" spans="1:15" ht="17.100000000000001" customHeight="1" x14ac:dyDescent="0.25">
      <c r="A10" s="166" t="s">
        <v>28</v>
      </c>
      <c r="B10" s="167">
        <v>20</v>
      </c>
      <c r="C10" s="167">
        <v>8</v>
      </c>
      <c r="D10" s="167">
        <v>9</v>
      </c>
      <c r="E10" s="167"/>
      <c r="F10" s="167"/>
      <c r="G10" s="168">
        <v>12</v>
      </c>
      <c r="H10" s="169">
        <v>35000</v>
      </c>
      <c r="I10" s="9"/>
      <c r="K10" s="10"/>
      <c r="L10" s="6"/>
    </row>
    <row r="11" spans="1:15" ht="18.95" customHeight="1" x14ac:dyDescent="0.25">
      <c r="A11" s="170" t="s">
        <v>29</v>
      </c>
      <c r="B11" s="151">
        <v>15</v>
      </c>
      <c r="C11" s="151">
        <v>3</v>
      </c>
      <c r="D11" s="151">
        <v>6</v>
      </c>
      <c r="E11" s="152">
        <v>1000</v>
      </c>
      <c r="F11" s="20">
        <v>0.1</v>
      </c>
      <c r="G11" s="171">
        <v>6</v>
      </c>
      <c r="H11" s="156">
        <v>25000</v>
      </c>
      <c r="I11" s="11"/>
      <c r="L11" s="6"/>
    </row>
    <row r="12" spans="1:15" ht="18.95" customHeight="1" thickBot="1" x14ac:dyDescent="0.25">
      <c r="A12" s="172" t="s">
        <v>30</v>
      </c>
      <c r="B12" s="157">
        <v>10</v>
      </c>
      <c r="C12" s="157">
        <v>-2</v>
      </c>
      <c r="D12" s="157">
        <v>3</v>
      </c>
      <c r="E12" s="157"/>
      <c r="F12" s="157"/>
      <c r="G12" s="173">
        <v>0</v>
      </c>
      <c r="H12" s="158">
        <v>15000</v>
      </c>
      <c r="I12" s="9"/>
      <c r="L12" s="12"/>
      <c r="M12" s="5"/>
      <c r="N12" s="5"/>
      <c r="O12" s="5"/>
    </row>
    <row r="13" spans="1:15" ht="17.100000000000001" customHeight="1" thickBot="1" x14ac:dyDescent="0.25">
      <c r="H13" s="4"/>
      <c r="L13" s="5"/>
      <c r="M13" s="5"/>
      <c r="N13" s="5"/>
      <c r="O13" s="5"/>
    </row>
    <row r="14" spans="1:15" ht="21" customHeight="1" thickBot="1" x14ac:dyDescent="0.3">
      <c r="A14" s="189" t="s">
        <v>31</v>
      </c>
      <c r="B14" s="189"/>
      <c r="C14" s="189"/>
      <c r="D14" s="189"/>
      <c r="E14" s="189"/>
      <c r="F14" s="189"/>
      <c r="G14" s="189"/>
      <c r="H14" s="189"/>
      <c r="I14" s="189"/>
      <c r="J14" s="189"/>
      <c r="L14" s="190" t="s">
        <v>32</v>
      </c>
      <c r="M14" s="191"/>
      <c r="N14" s="192"/>
      <c r="O14" s="12"/>
    </row>
    <row r="15" spans="1:15" ht="42" customHeight="1" x14ac:dyDescent="0.2">
      <c r="A15" s="53" t="s">
        <v>33</v>
      </c>
      <c r="B15" s="54" t="s">
        <v>24</v>
      </c>
      <c r="C15" s="54" t="s">
        <v>25</v>
      </c>
      <c r="D15" s="54" t="s">
        <v>26</v>
      </c>
      <c r="E15" s="54" t="s">
        <v>40</v>
      </c>
      <c r="F15" s="54" t="s">
        <v>43</v>
      </c>
      <c r="G15" s="54" t="s">
        <v>42</v>
      </c>
      <c r="H15" s="55" t="s">
        <v>27</v>
      </c>
      <c r="I15" s="54" t="s">
        <v>34</v>
      </c>
      <c r="J15" s="56" t="s">
        <v>35</v>
      </c>
      <c r="L15" s="145" t="s">
        <v>36</v>
      </c>
      <c r="M15" s="146" t="s">
        <v>37</v>
      </c>
      <c r="N15" s="147" t="s">
        <v>38</v>
      </c>
    </row>
    <row r="16" spans="1:15" ht="15.95" customHeight="1" x14ac:dyDescent="0.2">
      <c r="A16" s="13">
        <v>1</v>
      </c>
      <c r="B16" s="14">
        <f t="shared" ref="B16:D31" ca="1" si="0">NORMINV(RAND(),B$11,(B$10-B$12)/3.29)</f>
        <v>16.018542961759692</v>
      </c>
      <c r="C16" s="14">
        <f t="shared" ca="1" si="0"/>
        <v>2.5534187823589165</v>
      </c>
      <c r="D16" s="14">
        <f t="shared" ca="1" si="0"/>
        <v>3.6590703737422152</v>
      </c>
      <c r="E16" s="15">
        <f>E$11</f>
        <v>1000</v>
      </c>
      <c r="F16" s="21">
        <f ca="1">IF(RAND()&lt;F$11,1,0)</f>
        <v>0</v>
      </c>
      <c r="G16" s="22">
        <f ca="1">RAND()*(G$10-G$12)+G$12</f>
        <v>5.2314154755210804</v>
      </c>
      <c r="H16" s="15">
        <f ca="1">NORMINV(RAND(),H$11,(H$10-H$12)/3.29)-F16*E16*G16/12</f>
        <v>14503.20801806282</v>
      </c>
      <c r="I16" s="14">
        <f t="shared" ref="I16:I79" ca="1" si="1">(B16+C16+D16)*H16</f>
        <v>322421.2832615712</v>
      </c>
      <c r="J16" s="16">
        <f t="shared" ref="J16:J79" ca="1" si="2">IF(I16&gt;H$4,1,0)</f>
        <v>0</v>
      </c>
      <c r="L16" s="124">
        <v>0</v>
      </c>
      <c r="M16" s="125">
        <f t="shared" ref="M16:M33" ca="1" si="3">COUNTIF(I$16:I$115,"&lt;="&amp;L16*1000)</f>
        <v>0</v>
      </c>
      <c r="N16" s="126">
        <f ca="1">M16</f>
        <v>0</v>
      </c>
    </row>
    <row r="17" spans="1:14" ht="15" customHeight="1" x14ac:dyDescent="0.2">
      <c r="A17" s="13">
        <v>2</v>
      </c>
      <c r="B17" s="14">
        <f t="shared" ca="1" si="0"/>
        <v>16.613023183403573</v>
      </c>
      <c r="C17" s="14">
        <f t="shared" ca="1" si="0"/>
        <v>4.8630208948746887</v>
      </c>
      <c r="D17" s="14">
        <f t="shared" ca="1" si="0"/>
        <v>6.9674515125461998</v>
      </c>
      <c r="E17" s="15">
        <f t="shared" ref="E17:E80" si="4">E$11</f>
        <v>1000</v>
      </c>
      <c r="F17" s="21">
        <f t="shared" ref="F17:F80" ca="1" si="5">IF(RAND()&lt;F$11,1,0)</f>
        <v>0</v>
      </c>
      <c r="G17" s="22">
        <f t="shared" ref="G17:G80" ca="1" si="6">RAND()*(G$10-G$12)+G$12</f>
        <v>7.4740155727594235</v>
      </c>
      <c r="H17" s="15">
        <f t="shared" ref="H17:H80" ca="1" si="7">NORMINV(RAND(),H$11,(H$10-H$12)/3.29)-F17*E17*G17/12</f>
        <v>29731.919845396937</v>
      </c>
      <c r="I17" s="14">
        <f t="shared" ca="1" si="1"/>
        <v>845679.73102929408</v>
      </c>
      <c r="J17" s="16">
        <f t="shared" ca="1" si="2"/>
        <v>1</v>
      </c>
      <c r="L17" s="127">
        <v>100</v>
      </c>
      <c r="M17" s="125">
        <f t="shared" ca="1" si="3"/>
        <v>0</v>
      </c>
      <c r="N17" s="126">
        <f ca="1">M17-M16</f>
        <v>0</v>
      </c>
    </row>
    <row r="18" spans="1:14" ht="12.75" x14ac:dyDescent="0.2">
      <c r="A18" s="13">
        <v>3</v>
      </c>
      <c r="B18" s="14">
        <f t="shared" ca="1" si="0"/>
        <v>13.036850818702611</v>
      </c>
      <c r="C18" s="14">
        <f t="shared" ca="1" si="0"/>
        <v>4.0023639808441178</v>
      </c>
      <c r="D18" s="14">
        <f t="shared" ca="1" si="0"/>
        <v>7.5775276771803668</v>
      </c>
      <c r="E18" s="15">
        <f t="shared" si="4"/>
        <v>1000</v>
      </c>
      <c r="F18" s="21">
        <f t="shared" ca="1" si="5"/>
        <v>0</v>
      </c>
      <c r="G18" s="22">
        <f t="shared" ca="1" si="6"/>
        <v>8.146771962005511</v>
      </c>
      <c r="H18" s="15">
        <f t="shared" ca="1" si="7"/>
        <v>27310.882156838794</v>
      </c>
      <c r="I18" s="14">
        <f t="shared" ca="1" si="1"/>
        <v>672304.95286714158</v>
      </c>
      <c r="J18" s="16">
        <f t="shared" ca="1" si="2"/>
        <v>1</v>
      </c>
      <c r="L18" s="127">
        <v>200</v>
      </c>
      <c r="M18" s="125">
        <f t="shared" ca="1" si="3"/>
        <v>0</v>
      </c>
      <c r="N18" s="126">
        <f t="shared" ref="N18:N33" ca="1" si="8">M18-M17</f>
        <v>0</v>
      </c>
    </row>
    <row r="19" spans="1:14" ht="12.75" x14ac:dyDescent="0.2">
      <c r="A19" s="13">
        <v>4</v>
      </c>
      <c r="B19" s="14">
        <f t="shared" ca="1" si="0"/>
        <v>15.527843049797058</v>
      </c>
      <c r="C19" s="14">
        <f t="shared" ca="1" si="0"/>
        <v>-0.87751380601323259</v>
      </c>
      <c r="D19" s="14">
        <f t="shared" ca="1" si="0"/>
        <v>2.5895285618990713</v>
      </c>
      <c r="E19" s="15">
        <f t="shared" si="4"/>
        <v>1000</v>
      </c>
      <c r="F19" s="21">
        <f t="shared" ca="1" si="5"/>
        <v>0</v>
      </c>
      <c r="G19" s="22">
        <f t="shared" ca="1" si="6"/>
        <v>11.815538806402913</v>
      </c>
      <c r="H19" s="15">
        <f t="shared" ca="1" si="7"/>
        <v>27306.280179334874</v>
      </c>
      <c r="I19" s="14">
        <f t="shared" ca="1" si="1"/>
        <v>470756.38749387057</v>
      </c>
      <c r="J19" s="16">
        <f t="shared" ca="1" si="2"/>
        <v>1</v>
      </c>
      <c r="L19" s="127">
        <v>300</v>
      </c>
      <c r="M19" s="125">
        <f t="shared" ca="1" si="3"/>
        <v>3</v>
      </c>
      <c r="N19" s="126">
        <f t="shared" ca="1" si="8"/>
        <v>3</v>
      </c>
    </row>
    <row r="20" spans="1:14" ht="12.75" x14ac:dyDescent="0.2">
      <c r="A20" s="13">
        <v>5</v>
      </c>
      <c r="B20" s="14">
        <f t="shared" ca="1" si="0"/>
        <v>15.719055316679139</v>
      </c>
      <c r="C20" s="14">
        <f t="shared" ca="1" si="0"/>
        <v>2.5531057214179489</v>
      </c>
      <c r="D20" s="14">
        <f t="shared" ca="1" si="0"/>
        <v>4.7851342012688285</v>
      </c>
      <c r="E20" s="15">
        <f t="shared" si="4"/>
        <v>1000</v>
      </c>
      <c r="F20" s="21">
        <f t="shared" ca="1" si="5"/>
        <v>0</v>
      </c>
      <c r="G20" s="22">
        <f t="shared" ca="1" si="6"/>
        <v>1.8169062300712713</v>
      </c>
      <c r="H20" s="15">
        <f t="shared" ca="1" si="7"/>
        <v>20691.863921393735</v>
      </c>
      <c r="I20" s="14">
        <f t="shared" ca="1" si="1"/>
        <v>477098.41548835917</v>
      </c>
      <c r="J20" s="16">
        <f t="shared" ca="1" si="2"/>
        <v>1</v>
      </c>
      <c r="L20" s="127">
        <v>400</v>
      </c>
      <c r="M20" s="125">
        <f t="shared" ca="1" si="3"/>
        <v>12</v>
      </c>
      <c r="N20" s="126">
        <f t="shared" ca="1" si="8"/>
        <v>9</v>
      </c>
    </row>
    <row r="21" spans="1:14" ht="12.75" x14ac:dyDescent="0.2">
      <c r="A21" s="13">
        <v>6</v>
      </c>
      <c r="B21" s="14">
        <f t="shared" ca="1" si="0"/>
        <v>16.749582957371597</v>
      </c>
      <c r="C21" s="14">
        <f t="shared" ca="1" si="0"/>
        <v>1.5292524956661762</v>
      </c>
      <c r="D21" s="14">
        <f t="shared" ca="1" si="0"/>
        <v>3.6573830095479614</v>
      </c>
      <c r="E21" s="15">
        <f t="shared" si="4"/>
        <v>1000</v>
      </c>
      <c r="F21" s="21">
        <f t="shared" ca="1" si="5"/>
        <v>0</v>
      </c>
      <c r="G21" s="22">
        <f t="shared" ca="1" si="6"/>
        <v>6.7893165799535211</v>
      </c>
      <c r="H21" s="15">
        <f t="shared" ca="1" si="7"/>
        <v>25074.565135684687</v>
      </c>
      <c r="I21" s="14">
        <f t="shared" ca="1" si="1"/>
        <v>550041.13867071492</v>
      </c>
      <c r="J21" s="16">
        <f t="shared" ca="1" si="2"/>
        <v>1</v>
      </c>
      <c r="L21" s="127">
        <v>500</v>
      </c>
      <c r="M21" s="125">
        <f t="shared" ca="1" si="3"/>
        <v>28</v>
      </c>
      <c r="N21" s="126">
        <f t="shared" ca="1" si="8"/>
        <v>16</v>
      </c>
    </row>
    <row r="22" spans="1:14" ht="12.75" x14ac:dyDescent="0.2">
      <c r="A22" s="13">
        <v>7</v>
      </c>
      <c r="B22" s="14">
        <f t="shared" ca="1" si="0"/>
        <v>9.0496448575017627</v>
      </c>
      <c r="C22" s="14">
        <f t="shared" ca="1" si="0"/>
        <v>2.6440164089853249</v>
      </c>
      <c r="D22" s="14">
        <f t="shared" ca="1" si="0"/>
        <v>6.5497828769219213</v>
      </c>
      <c r="E22" s="15">
        <f t="shared" si="4"/>
        <v>1000</v>
      </c>
      <c r="F22" s="21">
        <f t="shared" ca="1" si="5"/>
        <v>1</v>
      </c>
      <c r="G22" s="22">
        <f t="shared" ca="1" si="6"/>
        <v>5.3627394537603363</v>
      </c>
      <c r="H22" s="15">
        <f t="shared" ca="1" si="7"/>
        <v>29945.131464081016</v>
      </c>
      <c r="I22" s="14">
        <f t="shared" ca="1" si="1"/>
        <v>546302.33323200163</v>
      </c>
      <c r="J22" s="16">
        <f t="shared" ca="1" si="2"/>
        <v>1</v>
      </c>
      <c r="L22" s="127">
        <v>600</v>
      </c>
      <c r="M22" s="125">
        <f t="shared" ca="1" si="3"/>
        <v>46</v>
      </c>
      <c r="N22" s="126">
        <f t="shared" ca="1" si="8"/>
        <v>18</v>
      </c>
    </row>
    <row r="23" spans="1:14" ht="12.75" x14ac:dyDescent="0.2">
      <c r="A23" s="13">
        <v>8</v>
      </c>
      <c r="B23" s="14">
        <f t="shared" ca="1" si="0"/>
        <v>17.967785746621256</v>
      </c>
      <c r="C23" s="14">
        <f t="shared" ca="1" si="0"/>
        <v>-0.24164752438383585</v>
      </c>
      <c r="D23" s="14">
        <f t="shared" ca="1" si="0"/>
        <v>3.7858625006859188</v>
      </c>
      <c r="E23" s="15">
        <f t="shared" si="4"/>
        <v>1000</v>
      </c>
      <c r="F23" s="21">
        <f t="shared" ca="1" si="5"/>
        <v>0</v>
      </c>
      <c r="G23" s="22">
        <f t="shared" ca="1" si="6"/>
        <v>8.3490734285774781</v>
      </c>
      <c r="H23" s="15">
        <f t="shared" ca="1" si="7"/>
        <v>9401.1212969166118</v>
      </c>
      <c r="I23" s="14">
        <f t="shared" ca="1" si="1"/>
        <v>202236.92813556016</v>
      </c>
      <c r="J23" s="16">
        <f t="shared" ca="1" si="2"/>
        <v>0</v>
      </c>
      <c r="L23" s="127">
        <v>700</v>
      </c>
      <c r="M23" s="125">
        <f t="shared" ca="1" si="3"/>
        <v>65</v>
      </c>
      <c r="N23" s="126">
        <f t="shared" ca="1" si="8"/>
        <v>19</v>
      </c>
    </row>
    <row r="24" spans="1:14" ht="12.75" x14ac:dyDescent="0.2">
      <c r="A24" s="13">
        <v>9</v>
      </c>
      <c r="B24" s="14">
        <f t="shared" ca="1" si="0"/>
        <v>20.565113530347446</v>
      </c>
      <c r="C24" s="14">
        <f t="shared" ca="1" si="0"/>
        <v>1.0576787369180491</v>
      </c>
      <c r="D24" s="14">
        <f t="shared" ca="1" si="0"/>
        <v>3.8556167670647432</v>
      </c>
      <c r="E24" s="15">
        <f t="shared" si="4"/>
        <v>1000</v>
      </c>
      <c r="F24" s="21">
        <f t="shared" ca="1" si="5"/>
        <v>0</v>
      </c>
      <c r="G24" s="22">
        <f t="shared" ca="1" si="6"/>
        <v>2.582315411713147</v>
      </c>
      <c r="H24" s="15">
        <f t="shared" ca="1" si="7"/>
        <v>29767.40818654756</v>
      </c>
      <c r="I24" s="14">
        <f t="shared" ca="1" si="1"/>
        <v>758426.20166872919</v>
      </c>
      <c r="J24" s="16">
        <f t="shared" ca="1" si="2"/>
        <v>1</v>
      </c>
      <c r="L24" s="127">
        <v>800</v>
      </c>
      <c r="M24" s="125">
        <f t="shared" ca="1" si="3"/>
        <v>79</v>
      </c>
      <c r="N24" s="126">
        <f t="shared" ca="1" si="8"/>
        <v>14</v>
      </c>
    </row>
    <row r="25" spans="1:14" ht="12.75" x14ac:dyDescent="0.2">
      <c r="A25" s="13">
        <v>10</v>
      </c>
      <c r="B25" s="14">
        <f t="shared" ca="1" si="0"/>
        <v>9.0464889158992143</v>
      </c>
      <c r="C25" s="14">
        <f t="shared" ca="1" si="0"/>
        <v>6.4374703973297311</v>
      </c>
      <c r="D25" s="14">
        <f t="shared" ca="1" si="0"/>
        <v>3.4657436363943877</v>
      </c>
      <c r="E25" s="15">
        <f t="shared" si="4"/>
        <v>1000</v>
      </c>
      <c r="F25" s="21">
        <f t="shared" ca="1" si="5"/>
        <v>0</v>
      </c>
      <c r="G25" s="22">
        <f t="shared" ca="1" si="6"/>
        <v>2.9809071527013753</v>
      </c>
      <c r="H25" s="15">
        <f t="shared" ca="1" si="7"/>
        <v>22664.855619067304</v>
      </c>
      <c r="I25" s="14">
        <f t="shared" ca="1" si="1"/>
        <v>429492.2813774267</v>
      </c>
      <c r="J25" s="16">
        <f t="shared" ca="1" si="2"/>
        <v>1</v>
      </c>
      <c r="L25" s="127">
        <v>900</v>
      </c>
      <c r="M25" s="125">
        <f t="shared" ca="1" si="3"/>
        <v>91</v>
      </c>
      <c r="N25" s="126">
        <f t="shared" ca="1" si="8"/>
        <v>12</v>
      </c>
    </row>
    <row r="26" spans="1:14" ht="12.75" x14ac:dyDescent="0.2">
      <c r="A26" s="13">
        <v>11</v>
      </c>
      <c r="B26" s="14">
        <f t="shared" ca="1" si="0"/>
        <v>9.276502241328032</v>
      </c>
      <c r="C26" s="14">
        <f t="shared" ca="1" si="0"/>
        <v>7.0591148678176179</v>
      </c>
      <c r="D26" s="14">
        <f t="shared" ca="1" si="0"/>
        <v>8.4277588959451517</v>
      </c>
      <c r="E26" s="15">
        <f t="shared" si="4"/>
        <v>1000</v>
      </c>
      <c r="F26" s="21">
        <f t="shared" ca="1" si="5"/>
        <v>1</v>
      </c>
      <c r="G26" s="22">
        <f t="shared" ca="1" si="6"/>
        <v>2.0336322560050042</v>
      </c>
      <c r="H26" s="15">
        <f t="shared" ca="1" si="7"/>
        <v>33603.45111549562</v>
      </c>
      <c r="I26" s="14">
        <f t="shared" ca="1" si="1"/>
        <v>832134.89504170604</v>
      </c>
      <c r="J26" s="16">
        <f t="shared" ca="1" si="2"/>
        <v>1</v>
      </c>
      <c r="L26" s="127">
        <v>1000</v>
      </c>
      <c r="M26" s="125">
        <f t="shared" ca="1" si="3"/>
        <v>99</v>
      </c>
      <c r="N26" s="126">
        <f t="shared" ca="1" si="8"/>
        <v>8</v>
      </c>
    </row>
    <row r="27" spans="1:14" ht="12.75" x14ac:dyDescent="0.2">
      <c r="A27" s="13">
        <v>12</v>
      </c>
      <c r="B27" s="14">
        <f t="shared" ca="1" si="0"/>
        <v>14.478228337085197</v>
      </c>
      <c r="C27" s="14">
        <f t="shared" ca="1" si="0"/>
        <v>-1.8573934449259326</v>
      </c>
      <c r="D27" s="14">
        <f t="shared" ca="1" si="0"/>
        <v>2.9188053590791947</v>
      </c>
      <c r="E27" s="15">
        <f t="shared" si="4"/>
        <v>1000</v>
      </c>
      <c r="F27" s="21">
        <f t="shared" ca="1" si="5"/>
        <v>0</v>
      </c>
      <c r="G27" s="22">
        <f t="shared" ca="1" si="6"/>
        <v>2.4594248439532942</v>
      </c>
      <c r="H27" s="15">
        <f t="shared" ca="1" si="7"/>
        <v>22300.580652957186</v>
      </c>
      <c r="I27" s="14">
        <f t="shared" ca="1" si="1"/>
        <v>346543.00074068311</v>
      </c>
      <c r="J27" s="16">
        <f t="shared" ca="1" si="2"/>
        <v>0</v>
      </c>
      <c r="L27" s="127">
        <v>1100</v>
      </c>
      <c r="M27" s="125">
        <f t="shared" ca="1" si="3"/>
        <v>99</v>
      </c>
      <c r="N27" s="126">
        <f t="shared" ca="1" si="8"/>
        <v>0</v>
      </c>
    </row>
    <row r="28" spans="1:14" ht="12.75" x14ac:dyDescent="0.2">
      <c r="A28" s="13">
        <v>13</v>
      </c>
      <c r="B28" s="14">
        <f t="shared" ca="1" si="0"/>
        <v>11.061011155650625</v>
      </c>
      <c r="C28" s="14">
        <f t="shared" ca="1" si="0"/>
        <v>5.653740970692513</v>
      </c>
      <c r="D28" s="14">
        <f t="shared" ca="1" si="0"/>
        <v>4.4435452962954471</v>
      </c>
      <c r="E28" s="15">
        <f t="shared" si="4"/>
        <v>1000</v>
      </c>
      <c r="F28" s="21">
        <f t="shared" ca="1" si="5"/>
        <v>0</v>
      </c>
      <c r="G28" s="22">
        <f t="shared" ca="1" si="6"/>
        <v>9.417527659821582</v>
      </c>
      <c r="H28" s="15">
        <f t="shared" ca="1" si="7"/>
        <v>32071.092402023256</v>
      </c>
      <c r="I28" s="14">
        <f t="shared" ca="1" si="1"/>
        <v>678569.71171093266</v>
      </c>
      <c r="J28" s="16">
        <f t="shared" ca="1" si="2"/>
        <v>1</v>
      </c>
      <c r="L28" s="127">
        <v>1200</v>
      </c>
      <c r="M28" s="125">
        <f t="shared" ca="1" si="3"/>
        <v>100</v>
      </c>
      <c r="N28" s="126">
        <f t="shared" ca="1" si="8"/>
        <v>1</v>
      </c>
    </row>
    <row r="29" spans="1:14" ht="12.75" x14ac:dyDescent="0.2">
      <c r="A29" s="13">
        <v>14</v>
      </c>
      <c r="B29" s="14">
        <f t="shared" ca="1" si="0"/>
        <v>16.440428940861814</v>
      </c>
      <c r="C29" s="14">
        <f t="shared" ca="1" si="0"/>
        <v>5.8758378154405877</v>
      </c>
      <c r="D29" s="14">
        <f t="shared" ca="1" si="0"/>
        <v>6.6143254266262188</v>
      </c>
      <c r="E29" s="15">
        <f t="shared" si="4"/>
        <v>1000</v>
      </c>
      <c r="F29" s="21">
        <f t="shared" ca="1" si="5"/>
        <v>0</v>
      </c>
      <c r="G29" s="22">
        <f t="shared" ca="1" si="6"/>
        <v>11.112307276583177</v>
      </c>
      <c r="H29" s="15">
        <f t="shared" ca="1" si="7"/>
        <v>24511.291093530148</v>
      </c>
      <c r="I29" s="14">
        <f t="shared" ca="1" si="1"/>
        <v>709126.16650397121</v>
      </c>
      <c r="J29" s="16">
        <f t="shared" ca="1" si="2"/>
        <v>1</v>
      </c>
      <c r="L29" s="127">
        <v>1300</v>
      </c>
      <c r="M29" s="125">
        <f t="shared" ca="1" si="3"/>
        <v>100</v>
      </c>
      <c r="N29" s="126">
        <f t="shared" ca="1" si="8"/>
        <v>0</v>
      </c>
    </row>
    <row r="30" spans="1:14" ht="12.75" x14ac:dyDescent="0.2">
      <c r="A30" s="13">
        <v>15</v>
      </c>
      <c r="B30" s="14">
        <f t="shared" ca="1" si="0"/>
        <v>14.204523328028523</v>
      </c>
      <c r="C30" s="14">
        <f t="shared" ca="1" si="0"/>
        <v>0.21022289101038405</v>
      </c>
      <c r="D30" s="14">
        <f t="shared" ca="1" si="0"/>
        <v>5.122032671521711</v>
      </c>
      <c r="E30" s="15">
        <f t="shared" si="4"/>
        <v>1000</v>
      </c>
      <c r="F30" s="21">
        <f t="shared" ca="1" si="5"/>
        <v>0</v>
      </c>
      <c r="G30" s="22">
        <f t="shared" ca="1" si="6"/>
        <v>5.3352589795747338</v>
      </c>
      <c r="H30" s="15">
        <f t="shared" ca="1" si="7"/>
        <v>21915.809157147756</v>
      </c>
      <c r="I30" s="14">
        <f t="shared" ca="1" si="1"/>
        <v>428164.31771091942</v>
      </c>
      <c r="J30" s="16">
        <f t="shared" ca="1" si="2"/>
        <v>1</v>
      </c>
      <c r="L30" s="127">
        <v>1400</v>
      </c>
      <c r="M30" s="125">
        <f t="shared" ca="1" si="3"/>
        <v>100</v>
      </c>
      <c r="N30" s="126">
        <f t="shared" ca="1" si="8"/>
        <v>0</v>
      </c>
    </row>
    <row r="31" spans="1:14" ht="12.75" x14ac:dyDescent="0.2">
      <c r="A31" s="13">
        <v>16</v>
      </c>
      <c r="B31" s="14">
        <f t="shared" ca="1" si="0"/>
        <v>12.80971123078397</v>
      </c>
      <c r="C31" s="14">
        <f t="shared" ca="1" si="0"/>
        <v>2.5200049329695586</v>
      </c>
      <c r="D31" s="14">
        <f t="shared" ca="1" si="0"/>
        <v>7.0159757154006117</v>
      </c>
      <c r="E31" s="15">
        <f t="shared" si="4"/>
        <v>1000</v>
      </c>
      <c r="F31" s="21">
        <f t="shared" ca="1" si="5"/>
        <v>0</v>
      </c>
      <c r="G31" s="22">
        <f t="shared" ca="1" si="6"/>
        <v>6.6908681934654251</v>
      </c>
      <c r="H31" s="15">
        <f t="shared" ca="1" si="7"/>
        <v>30977.061751195419</v>
      </c>
      <c r="I31" s="14">
        <f t="shared" ca="1" si="1"/>
        <v>692203.87721374375</v>
      </c>
      <c r="J31" s="16">
        <f t="shared" ca="1" si="2"/>
        <v>1</v>
      </c>
      <c r="L31" s="127">
        <v>1500</v>
      </c>
      <c r="M31" s="125">
        <f t="shared" ca="1" si="3"/>
        <v>100</v>
      </c>
      <c r="N31" s="126">
        <f t="shared" ca="1" si="8"/>
        <v>0</v>
      </c>
    </row>
    <row r="32" spans="1:14" ht="12.75" x14ac:dyDescent="0.2">
      <c r="A32" s="13">
        <v>17</v>
      </c>
      <c r="B32" s="14">
        <f t="shared" ref="B32:D63" ca="1" si="9">NORMINV(RAND(),B$11,(B$10-B$12)/3.29)</f>
        <v>13.727158457546512</v>
      </c>
      <c r="C32" s="14">
        <f t="shared" ca="1" si="9"/>
        <v>2.3164020472285412</v>
      </c>
      <c r="D32" s="14">
        <f t="shared" ca="1" si="9"/>
        <v>5.2079218916807886</v>
      </c>
      <c r="E32" s="15">
        <f t="shared" si="4"/>
        <v>1000</v>
      </c>
      <c r="F32" s="21">
        <f t="shared" ca="1" si="5"/>
        <v>0</v>
      </c>
      <c r="G32" s="22">
        <f t="shared" ca="1" si="6"/>
        <v>10.831978817489755</v>
      </c>
      <c r="H32" s="15">
        <f t="shared" ca="1" si="7"/>
        <v>31970.235545935644</v>
      </c>
      <c r="I32" s="14">
        <f t="shared" ca="1" si="1"/>
        <v>679414.89791499812</v>
      </c>
      <c r="J32" s="16">
        <f t="shared" ca="1" si="2"/>
        <v>1</v>
      </c>
      <c r="L32" s="127">
        <v>1600</v>
      </c>
      <c r="M32" s="125">
        <f t="shared" ca="1" si="3"/>
        <v>100</v>
      </c>
      <c r="N32" s="126">
        <f t="shared" ca="1" si="8"/>
        <v>0</v>
      </c>
    </row>
    <row r="33" spans="1:14" ht="12.75" x14ac:dyDescent="0.2">
      <c r="A33" s="13">
        <v>18</v>
      </c>
      <c r="B33" s="14">
        <f t="shared" ca="1" si="9"/>
        <v>16.96758319669468</v>
      </c>
      <c r="C33" s="14">
        <f t="shared" ca="1" si="9"/>
        <v>0.61783323521150058</v>
      </c>
      <c r="D33" s="14">
        <f t="shared" ca="1" si="9"/>
        <v>5.5534695332312225</v>
      </c>
      <c r="E33" s="15">
        <f t="shared" si="4"/>
        <v>1000</v>
      </c>
      <c r="F33" s="21">
        <f t="shared" ca="1" si="5"/>
        <v>0</v>
      </c>
      <c r="G33" s="22">
        <f t="shared" ca="1" si="6"/>
        <v>0.34001552396256063</v>
      </c>
      <c r="H33" s="15">
        <f t="shared" ca="1" si="7"/>
        <v>21750.755038190779</v>
      </c>
      <c r="I33" s="14">
        <f t="shared" ca="1" si="1"/>
        <v>503288.24048433424</v>
      </c>
      <c r="J33" s="16">
        <f t="shared" ca="1" si="2"/>
        <v>1</v>
      </c>
      <c r="L33" s="127">
        <v>1700</v>
      </c>
      <c r="M33" s="125">
        <f t="shared" ca="1" si="3"/>
        <v>100</v>
      </c>
      <c r="N33" s="126">
        <f t="shared" ca="1" si="8"/>
        <v>0</v>
      </c>
    </row>
    <row r="34" spans="1:14" ht="13.5" thickBot="1" x14ac:dyDescent="0.25">
      <c r="A34" s="13">
        <v>19</v>
      </c>
      <c r="B34" s="14">
        <f t="shared" ca="1" si="9"/>
        <v>12.721165475894866</v>
      </c>
      <c r="C34" s="14">
        <f t="shared" ca="1" si="9"/>
        <v>-1.3569816617323092</v>
      </c>
      <c r="D34" s="14">
        <f t="shared" ca="1" si="9"/>
        <v>6.854498297900288</v>
      </c>
      <c r="E34" s="15">
        <f t="shared" si="4"/>
        <v>1000</v>
      </c>
      <c r="F34" s="21">
        <f t="shared" ca="1" si="5"/>
        <v>0</v>
      </c>
      <c r="G34" s="22">
        <f t="shared" ca="1" si="6"/>
        <v>5.4375203777347956</v>
      </c>
      <c r="H34" s="15">
        <f t="shared" ca="1" si="7"/>
        <v>28978.669000300939</v>
      </c>
      <c r="I34" s="14">
        <f t="shared" ca="1" si="1"/>
        <v>527953.15854717279</v>
      </c>
      <c r="J34" s="16">
        <f t="shared" ca="1" si="2"/>
        <v>1</v>
      </c>
      <c r="L34" s="128"/>
      <c r="M34" s="17"/>
      <c r="N34" s="129"/>
    </row>
    <row r="35" spans="1:14" ht="12.75" x14ac:dyDescent="0.2">
      <c r="A35" s="13">
        <v>20</v>
      </c>
      <c r="B35" s="14">
        <f t="shared" ca="1" si="9"/>
        <v>18.927627794992524</v>
      </c>
      <c r="C35" s="14">
        <f t="shared" ca="1" si="9"/>
        <v>7.1513350999412202</v>
      </c>
      <c r="D35" s="14">
        <f t="shared" ca="1" si="9"/>
        <v>6.3797464765498137</v>
      </c>
      <c r="E35" s="15">
        <f t="shared" si="4"/>
        <v>1000</v>
      </c>
      <c r="F35" s="21">
        <f t="shared" ca="1" si="5"/>
        <v>1</v>
      </c>
      <c r="G35" s="22">
        <f t="shared" ca="1" si="6"/>
        <v>3.3632015973020426</v>
      </c>
      <c r="H35" s="15">
        <f t="shared" ca="1" si="7"/>
        <v>25704.847615079183</v>
      </c>
      <c r="I35" s="14">
        <f t="shared" ca="1" si="1"/>
        <v>834346.17817612749</v>
      </c>
      <c r="J35" s="16">
        <f t="shared" ca="1" si="2"/>
        <v>1</v>
      </c>
    </row>
    <row r="36" spans="1:14" ht="12.75" x14ac:dyDescent="0.2">
      <c r="A36" s="13">
        <v>21</v>
      </c>
      <c r="B36" s="14">
        <f t="shared" ca="1" si="9"/>
        <v>14.37237074881971</v>
      </c>
      <c r="C36" s="14">
        <f t="shared" ca="1" si="9"/>
        <v>4.837697540333747</v>
      </c>
      <c r="D36" s="14">
        <f t="shared" ca="1" si="9"/>
        <v>6.019412095373907</v>
      </c>
      <c r="E36" s="15">
        <f t="shared" si="4"/>
        <v>1000</v>
      </c>
      <c r="F36" s="21">
        <f t="shared" ca="1" si="5"/>
        <v>0</v>
      </c>
      <c r="G36" s="22">
        <f t="shared" ca="1" si="6"/>
        <v>3.1185785033970719</v>
      </c>
      <c r="H36" s="15">
        <f t="shared" ca="1" si="7"/>
        <v>32582.269101735172</v>
      </c>
      <c r="I36" s="14">
        <f t="shared" ca="1" si="1"/>
        <v>822033.7191856195</v>
      </c>
      <c r="J36" s="16">
        <f t="shared" ca="1" si="2"/>
        <v>1</v>
      </c>
    </row>
    <row r="37" spans="1:14" ht="12.75" x14ac:dyDescent="0.2">
      <c r="A37" s="13">
        <v>22</v>
      </c>
      <c r="B37" s="14">
        <f t="shared" ca="1" si="9"/>
        <v>13.737251414760065</v>
      </c>
      <c r="C37" s="14">
        <f t="shared" ca="1" si="9"/>
        <v>6.0356677644685561</v>
      </c>
      <c r="D37" s="14">
        <f t="shared" ca="1" si="9"/>
        <v>5.0361919022990973</v>
      </c>
      <c r="E37" s="15">
        <f t="shared" si="4"/>
        <v>1000</v>
      </c>
      <c r="F37" s="21">
        <f t="shared" ca="1" si="5"/>
        <v>0</v>
      </c>
      <c r="G37" s="22">
        <f t="shared" ca="1" si="6"/>
        <v>1.2035147452480173</v>
      </c>
      <c r="H37" s="15">
        <f t="shared" ca="1" si="7"/>
        <v>39459.513132279353</v>
      </c>
      <c r="I37" s="14">
        <f t="shared" ca="1" si="1"/>
        <v>978955.44452172029</v>
      </c>
      <c r="J37" s="16">
        <f t="shared" ca="1" si="2"/>
        <v>1</v>
      </c>
    </row>
    <row r="38" spans="1:14" ht="12.75" x14ac:dyDescent="0.2">
      <c r="A38" s="13">
        <v>23</v>
      </c>
      <c r="B38" s="14">
        <f t="shared" ca="1" si="9"/>
        <v>12.89662006945653</v>
      </c>
      <c r="C38" s="14">
        <f t="shared" ca="1" si="9"/>
        <v>6.0690354816337209</v>
      </c>
      <c r="D38" s="14">
        <f t="shared" ca="1" si="9"/>
        <v>7.7484821027338633</v>
      </c>
      <c r="E38" s="15">
        <f t="shared" si="4"/>
        <v>1000</v>
      </c>
      <c r="F38" s="21">
        <f t="shared" ca="1" si="5"/>
        <v>0</v>
      </c>
      <c r="G38" s="22">
        <f t="shared" ca="1" si="6"/>
        <v>4.5869576695528549</v>
      </c>
      <c r="H38" s="15">
        <f t="shared" ca="1" si="7"/>
        <v>20240.416815375876</v>
      </c>
      <c r="I38" s="14">
        <f t="shared" ca="1" si="1"/>
        <v>540705.28097672749</v>
      </c>
      <c r="J38" s="16">
        <f t="shared" ca="1" si="2"/>
        <v>1</v>
      </c>
    </row>
    <row r="39" spans="1:14" ht="12.75" x14ac:dyDescent="0.2">
      <c r="A39" s="13">
        <v>24</v>
      </c>
      <c r="B39" s="14">
        <f t="shared" ca="1" si="9"/>
        <v>17.879866842871206</v>
      </c>
      <c r="C39" s="14">
        <f t="shared" ca="1" si="9"/>
        <v>6.8404110791612212</v>
      </c>
      <c r="D39" s="14">
        <f t="shared" ca="1" si="9"/>
        <v>6.2246960420789916</v>
      </c>
      <c r="E39" s="15">
        <f t="shared" si="4"/>
        <v>1000</v>
      </c>
      <c r="F39" s="21">
        <f t="shared" ca="1" si="5"/>
        <v>0</v>
      </c>
      <c r="G39" s="22">
        <f t="shared" ca="1" si="6"/>
        <v>0.85218395782542</v>
      </c>
      <c r="H39" s="15">
        <f t="shared" ca="1" si="7"/>
        <v>19111.982585477577</v>
      </c>
      <c r="I39" s="14">
        <f t="shared" ca="1" si="1"/>
        <v>591419.80351015448</v>
      </c>
      <c r="J39" s="16">
        <f t="shared" ca="1" si="2"/>
        <v>1</v>
      </c>
    </row>
    <row r="40" spans="1:14" ht="12.75" x14ac:dyDescent="0.2">
      <c r="A40" s="13">
        <v>25</v>
      </c>
      <c r="B40" s="14">
        <f t="shared" ca="1" si="9"/>
        <v>13.841199125434395</v>
      </c>
      <c r="C40" s="14">
        <f t="shared" ca="1" si="9"/>
        <v>7.6089612276522036</v>
      </c>
      <c r="D40" s="14">
        <f t="shared" ca="1" si="9"/>
        <v>6.932650306077095</v>
      </c>
      <c r="E40" s="15">
        <f t="shared" si="4"/>
        <v>1000</v>
      </c>
      <c r="F40" s="21">
        <f t="shared" ca="1" si="5"/>
        <v>0</v>
      </c>
      <c r="G40" s="22">
        <f t="shared" ca="1" si="6"/>
        <v>0.31418365618859445</v>
      </c>
      <c r="H40" s="15">
        <f t="shared" ca="1" si="7"/>
        <v>26738.245406403992</v>
      </c>
      <c r="I40" s="14">
        <f t="shared" ca="1" si="1"/>
        <v>758906.55672821798</v>
      </c>
      <c r="J40" s="16">
        <f t="shared" ca="1" si="2"/>
        <v>1</v>
      </c>
    </row>
    <row r="41" spans="1:14" ht="12.75" x14ac:dyDescent="0.2">
      <c r="A41" s="13">
        <v>26</v>
      </c>
      <c r="B41" s="14">
        <f t="shared" ca="1" si="9"/>
        <v>20.695962757127447</v>
      </c>
      <c r="C41" s="14">
        <f t="shared" ca="1" si="9"/>
        <v>7.7587406438243969</v>
      </c>
      <c r="D41" s="14">
        <f t="shared" ca="1" si="9"/>
        <v>5.8536252815620999</v>
      </c>
      <c r="E41" s="15">
        <f t="shared" si="4"/>
        <v>1000</v>
      </c>
      <c r="F41" s="21">
        <f t="shared" ca="1" si="5"/>
        <v>0</v>
      </c>
      <c r="G41" s="22">
        <f t="shared" ca="1" si="6"/>
        <v>10.256506495857057</v>
      </c>
      <c r="H41" s="15">
        <f t="shared" ca="1" si="7"/>
        <v>32650.875589053183</v>
      </c>
      <c r="I41" s="14">
        <f t="shared" ca="1" si="1"/>
        <v>1120196.9714811076</v>
      </c>
      <c r="J41" s="16">
        <f t="shared" ca="1" si="2"/>
        <v>1</v>
      </c>
    </row>
    <row r="42" spans="1:14" ht="12.75" x14ac:dyDescent="0.2">
      <c r="A42" s="13">
        <v>27</v>
      </c>
      <c r="B42" s="14">
        <f t="shared" ca="1" si="9"/>
        <v>18.941347665482933</v>
      </c>
      <c r="C42" s="14">
        <f t="shared" ca="1" si="9"/>
        <v>4.7101568791066999</v>
      </c>
      <c r="D42" s="14">
        <f t="shared" ca="1" si="9"/>
        <v>3.2499228445497543</v>
      </c>
      <c r="E42" s="15">
        <f t="shared" si="4"/>
        <v>1000</v>
      </c>
      <c r="F42" s="21">
        <f t="shared" ca="1" si="5"/>
        <v>1</v>
      </c>
      <c r="G42" s="22">
        <f t="shared" ca="1" si="6"/>
        <v>6.688545391228736</v>
      </c>
      <c r="H42" s="15">
        <f t="shared" ca="1" si="7"/>
        <v>29128.728500418361</v>
      </c>
      <c r="I42" s="14">
        <f t="shared" ca="1" si="1"/>
        <v>783604.37469195959</v>
      </c>
      <c r="J42" s="16">
        <f t="shared" ca="1" si="2"/>
        <v>1</v>
      </c>
    </row>
    <row r="43" spans="1:14" ht="12.75" x14ac:dyDescent="0.2">
      <c r="A43" s="13">
        <v>28</v>
      </c>
      <c r="B43" s="14">
        <f t="shared" ca="1" si="9"/>
        <v>17.001967322593831</v>
      </c>
      <c r="C43" s="14">
        <f t="shared" ca="1" si="9"/>
        <v>-1.0335314186998623</v>
      </c>
      <c r="D43" s="14">
        <f t="shared" ca="1" si="9"/>
        <v>4.4622986069085631</v>
      </c>
      <c r="E43" s="15">
        <f t="shared" si="4"/>
        <v>1000</v>
      </c>
      <c r="F43" s="21">
        <f t="shared" ca="1" si="5"/>
        <v>0</v>
      </c>
      <c r="G43" s="22">
        <f t="shared" ca="1" si="6"/>
        <v>11.302900469248</v>
      </c>
      <c r="H43" s="15">
        <f t="shared" ca="1" si="7"/>
        <v>23728.986315480794</v>
      </c>
      <c r="I43" s="14">
        <f t="shared" ca="1" si="1"/>
        <v>484800.61962205445</v>
      </c>
      <c r="J43" s="16">
        <f t="shared" ca="1" si="2"/>
        <v>1</v>
      </c>
    </row>
    <row r="44" spans="1:14" ht="12.75" x14ac:dyDescent="0.2">
      <c r="A44" s="13">
        <v>29</v>
      </c>
      <c r="B44" s="14">
        <f t="shared" ca="1" si="9"/>
        <v>17.163200936206998</v>
      </c>
      <c r="C44" s="14">
        <f t="shared" ca="1" si="9"/>
        <v>2.5152077838082123</v>
      </c>
      <c r="D44" s="14">
        <f t="shared" ca="1" si="9"/>
        <v>1.4216362256894017</v>
      </c>
      <c r="E44" s="15">
        <f t="shared" si="4"/>
        <v>1000</v>
      </c>
      <c r="F44" s="21">
        <f t="shared" ca="1" si="5"/>
        <v>0</v>
      </c>
      <c r="G44" s="22">
        <f t="shared" ca="1" si="6"/>
        <v>11.745062184652669</v>
      </c>
      <c r="H44" s="15">
        <f t="shared" ca="1" si="7"/>
        <v>23150.8888708468</v>
      </c>
      <c r="I44" s="14">
        <f t="shared" ca="1" si="1"/>
        <v>488484.79570788011</v>
      </c>
      <c r="J44" s="16">
        <f t="shared" ca="1" si="2"/>
        <v>1</v>
      </c>
    </row>
    <row r="45" spans="1:14" ht="12.75" x14ac:dyDescent="0.2">
      <c r="A45" s="13">
        <v>30</v>
      </c>
      <c r="B45" s="14">
        <f t="shared" ca="1" si="9"/>
        <v>14.303399820256576</v>
      </c>
      <c r="C45" s="14">
        <f t="shared" ca="1" si="9"/>
        <v>-0.14208203308889944</v>
      </c>
      <c r="D45" s="14">
        <f t="shared" ca="1" si="9"/>
        <v>3.493150394524358</v>
      </c>
      <c r="E45" s="15">
        <f t="shared" si="4"/>
        <v>1000</v>
      </c>
      <c r="F45" s="21">
        <f t="shared" ca="1" si="5"/>
        <v>0</v>
      </c>
      <c r="G45" s="22">
        <f t="shared" ca="1" si="6"/>
        <v>3.0017420045734173</v>
      </c>
      <c r="H45" s="15">
        <f t="shared" ca="1" si="7"/>
        <v>17022.531327572564</v>
      </c>
      <c r="I45" s="14">
        <f t="shared" ca="1" si="1"/>
        <v>300523.7376944857</v>
      </c>
      <c r="J45" s="16">
        <f t="shared" ca="1" si="2"/>
        <v>0</v>
      </c>
    </row>
    <row r="46" spans="1:14" ht="12.75" x14ac:dyDescent="0.2">
      <c r="A46" s="13">
        <v>31</v>
      </c>
      <c r="B46" s="14">
        <f t="shared" ca="1" si="9"/>
        <v>18.482496084389609</v>
      </c>
      <c r="C46" s="14">
        <f t="shared" ca="1" si="9"/>
        <v>5.5179051504017433</v>
      </c>
      <c r="D46" s="14">
        <f t="shared" ca="1" si="9"/>
        <v>2.5318474660832622</v>
      </c>
      <c r="E46" s="15">
        <f t="shared" si="4"/>
        <v>1000</v>
      </c>
      <c r="F46" s="21">
        <f t="shared" ca="1" si="5"/>
        <v>0</v>
      </c>
      <c r="G46" s="22">
        <f t="shared" ca="1" si="6"/>
        <v>6.2271044259914969</v>
      </c>
      <c r="H46" s="15">
        <f t="shared" ca="1" si="7"/>
        <v>28450.950562899441</v>
      </c>
      <c r="I46" s="14">
        <f t="shared" ca="1" si="1"/>
        <v>754867.6961111367</v>
      </c>
      <c r="J46" s="16">
        <f t="shared" ca="1" si="2"/>
        <v>1</v>
      </c>
    </row>
    <row r="47" spans="1:14" ht="12.75" x14ac:dyDescent="0.2">
      <c r="A47" s="13">
        <v>32</v>
      </c>
      <c r="B47" s="14">
        <f t="shared" ca="1" si="9"/>
        <v>16.053131633846224</v>
      </c>
      <c r="C47" s="14">
        <f t="shared" ca="1" si="9"/>
        <v>4.7297818951118593</v>
      </c>
      <c r="D47" s="14">
        <f t="shared" ca="1" si="9"/>
        <v>7.8047271757964403</v>
      </c>
      <c r="E47" s="15">
        <f t="shared" si="4"/>
        <v>1000</v>
      </c>
      <c r="F47" s="21">
        <f t="shared" ca="1" si="5"/>
        <v>0</v>
      </c>
      <c r="G47" s="22">
        <f t="shared" ca="1" si="6"/>
        <v>10.027000979507058</v>
      </c>
      <c r="H47" s="15">
        <f t="shared" ca="1" si="7"/>
        <v>17161.299672692541</v>
      </c>
      <c r="I47" s="14">
        <f t="shared" ca="1" si="1"/>
        <v>490601.06906955579</v>
      </c>
      <c r="J47" s="16">
        <f t="shared" ca="1" si="2"/>
        <v>1</v>
      </c>
    </row>
    <row r="48" spans="1:14" ht="12.75" x14ac:dyDescent="0.2">
      <c r="A48" s="13">
        <v>33</v>
      </c>
      <c r="B48" s="14">
        <f t="shared" ca="1" si="9"/>
        <v>11.858305515226968</v>
      </c>
      <c r="C48" s="14">
        <f t="shared" ca="1" si="9"/>
        <v>8.2957134382347455</v>
      </c>
      <c r="D48" s="14">
        <f t="shared" ca="1" si="9"/>
        <v>6.195187386584827</v>
      </c>
      <c r="E48" s="15">
        <f t="shared" si="4"/>
        <v>1000</v>
      </c>
      <c r="F48" s="21">
        <f t="shared" ca="1" si="5"/>
        <v>0</v>
      </c>
      <c r="G48" s="22">
        <f t="shared" ca="1" si="6"/>
        <v>11.44556337980128</v>
      </c>
      <c r="H48" s="15">
        <f t="shared" ca="1" si="7"/>
        <v>36949.62739459212</v>
      </c>
      <c r="I48" s="14">
        <f t="shared" ca="1" si="1"/>
        <v>973593.35640794411</v>
      </c>
      <c r="J48" s="16">
        <f t="shared" ca="1" si="2"/>
        <v>1</v>
      </c>
    </row>
    <row r="49" spans="1:10" ht="12.75" x14ac:dyDescent="0.2">
      <c r="A49" s="13">
        <v>34</v>
      </c>
      <c r="B49" s="14">
        <f t="shared" ca="1" si="9"/>
        <v>15.149496712043375</v>
      </c>
      <c r="C49" s="14">
        <f t="shared" ca="1" si="9"/>
        <v>7.249397171584917</v>
      </c>
      <c r="D49" s="14">
        <f t="shared" ca="1" si="9"/>
        <v>6.2339428158862686</v>
      </c>
      <c r="E49" s="15">
        <f t="shared" si="4"/>
        <v>1000</v>
      </c>
      <c r="F49" s="21">
        <f t="shared" ca="1" si="5"/>
        <v>0</v>
      </c>
      <c r="G49" s="22">
        <f t="shared" ca="1" si="6"/>
        <v>6.4340307678268793</v>
      </c>
      <c r="H49" s="15">
        <f t="shared" ca="1" si="7"/>
        <v>22159.479437776801</v>
      </c>
      <c r="I49" s="14">
        <f t="shared" ca="1" si="1"/>
        <v>634488.75608811388</v>
      </c>
      <c r="J49" s="16">
        <f t="shared" ca="1" si="2"/>
        <v>1</v>
      </c>
    </row>
    <row r="50" spans="1:10" ht="12.75" x14ac:dyDescent="0.2">
      <c r="A50" s="13">
        <v>35</v>
      </c>
      <c r="B50" s="14">
        <f t="shared" ca="1" si="9"/>
        <v>12.546723950160567</v>
      </c>
      <c r="C50" s="14">
        <f t="shared" ca="1" si="9"/>
        <v>-0.34130062781267645</v>
      </c>
      <c r="D50" s="14">
        <f t="shared" ca="1" si="9"/>
        <v>8.2884320271285858</v>
      </c>
      <c r="E50" s="15">
        <f t="shared" si="4"/>
        <v>1000</v>
      </c>
      <c r="F50" s="21">
        <f t="shared" ca="1" si="5"/>
        <v>0</v>
      </c>
      <c r="G50" s="22">
        <f t="shared" ca="1" si="6"/>
        <v>7.2941467032379048</v>
      </c>
      <c r="H50" s="15">
        <f t="shared" ca="1" si="7"/>
        <v>25245.642306485483</v>
      </c>
      <c r="I50" s="14">
        <f t="shared" ca="1" si="1"/>
        <v>517380.54163373716</v>
      </c>
      <c r="J50" s="16">
        <f t="shared" ca="1" si="2"/>
        <v>1</v>
      </c>
    </row>
    <row r="51" spans="1:10" ht="12.75" x14ac:dyDescent="0.2">
      <c r="A51" s="13">
        <v>36</v>
      </c>
      <c r="B51" s="14">
        <f t="shared" ca="1" si="9"/>
        <v>15.085545296797298</v>
      </c>
      <c r="C51" s="14">
        <f t="shared" ca="1" si="9"/>
        <v>3.7489721584859934</v>
      </c>
      <c r="D51" s="14">
        <f t="shared" ca="1" si="9"/>
        <v>2.4667629622733713</v>
      </c>
      <c r="E51" s="15">
        <f t="shared" si="4"/>
        <v>1000</v>
      </c>
      <c r="F51" s="21">
        <f t="shared" ca="1" si="5"/>
        <v>0</v>
      </c>
      <c r="G51" s="22">
        <f t="shared" ca="1" si="6"/>
        <v>1.5879710570081524</v>
      </c>
      <c r="H51" s="15">
        <f t="shared" ca="1" si="7"/>
        <v>41179.965876688912</v>
      </c>
      <c r="I51" s="14">
        <f t="shared" ca="1" si="1"/>
        <v>877186.00072476501</v>
      </c>
      <c r="J51" s="16">
        <f t="shared" ca="1" si="2"/>
        <v>1</v>
      </c>
    </row>
    <row r="52" spans="1:10" ht="12.75" x14ac:dyDescent="0.2">
      <c r="A52" s="13">
        <v>37</v>
      </c>
      <c r="B52" s="14">
        <f t="shared" ca="1" si="9"/>
        <v>12.183521169134911</v>
      </c>
      <c r="C52" s="14">
        <f t="shared" ca="1" si="9"/>
        <v>2.5285962141377101</v>
      </c>
      <c r="D52" s="14">
        <f t="shared" ca="1" si="9"/>
        <v>7.3830161967606491</v>
      </c>
      <c r="E52" s="15">
        <f t="shared" si="4"/>
        <v>1000</v>
      </c>
      <c r="F52" s="21">
        <f t="shared" ca="1" si="5"/>
        <v>0</v>
      </c>
      <c r="G52" s="22">
        <f t="shared" ca="1" si="6"/>
        <v>4.1061163765767228</v>
      </c>
      <c r="H52" s="15">
        <f t="shared" ca="1" si="7"/>
        <v>17949.302984079593</v>
      </c>
      <c r="I52" s="14">
        <f t="shared" ca="1" si="1"/>
        <v>396592.2471017284</v>
      </c>
      <c r="J52" s="16">
        <f t="shared" ca="1" si="2"/>
        <v>0</v>
      </c>
    </row>
    <row r="53" spans="1:10" ht="12.75" x14ac:dyDescent="0.2">
      <c r="A53" s="13">
        <v>38</v>
      </c>
      <c r="B53" s="14">
        <f t="shared" ca="1" si="9"/>
        <v>9.9112999547228142</v>
      </c>
      <c r="C53" s="14">
        <f t="shared" ca="1" si="9"/>
        <v>1.300074825529199</v>
      </c>
      <c r="D53" s="14">
        <f t="shared" ca="1" si="9"/>
        <v>5.8372001420773252</v>
      </c>
      <c r="E53" s="15">
        <f t="shared" si="4"/>
        <v>1000</v>
      </c>
      <c r="F53" s="21">
        <f t="shared" ca="1" si="5"/>
        <v>0</v>
      </c>
      <c r="G53" s="22">
        <f t="shared" ca="1" si="6"/>
        <v>10.83190474134517</v>
      </c>
      <c r="H53" s="15">
        <f t="shared" ca="1" si="7"/>
        <v>26069.330772733192</v>
      </c>
      <c r="I53" s="14">
        <f t="shared" ca="1" si="1"/>
        <v>444444.9388539276</v>
      </c>
      <c r="J53" s="16">
        <f t="shared" ca="1" si="2"/>
        <v>1</v>
      </c>
    </row>
    <row r="54" spans="1:10" ht="12.75" x14ac:dyDescent="0.2">
      <c r="A54" s="13">
        <v>39</v>
      </c>
      <c r="B54" s="14">
        <f t="shared" ca="1" si="9"/>
        <v>17.116093234891864</v>
      </c>
      <c r="C54" s="14">
        <f t="shared" ca="1" si="9"/>
        <v>5.406194046827169</v>
      </c>
      <c r="D54" s="14">
        <f t="shared" ca="1" si="9"/>
        <v>7.9871276240640769</v>
      </c>
      <c r="E54" s="15">
        <f t="shared" si="4"/>
        <v>1000</v>
      </c>
      <c r="F54" s="21">
        <f t="shared" ca="1" si="5"/>
        <v>0</v>
      </c>
      <c r="G54" s="22">
        <f t="shared" ca="1" si="6"/>
        <v>3.3093237498367132</v>
      </c>
      <c r="H54" s="15">
        <f t="shared" ca="1" si="7"/>
        <v>31022.039898207608</v>
      </c>
      <c r="I54" s="14">
        <f t="shared" ca="1" si="1"/>
        <v>946464.28647817345</v>
      </c>
      <c r="J54" s="16">
        <f t="shared" ca="1" si="2"/>
        <v>1</v>
      </c>
    </row>
    <row r="55" spans="1:10" ht="12.75" x14ac:dyDescent="0.2">
      <c r="A55" s="13">
        <v>40</v>
      </c>
      <c r="B55" s="14">
        <f t="shared" ca="1" si="9"/>
        <v>10.078698497156138</v>
      </c>
      <c r="C55" s="14">
        <f t="shared" ca="1" si="9"/>
        <v>2.2585155067605212</v>
      </c>
      <c r="D55" s="14">
        <f t="shared" ca="1" si="9"/>
        <v>8.0444014974861346</v>
      </c>
      <c r="E55" s="15">
        <f t="shared" si="4"/>
        <v>1000</v>
      </c>
      <c r="F55" s="21">
        <f t="shared" ca="1" si="5"/>
        <v>0</v>
      </c>
      <c r="G55" s="22">
        <f t="shared" ca="1" si="6"/>
        <v>6.0537193885013156</v>
      </c>
      <c r="H55" s="15">
        <f t="shared" ca="1" si="7"/>
        <v>20594.22812679012</v>
      </c>
      <c r="I55" s="14">
        <f t="shared" ca="1" si="1"/>
        <v>419743.6392284109</v>
      </c>
      <c r="J55" s="16">
        <f t="shared" ca="1" si="2"/>
        <v>1</v>
      </c>
    </row>
    <row r="56" spans="1:10" ht="12.75" x14ac:dyDescent="0.2">
      <c r="A56" s="13">
        <v>41</v>
      </c>
      <c r="B56" s="14">
        <f t="shared" ca="1" si="9"/>
        <v>17.573664876183589</v>
      </c>
      <c r="C56" s="14">
        <f t="shared" ca="1" si="9"/>
        <v>7.8453440370787959</v>
      </c>
      <c r="D56" s="14">
        <f t="shared" ca="1" si="9"/>
        <v>6.5353897254920899</v>
      </c>
      <c r="E56" s="15">
        <f t="shared" si="4"/>
        <v>1000</v>
      </c>
      <c r="F56" s="21">
        <f t="shared" ca="1" si="5"/>
        <v>0</v>
      </c>
      <c r="G56" s="22">
        <f t="shared" ca="1" si="6"/>
        <v>11.681841521763108</v>
      </c>
      <c r="H56" s="15">
        <f t="shared" ca="1" si="7"/>
        <v>31209.0981180651</v>
      </c>
      <c r="I56" s="14">
        <f t="shared" ca="1" si="1"/>
        <v>997267.96242065437</v>
      </c>
      <c r="J56" s="16">
        <f t="shared" ca="1" si="2"/>
        <v>1</v>
      </c>
    </row>
    <row r="57" spans="1:10" ht="12.75" x14ac:dyDescent="0.2">
      <c r="A57" s="13">
        <v>42</v>
      </c>
      <c r="B57" s="14">
        <f t="shared" ca="1" si="9"/>
        <v>19.052320855494465</v>
      </c>
      <c r="C57" s="14">
        <f t="shared" ca="1" si="9"/>
        <v>4.5822170352375524</v>
      </c>
      <c r="D57" s="14">
        <f t="shared" ca="1" si="9"/>
        <v>4.3433728553334561</v>
      </c>
      <c r="E57" s="15">
        <f t="shared" si="4"/>
        <v>1000</v>
      </c>
      <c r="F57" s="21">
        <f t="shared" ca="1" si="5"/>
        <v>0</v>
      </c>
      <c r="G57" s="22">
        <f t="shared" ca="1" si="6"/>
        <v>5.0742333021339849</v>
      </c>
      <c r="H57" s="15">
        <f t="shared" ca="1" si="7"/>
        <v>12104.450954355774</v>
      </c>
      <c r="I57" s="14">
        <f t="shared" ca="1" si="1"/>
        <v>338657.24843109288</v>
      </c>
      <c r="J57" s="16">
        <f t="shared" ca="1" si="2"/>
        <v>0</v>
      </c>
    </row>
    <row r="58" spans="1:10" ht="12.75" x14ac:dyDescent="0.2">
      <c r="A58" s="13">
        <v>43</v>
      </c>
      <c r="B58" s="14">
        <f t="shared" ca="1" si="9"/>
        <v>15.92185588978673</v>
      </c>
      <c r="C58" s="14">
        <f t="shared" ca="1" si="9"/>
        <v>6.4724893779050134</v>
      </c>
      <c r="D58" s="14">
        <f t="shared" ca="1" si="9"/>
        <v>4.9277883699700862</v>
      </c>
      <c r="E58" s="15">
        <f t="shared" si="4"/>
        <v>1000</v>
      </c>
      <c r="F58" s="21">
        <f t="shared" ca="1" si="5"/>
        <v>0</v>
      </c>
      <c r="G58" s="22">
        <f t="shared" ca="1" si="6"/>
        <v>7.1818630992710206</v>
      </c>
      <c r="H58" s="15">
        <f t="shared" ca="1" si="7"/>
        <v>21847.988684707623</v>
      </c>
      <c r="I58" s="14">
        <f t="shared" ca="1" si="1"/>
        <v>596933.66655770515</v>
      </c>
      <c r="J58" s="16">
        <f t="shared" ca="1" si="2"/>
        <v>1</v>
      </c>
    </row>
    <row r="59" spans="1:10" ht="12.75" x14ac:dyDescent="0.2">
      <c r="A59" s="13">
        <v>44</v>
      </c>
      <c r="B59" s="14">
        <f t="shared" ca="1" si="9"/>
        <v>12.530693454817733</v>
      </c>
      <c r="C59" s="14">
        <f t="shared" ca="1" si="9"/>
        <v>2.806745661374543</v>
      </c>
      <c r="D59" s="14">
        <f t="shared" ca="1" si="9"/>
        <v>8.4788423283343768</v>
      </c>
      <c r="E59" s="15">
        <f t="shared" si="4"/>
        <v>1000</v>
      </c>
      <c r="F59" s="21">
        <f t="shared" ca="1" si="5"/>
        <v>0</v>
      </c>
      <c r="G59" s="22">
        <f t="shared" ca="1" si="6"/>
        <v>8.5168854159073977</v>
      </c>
      <c r="H59" s="15">
        <f t="shared" ca="1" si="7"/>
        <v>37631.526015245996</v>
      </c>
      <c r="I59" s="14">
        <f t="shared" ca="1" si="1"/>
        <v>896243.01476612524</v>
      </c>
      <c r="J59" s="16">
        <f t="shared" ca="1" si="2"/>
        <v>1</v>
      </c>
    </row>
    <row r="60" spans="1:10" ht="12.75" x14ac:dyDescent="0.2">
      <c r="A60" s="13">
        <v>45</v>
      </c>
      <c r="B60" s="14">
        <f t="shared" ca="1" si="9"/>
        <v>11.878942509523132</v>
      </c>
      <c r="C60" s="14">
        <f t="shared" ca="1" si="9"/>
        <v>-0.57121628811584246</v>
      </c>
      <c r="D60" s="14">
        <f t="shared" ca="1" si="9"/>
        <v>4.6733687001786679</v>
      </c>
      <c r="E60" s="15">
        <f t="shared" si="4"/>
        <v>1000</v>
      </c>
      <c r="F60" s="21">
        <f t="shared" ca="1" si="5"/>
        <v>0</v>
      </c>
      <c r="G60" s="22">
        <f t="shared" ca="1" si="6"/>
        <v>9.1113809918211643</v>
      </c>
      <c r="H60" s="15">
        <f t="shared" ca="1" si="7"/>
        <v>23669.717910348438</v>
      </c>
      <c r="I60" s="14">
        <f t="shared" ca="1" si="1"/>
        <v>378268.00869244157</v>
      </c>
      <c r="J60" s="16">
        <f t="shared" ca="1" si="2"/>
        <v>0</v>
      </c>
    </row>
    <row r="61" spans="1:10" ht="12.75" x14ac:dyDescent="0.2">
      <c r="A61" s="13">
        <v>46</v>
      </c>
      <c r="B61" s="14">
        <f t="shared" ca="1" si="9"/>
        <v>20.098839790582055</v>
      </c>
      <c r="C61" s="14">
        <f t="shared" ca="1" si="9"/>
        <v>2.903266147566701</v>
      </c>
      <c r="D61" s="14">
        <f t="shared" ca="1" si="9"/>
        <v>7.4839723564534806</v>
      </c>
      <c r="E61" s="15">
        <f t="shared" si="4"/>
        <v>1000</v>
      </c>
      <c r="F61" s="21">
        <f t="shared" ca="1" si="5"/>
        <v>0</v>
      </c>
      <c r="G61" s="22">
        <f t="shared" ca="1" si="6"/>
        <v>7.5914729398627951</v>
      </c>
      <c r="H61" s="15">
        <f t="shared" ca="1" si="7"/>
        <v>31928.316972720149</v>
      </c>
      <c r="I61" s="14">
        <f t="shared" ca="1" si="1"/>
        <v>973369.17104522395</v>
      </c>
      <c r="J61" s="16">
        <f t="shared" ca="1" si="2"/>
        <v>1</v>
      </c>
    </row>
    <row r="62" spans="1:10" ht="12.75" x14ac:dyDescent="0.2">
      <c r="A62" s="13">
        <v>47</v>
      </c>
      <c r="B62" s="14">
        <f t="shared" ca="1" si="9"/>
        <v>18.159040619540566</v>
      </c>
      <c r="C62" s="14">
        <f t="shared" ca="1" si="9"/>
        <v>-2.7876218524017649</v>
      </c>
      <c r="D62" s="14">
        <f t="shared" ca="1" si="9"/>
        <v>6.7352229787848783</v>
      </c>
      <c r="E62" s="15">
        <f t="shared" si="4"/>
        <v>1000</v>
      </c>
      <c r="F62" s="21">
        <f t="shared" ca="1" si="5"/>
        <v>0</v>
      </c>
      <c r="G62" s="22">
        <f t="shared" ca="1" si="6"/>
        <v>2.2276560157239698</v>
      </c>
      <c r="H62" s="15">
        <f t="shared" ca="1" si="7"/>
        <v>40951.158484880172</v>
      </c>
      <c r="I62" s="14">
        <f t="shared" ca="1" si="1"/>
        <v>905292.58970578865</v>
      </c>
      <c r="J62" s="16">
        <f t="shared" ca="1" si="2"/>
        <v>1</v>
      </c>
    </row>
    <row r="63" spans="1:10" ht="12.75" x14ac:dyDescent="0.2">
      <c r="A63" s="13">
        <v>48</v>
      </c>
      <c r="B63" s="14">
        <f t="shared" ca="1" si="9"/>
        <v>12.057842500851644</v>
      </c>
      <c r="C63" s="14">
        <f t="shared" ca="1" si="9"/>
        <v>5.7612395520986563</v>
      </c>
      <c r="D63" s="14">
        <f t="shared" ca="1" si="9"/>
        <v>6.4105129843711106</v>
      </c>
      <c r="E63" s="15">
        <f t="shared" si="4"/>
        <v>1000</v>
      </c>
      <c r="F63" s="21">
        <f t="shared" ca="1" si="5"/>
        <v>0</v>
      </c>
      <c r="G63" s="22">
        <f t="shared" ca="1" si="6"/>
        <v>9.1751141475455409</v>
      </c>
      <c r="H63" s="15">
        <f t="shared" ca="1" si="7"/>
        <v>26754.292805480156</v>
      </c>
      <c r="I63" s="14">
        <f t="shared" ca="1" si="1"/>
        <v>648245.6801867059</v>
      </c>
      <c r="J63" s="16">
        <f t="shared" ca="1" si="2"/>
        <v>1</v>
      </c>
    </row>
    <row r="64" spans="1:10" ht="12.75" x14ac:dyDescent="0.2">
      <c r="A64" s="13">
        <v>49</v>
      </c>
      <c r="B64" s="14">
        <f t="shared" ref="B64:D107" ca="1" si="10">NORMINV(RAND(),B$11,(B$10-B$12)/3.29)</f>
        <v>16.571216126106581</v>
      </c>
      <c r="C64" s="14">
        <f t="shared" ca="1" si="10"/>
        <v>7.4013830507718161</v>
      </c>
      <c r="D64" s="14">
        <f t="shared" ca="1" si="10"/>
        <v>7.6957310022278627</v>
      </c>
      <c r="E64" s="15">
        <f t="shared" si="4"/>
        <v>1000</v>
      </c>
      <c r="F64" s="21">
        <f t="shared" ca="1" si="5"/>
        <v>0</v>
      </c>
      <c r="G64" s="22">
        <f t="shared" ca="1" si="6"/>
        <v>2.7690200612307208</v>
      </c>
      <c r="H64" s="15">
        <f t="shared" ca="1" si="7"/>
        <v>21570.469587819716</v>
      </c>
      <c r="I64" s="14">
        <f t="shared" ca="1" si="1"/>
        <v>683100.75302544492</v>
      </c>
      <c r="J64" s="16">
        <f t="shared" ca="1" si="2"/>
        <v>1</v>
      </c>
    </row>
    <row r="65" spans="1:10" ht="12.75" x14ac:dyDescent="0.2">
      <c r="A65" s="13">
        <v>50</v>
      </c>
      <c r="B65" s="14">
        <f t="shared" ca="1" si="10"/>
        <v>15.037796729766409</v>
      </c>
      <c r="C65" s="14">
        <f t="shared" ca="1" si="10"/>
        <v>0.24054828621745417</v>
      </c>
      <c r="D65" s="14">
        <f t="shared" ca="1" si="10"/>
        <v>6.8862333054236196</v>
      </c>
      <c r="E65" s="15">
        <f t="shared" si="4"/>
        <v>1000</v>
      </c>
      <c r="F65" s="21">
        <f t="shared" ca="1" si="5"/>
        <v>0</v>
      </c>
      <c r="G65" s="22">
        <f t="shared" ca="1" si="6"/>
        <v>8.2963994925262252</v>
      </c>
      <c r="H65" s="15">
        <f t="shared" ca="1" si="7"/>
        <v>24544.703709655569</v>
      </c>
      <c r="I65" s="14">
        <f t="shared" ca="1" si="1"/>
        <v>544023.00774840161</v>
      </c>
      <c r="J65" s="16">
        <f t="shared" ca="1" si="2"/>
        <v>1</v>
      </c>
    </row>
    <row r="66" spans="1:10" ht="12.75" x14ac:dyDescent="0.2">
      <c r="A66" s="13">
        <v>51</v>
      </c>
      <c r="B66" s="14">
        <f t="shared" ca="1" si="10"/>
        <v>16.556971006293139</v>
      </c>
      <c r="C66" s="14">
        <f t="shared" ca="1" si="10"/>
        <v>0.87523819349019716</v>
      </c>
      <c r="D66" s="14">
        <f t="shared" ca="1" si="10"/>
        <v>5.3783099851836687</v>
      </c>
      <c r="E66" s="15">
        <f t="shared" si="4"/>
        <v>1000</v>
      </c>
      <c r="F66" s="21">
        <f t="shared" ca="1" si="5"/>
        <v>0</v>
      </c>
      <c r="G66" s="22">
        <f t="shared" ca="1" si="6"/>
        <v>6.0016005114583706</v>
      </c>
      <c r="H66" s="15">
        <f t="shared" ca="1" si="7"/>
        <v>23482.401760187211</v>
      </c>
      <c r="I66" s="14">
        <f t="shared" ca="1" si="1"/>
        <v>535645.77585985337</v>
      </c>
      <c r="J66" s="16">
        <f t="shared" ca="1" si="2"/>
        <v>1</v>
      </c>
    </row>
    <row r="67" spans="1:10" ht="12.75" x14ac:dyDescent="0.2">
      <c r="A67" s="13">
        <v>52</v>
      </c>
      <c r="B67" s="14">
        <f t="shared" ca="1" si="10"/>
        <v>11.368913777457923</v>
      </c>
      <c r="C67" s="14">
        <f t="shared" ca="1" si="10"/>
        <v>5.8372483120757446</v>
      </c>
      <c r="D67" s="14">
        <f t="shared" ca="1" si="10"/>
        <v>6.5436094661817776</v>
      </c>
      <c r="E67" s="15">
        <f t="shared" si="4"/>
        <v>1000</v>
      </c>
      <c r="F67" s="21">
        <f t="shared" ca="1" si="5"/>
        <v>0</v>
      </c>
      <c r="G67" s="22">
        <f t="shared" ca="1" si="6"/>
        <v>0.77950828186091181</v>
      </c>
      <c r="H67" s="15">
        <f t="shared" ca="1" si="7"/>
        <v>27556.014631425005</v>
      </c>
      <c r="I67" s="14">
        <f t="shared" ca="1" si="1"/>
        <v>654449.05248229613</v>
      </c>
      <c r="J67" s="16">
        <f t="shared" ca="1" si="2"/>
        <v>1</v>
      </c>
    </row>
    <row r="68" spans="1:10" ht="12.75" x14ac:dyDescent="0.2">
      <c r="A68" s="13">
        <v>53</v>
      </c>
      <c r="B68" s="14">
        <f t="shared" ca="1" si="10"/>
        <v>12.903566033410039</v>
      </c>
      <c r="C68" s="14">
        <f t="shared" ca="1" si="10"/>
        <v>3.903041671451879</v>
      </c>
      <c r="D68" s="14">
        <f t="shared" ca="1" si="10"/>
        <v>6.5178284923682384</v>
      </c>
      <c r="E68" s="15">
        <f t="shared" si="4"/>
        <v>1000</v>
      </c>
      <c r="F68" s="21">
        <f t="shared" ca="1" si="5"/>
        <v>0</v>
      </c>
      <c r="G68" s="22">
        <f t="shared" ca="1" si="6"/>
        <v>2.6545235544217345</v>
      </c>
      <c r="H68" s="15">
        <f t="shared" ca="1" si="7"/>
        <v>23067.154392760287</v>
      </c>
      <c r="I68" s="14">
        <f t="shared" ca="1" si="1"/>
        <v>538028.37088559463</v>
      </c>
      <c r="J68" s="16">
        <f t="shared" ca="1" si="2"/>
        <v>1</v>
      </c>
    </row>
    <row r="69" spans="1:10" ht="12.75" x14ac:dyDescent="0.2">
      <c r="A69" s="13">
        <v>54</v>
      </c>
      <c r="B69" s="14">
        <f t="shared" ca="1" si="10"/>
        <v>18.137999922213503</v>
      </c>
      <c r="C69" s="14">
        <f t="shared" ca="1" si="10"/>
        <v>2.5818022594050625</v>
      </c>
      <c r="D69" s="14">
        <f t="shared" ca="1" si="10"/>
        <v>5.6336688201140026</v>
      </c>
      <c r="E69" s="15">
        <f t="shared" si="4"/>
        <v>1000</v>
      </c>
      <c r="F69" s="21">
        <f t="shared" ca="1" si="5"/>
        <v>0</v>
      </c>
      <c r="G69" s="22">
        <f t="shared" ca="1" si="6"/>
        <v>4.2311682284884018</v>
      </c>
      <c r="H69" s="15">
        <f t="shared" ca="1" si="7"/>
        <v>28068.685722688027</v>
      </c>
      <c r="I69" s="14">
        <f t="shared" ca="1" si="1"/>
        <v>739707.29524960392</v>
      </c>
      <c r="J69" s="16">
        <f t="shared" ca="1" si="2"/>
        <v>1</v>
      </c>
    </row>
    <row r="70" spans="1:10" ht="12.75" x14ac:dyDescent="0.2">
      <c r="A70" s="13">
        <v>55</v>
      </c>
      <c r="B70" s="14">
        <f t="shared" ca="1" si="10"/>
        <v>18.996557305058296</v>
      </c>
      <c r="C70" s="14">
        <f t="shared" ca="1" si="10"/>
        <v>3.6823191033656348</v>
      </c>
      <c r="D70" s="14">
        <f t="shared" ca="1" si="10"/>
        <v>6.0288507593481668</v>
      </c>
      <c r="E70" s="15">
        <f t="shared" si="4"/>
        <v>1000</v>
      </c>
      <c r="F70" s="21">
        <f t="shared" ca="1" si="5"/>
        <v>0</v>
      </c>
      <c r="G70" s="22">
        <f t="shared" ca="1" si="6"/>
        <v>7.5685991528397238</v>
      </c>
      <c r="H70" s="15">
        <f t="shared" ca="1" si="7"/>
        <v>20232.623270591081</v>
      </c>
      <c r="I70" s="14">
        <f t="shared" ca="1" si="1"/>
        <v>580832.62874044559</v>
      </c>
      <c r="J70" s="16">
        <f t="shared" ca="1" si="2"/>
        <v>1</v>
      </c>
    </row>
    <row r="71" spans="1:10" ht="12.75" x14ac:dyDescent="0.2">
      <c r="A71" s="13">
        <v>56</v>
      </c>
      <c r="B71" s="14">
        <f t="shared" ca="1" si="10"/>
        <v>16.914482804000567</v>
      </c>
      <c r="C71" s="14">
        <f t="shared" ca="1" si="10"/>
        <v>1.3316064028180761</v>
      </c>
      <c r="D71" s="14">
        <f t="shared" ca="1" si="10"/>
        <v>6.7890392906709591</v>
      </c>
      <c r="E71" s="15">
        <f t="shared" si="4"/>
        <v>1000</v>
      </c>
      <c r="F71" s="21">
        <f t="shared" ca="1" si="5"/>
        <v>0</v>
      </c>
      <c r="G71" s="22">
        <f t="shared" ca="1" si="6"/>
        <v>0.36414343910329361</v>
      </c>
      <c r="H71" s="15">
        <f t="shared" ca="1" si="7"/>
        <v>33401.096749433447</v>
      </c>
      <c r="I71" s="14">
        <f t="shared" ca="1" si="1"/>
        <v>836200.74907914863</v>
      </c>
      <c r="J71" s="16">
        <f t="shared" ca="1" si="2"/>
        <v>1</v>
      </c>
    </row>
    <row r="72" spans="1:10" ht="12.75" x14ac:dyDescent="0.2">
      <c r="A72" s="13">
        <v>57</v>
      </c>
      <c r="B72" s="14">
        <f t="shared" ca="1" si="10"/>
        <v>18.708219448934944</v>
      </c>
      <c r="C72" s="14">
        <f t="shared" ca="1" si="10"/>
        <v>8.7007706414947048</v>
      </c>
      <c r="D72" s="14">
        <f t="shared" ca="1" si="10"/>
        <v>5.3787737397958253</v>
      </c>
      <c r="E72" s="15">
        <f t="shared" si="4"/>
        <v>1000</v>
      </c>
      <c r="F72" s="21">
        <f t="shared" ca="1" si="5"/>
        <v>0</v>
      </c>
      <c r="G72" s="22">
        <f t="shared" ca="1" si="6"/>
        <v>6.8466211475011995</v>
      </c>
      <c r="H72" s="15">
        <f t="shared" ca="1" si="7"/>
        <v>25260.108552236397</v>
      </c>
      <c r="I72" s="14">
        <f t="shared" ca="1" si="1"/>
        <v>828222.47353658569</v>
      </c>
      <c r="J72" s="16">
        <f t="shared" ca="1" si="2"/>
        <v>1</v>
      </c>
    </row>
    <row r="73" spans="1:10" ht="12.75" x14ac:dyDescent="0.2">
      <c r="A73" s="13">
        <v>58</v>
      </c>
      <c r="B73" s="14">
        <f t="shared" ca="1" si="10"/>
        <v>16.732199178567292</v>
      </c>
      <c r="C73" s="14">
        <f t="shared" ca="1" si="10"/>
        <v>0.66413297889214684</v>
      </c>
      <c r="D73" s="14">
        <f t="shared" ca="1" si="10"/>
        <v>6.8546588759769289</v>
      </c>
      <c r="E73" s="15">
        <f t="shared" si="4"/>
        <v>1000</v>
      </c>
      <c r="F73" s="21">
        <f t="shared" ca="1" si="5"/>
        <v>0</v>
      </c>
      <c r="G73" s="22">
        <f t="shared" ca="1" si="6"/>
        <v>11.020441475366272</v>
      </c>
      <c r="H73" s="15">
        <f t="shared" ca="1" si="7"/>
        <v>28059.515030608385</v>
      </c>
      <c r="I73" s="14">
        <f t="shared" ca="1" si="1"/>
        <v>680471.04740985704</v>
      </c>
      <c r="J73" s="16">
        <f t="shared" ca="1" si="2"/>
        <v>1</v>
      </c>
    </row>
    <row r="74" spans="1:10" ht="12.75" x14ac:dyDescent="0.2">
      <c r="A74" s="13">
        <v>59</v>
      </c>
      <c r="B74" s="14">
        <f t="shared" ca="1" si="10"/>
        <v>17.872183161410216</v>
      </c>
      <c r="C74" s="14">
        <f t="shared" ca="1" si="10"/>
        <v>4.643180879177061</v>
      </c>
      <c r="D74" s="14">
        <f t="shared" ca="1" si="10"/>
        <v>3.7686701273464913</v>
      </c>
      <c r="E74" s="15">
        <f t="shared" si="4"/>
        <v>1000</v>
      </c>
      <c r="F74" s="21">
        <f t="shared" ca="1" si="5"/>
        <v>0</v>
      </c>
      <c r="G74" s="22">
        <f t="shared" ca="1" si="6"/>
        <v>6.1790691126496622</v>
      </c>
      <c r="H74" s="15">
        <f t="shared" ca="1" si="7"/>
        <v>31417.762205131792</v>
      </c>
      <c r="I74" s="14">
        <f t="shared" ca="1" si="1"/>
        <v>825785.53527970228</v>
      </c>
      <c r="J74" s="16">
        <f t="shared" ca="1" si="2"/>
        <v>1</v>
      </c>
    </row>
    <row r="75" spans="1:10" ht="12.75" x14ac:dyDescent="0.2">
      <c r="A75" s="13">
        <v>60</v>
      </c>
      <c r="B75" s="14">
        <f t="shared" ca="1" si="10"/>
        <v>16.999772890497749</v>
      </c>
      <c r="C75" s="14">
        <f t="shared" ca="1" si="10"/>
        <v>-2.6763445486156643</v>
      </c>
      <c r="D75" s="14">
        <f t="shared" ca="1" si="10"/>
        <v>6.8502601206810567</v>
      </c>
      <c r="E75" s="15">
        <f t="shared" si="4"/>
        <v>1000</v>
      </c>
      <c r="F75" s="21">
        <f t="shared" ca="1" si="5"/>
        <v>1</v>
      </c>
      <c r="G75" s="22">
        <f t="shared" ca="1" si="6"/>
        <v>3.4746981760000413</v>
      </c>
      <c r="H75" s="15">
        <f t="shared" ca="1" si="7"/>
        <v>28459.745949885946</v>
      </c>
      <c r="I75" s="14">
        <f t="shared" ca="1" si="1"/>
        <v>602597.79446657817</v>
      </c>
      <c r="J75" s="16">
        <f t="shared" ca="1" si="2"/>
        <v>1</v>
      </c>
    </row>
    <row r="76" spans="1:10" ht="12.75" x14ac:dyDescent="0.2">
      <c r="A76" s="13">
        <v>61</v>
      </c>
      <c r="B76" s="14">
        <f t="shared" ca="1" si="10"/>
        <v>14.874291903068931</v>
      </c>
      <c r="C76" s="14">
        <f t="shared" ca="1" si="10"/>
        <v>8.0341791042728978</v>
      </c>
      <c r="D76" s="14">
        <f t="shared" ca="1" si="10"/>
        <v>4.5218096483597074</v>
      </c>
      <c r="E76" s="15">
        <f t="shared" si="4"/>
        <v>1000</v>
      </c>
      <c r="F76" s="21">
        <f t="shared" ca="1" si="5"/>
        <v>0</v>
      </c>
      <c r="G76" s="22">
        <f t="shared" ca="1" si="6"/>
        <v>11.058256995779578</v>
      </c>
      <c r="H76" s="15">
        <f t="shared" ca="1" si="7"/>
        <v>30873.654202739126</v>
      </c>
      <c r="I76" s="14">
        <f t="shared" ca="1" si="1"/>
        <v>846872.9996482135</v>
      </c>
      <c r="J76" s="16">
        <f t="shared" ca="1" si="2"/>
        <v>1</v>
      </c>
    </row>
    <row r="77" spans="1:10" ht="12.75" x14ac:dyDescent="0.2">
      <c r="A77" s="13">
        <v>62</v>
      </c>
      <c r="B77" s="14">
        <f t="shared" ca="1" si="10"/>
        <v>9.3677819415707191</v>
      </c>
      <c r="C77" s="14">
        <f t="shared" ca="1" si="10"/>
        <v>1.2284405840015873</v>
      </c>
      <c r="D77" s="14">
        <f t="shared" ca="1" si="10"/>
        <v>5.8017310927770369</v>
      </c>
      <c r="E77" s="15">
        <f t="shared" si="4"/>
        <v>1000</v>
      </c>
      <c r="F77" s="21">
        <f t="shared" ca="1" si="5"/>
        <v>0</v>
      </c>
      <c r="G77" s="22">
        <f t="shared" ca="1" si="6"/>
        <v>2.7834716282583885</v>
      </c>
      <c r="H77" s="15">
        <f t="shared" ca="1" si="7"/>
        <v>29601.741413104512</v>
      </c>
      <c r="I77" s="14">
        <f t="shared" ca="1" si="1"/>
        <v>485407.98271445878</v>
      </c>
      <c r="J77" s="16">
        <f t="shared" ca="1" si="2"/>
        <v>1</v>
      </c>
    </row>
    <row r="78" spans="1:10" ht="12.75" x14ac:dyDescent="0.2">
      <c r="A78" s="13">
        <v>63</v>
      </c>
      <c r="B78" s="14">
        <f t="shared" ca="1" si="10"/>
        <v>16.392396539803109</v>
      </c>
      <c r="C78" s="14">
        <f t="shared" ca="1" si="10"/>
        <v>3.7455668155063404</v>
      </c>
      <c r="D78" s="14">
        <f t="shared" ca="1" si="10"/>
        <v>5.1745737481090046</v>
      </c>
      <c r="E78" s="15">
        <f t="shared" si="4"/>
        <v>1000</v>
      </c>
      <c r="F78" s="21">
        <f t="shared" ca="1" si="5"/>
        <v>0</v>
      </c>
      <c r="G78" s="22">
        <f t="shared" ca="1" si="6"/>
        <v>2.1332176470806377</v>
      </c>
      <c r="H78" s="15">
        <f t="shared" ca="1" si="7"/>
        <v>24881.900409225142</v>
      </c>
      <c r="I78" s="14">
        <f t="shared" ca="1" si="1"/>
        <v>629824.02731207421</v>
      </c>
      <c r="J78" s="16">
        <f t="shared" ca="1" si="2"/>
        <v>1</v>
      </c>
    </row>
    <row r="79" spans="1:10" ht="12.75" x14ac:dyDescent="0.2">
      <c r="A79" s="13">
        <v>64</v>
      </c>
      <c r="B79" s="14">
        <f t="shared" ca="1" si="10"/>
        <v>10.085165873873132</v>
      </c>
      <c r="C79" s="14">
        <f t="shared" ca="1" si="10"/>
        <v>6.6856979474069593</v>
      </c>
      <c r="D79" s="14">
        <f t="shared" ca="1" si="10"/>
        <v>8.9792544929029745</v>
      </c>
      <c r="E79" s="15">
        <f t="shared" si="4"/>
        <v>1000</v>
      </c>
      <c r="F79" s="21">
        <f t="shared" ca="1" si="5"/>
        <v>0</v>
      </c>
      <c r="G79" s="22">
        <f t="shared" ca="1" si="6"/>
        <v>1.0204791731306417</v>
      </c>
      <c r="H79" s="15">
        <f t="shared" ca="1" si="7"/>
        <v>29088.022384511816</v>
      </c>
      <c r="I79" s="14">
        <f t="shared" ca="1" si="1"/>
        <v>749020.0179267847</v>
      </c>
      <c r="J79" s="16">
        <f t="shared" ca="1" si="2"/>
        <v>1</v>
      </c>
    </row>
    <row r="80" spans="1:10" ht="12.75" x14ac:dyDescent="0.2">
      <c r="A80" s="13">
        <v>65</v>
      </c>
      <c r="B80" s="14">
        <f t="shared" ca="1" si="10"/>
        <v>12.716501107233043</v>
      </c>
      <c r="C80" s="14">
        <f t="shared" ca="1" si="10"/>
        <v>4.6227596965289983</v>
      </c>
      <c r="D80" s="14">
        <f t="shared" ca="1" si="10"/>
        <v>6.0002385360983901</v>
      </c>
      <c r="E80" s="15">
        <f t="shared" si="4"/>
        <v>1000</v>
      </c>
      <c r="F80" s="21">
        <f t="shared" ca="1" si="5"/>
        <v>0</v>
      </c>
      <c r="G80" s="22">
        <f t="shared" ca="1" si="6"/>
        <v>2.8032574545423268</v>
      </c>
      <c r="H80" s="15">
        <f t="shared" ca="1" si="7"/>
        <v>19330.542523815675</v>
      </c>
      <c r="I80" s="14">
        <f t="shared" ref="I80:I115" ca="1" si="11">(B80+C80+D80)*H80</f>
        <v>451165.18447373994</v>
      </c>
      <c r="J80" s="16">
        <f t="shared" ref="J80:J115" ca="1" si="12">IF(I80&gt;H$4,1,0)</f>
        <v>1</v>
      </c>
    </row>
    <row r="81" spans="1:10" ht="12.75" x14ac:dyDescent="0.2">
      <c r="A81" s="13">
        <v>66</v>
      </c>
      <c r="B81" s="14">
        <f t="shared" ca="1" si="10"/>
        <v>13.369875833645509</v>
      </c>
      <c r="C81" s="14">
        <f t="shared" ca="1" si="10"/>
        <v>4.405092861902693</v>
      </c>
      <c r="D81" s="14">
        <f t="shared" ca="1" si="10"/>
        <v>5.629702884068875</v>
      </c>
      <c r="E81" s="15">
        <f t="shared" ref="E81:E115" si="13">E$11</f>
        <v>1000</v>
      </c>
      <c r="F81" s="21">
        <f t="shared" ref="F81:F115" ca="1" si="14">IF(RAND()&lt;F$11,1,0)</f>
        <v>0</v>
      </c>
      <c r="G81" s="22">
        <f t="shared" ref="G81:G115" ca="1" si="15">RAND()*(G$10-G$12)+G$12</f>
        <v>5.0048026884051264</v>
      </c>
      <c r="H81" s="15">
        <f t="shared" ref="H81:H115" ca="1" si="16">NORMINV(RAND(),H$11,(H$10-H$12)/3.29)-F81*E81*G81/12</f>
        <v>21147.381306978743</v>
      </c>
      <c r="I81" s="14">
        <f t="shared" ca="1" si="11"/>
        <v>494947.51425877091</v>
      </c>
      <c r="J81" s="16">
        <f t="shared" ca="1" si="12"/>
        <v>1</v>
      </c>
    </row>
    <row r="82" spans="1:10" ht="12.75" x14ac:dyDescent="0.2">
      <c r="A82" s="13">
        <v>67</v>
      </c>
      <c r="B82" s="14">
        <f t="shared" ca="1" si="10"/>
        <v>15.023552683972643</v>
      </c>
      <c r="C82" s="14">
        <f t="shared" ca="1" si="10"/>
        <v>-0.71266240004654824</v>
      </c>
      <c r="D82" s="14">
        <f t="shared" ca="1" si="10"/>
        <v>2.9340791303485245</v>
      </c>
      <c r="E82" s="15">
        <f t="shared" si="13"/>
        <v>1000</v>
      </c>
      <c r="F82" s="21">
        <f t="shared" ca="1" si="14"/>
        <v>0</v>
      </c>
      <c r="G82" s="22">
        <f t="shared" ca="1" si="15"/>
        <v>2.228888196682024</v>
      </c>
      <c r="H82" s="15">
        <f t="shared" ca="1" si="16"/>
        <v>24712.422675755523</v>
      </c>
      <c r="I82" s="14">
        <f t="shared" ca="1" si="11"/>
        <v>426164.97319603048</v>
      </c>
      <c r="J82" s="16">
        <f t="shared" ca="1" si="12"/>
        <v>1</v>
      </c>
    </row>
    <row r="83" spans="1:10" ht="12.75" x14ac:dyDescent="0.2">
      <c r="A83" s="13">
        <v>68</v>
      </c>
      <c r="B83" s="14">
        <f t="shared" ca="1" si="10"/>
        <v>17.750371912774675</v>
      </c>
      <c r="C83" s="14">
        <f t="shared" ca="1" si="10"/>
        <v>4.109663785328534</v>
      </c>
      <c r="D83" s="14">
        <f t="shared" ca="1" si="10"/>
        <v>6.1716886102471253</v>
      </c>
      <c r="E83" s="15">
        <f t="shared" si="13"/>
        <v>1000</v>
      </c>
      <c r="F83" s="21">
        <f t="shared" ca="1" si="14"/>
        <v>0</v>
      </c>
      <c r="G83" s="22">
        <f t="shared" ca="1" si="15"/>
        <v>7.1941193648092074</v>
      </c>
      <c r="H83" s="15">
        <f t="shared" ca="1" si="16"/>
        <v>17180.725153615411</v>
      </c>
      <c r="I83" s="14">
        <f t="shared" ca="1" si="11"/>
        <v>481605.35092368716</v>
      </c>
      <c r="J83" s="16">
        <f t="shared" ca="1" si="12"/>
        <v>1</v>
      </c>
    </row>
    <row r="84" spans="1:10" ht="12.75" x14ac:dyDescent="0.2">
      <c r="A84" s="13">
        <v>69</v>
      </c>
      <c r="B84" s="14">
        <f t="shared" ca="1" si="10"/>
        <v>17.19134337184656</v>
      </c>
      <c r="C84" s="14">
        <f t="shared" ca="1" si="10"/>
        <v>0.6219579409069329</v>
      </c>
      <c r="D84" s="14">
        <f t="shared" ca="1" si="10"/>
        <v>7.1666602348619639</v>
      </c>
      <c r="E84" s="15">
        <f t="shared" si="13"/>
        <v>1000</v>
      </c>
      <c r="F84" s="21">
        <f t="shared" ca="1" si="14"/>
        <v>0</v>
      </c>
      <c r="G84" s="22">
        <f t="shared" ca="1" si="15"/>
        <v>1.1430751782521429</v>
      </c>
      <c r="H84" s="15">
        <f t="shared" ca="1" si="16"/>
        <v>12499.440501054227</v>
      </c>
      <c r="I84" s="14">
        <f t="shared" ca="1" si="11"/>
        <v>312235.54308304191</v>
      </c>
      <c r="J84" s="16">
        <f t="shared" ca="1" si="12"/>
        <v>0</v>
      </c>
    </row>
    <row r="85" spans="1:10" ht="12.75" x14ac:dyDescent="0.2">
      <c r="A85" s="13">
        <v>70</v>
      </c>
      <c r="B85" s="14">
        <f t="shared" ca="1" si="10"/>
        <v>16.137213830440469</v>
      </c>
      <c r="C85" s="14">
        <f t="shared" ca="1" si="10"/>
        <v>8.945006163186191</v>
      </c>
      <c r="D85" s="14">
        <f t="shared" ca="1" si="10"/>
        <v>5.21893124520677</v>
      </c>
      <c r="E85" s="15">
        <f t="shared" si="13"/>
        <v>1000</v>
      </c>
      <c r="F85" s="21">
        <f t="shared" ca="1" si="14"/>
        <v>0</v>
      </c>
      <c r="G85" s="22">
        <f t="shared" ca="1" si="15"/>
        <v>6.7045121108669763</v>
      </c>
      <c r="H85" s="15">
        <f t="shared" ca="1" si="16"/>
        <v>16761.817317372661</v>
      </c>
      <c r="I85" s="14">
        <f t="shared" ca="1" si="11"/>
        <v>507902.36157140619</v>
      </c>
      <c r="J85" s="16">
        <f t="shared" ca="1" si="12"/>
        <v>1</v>
      </c>
    </row>
    <row r="86" spans="1:10" ht="12.75" x14ac:dyDescent="0.2">
      <c r="A86" s="13">
        <v>71</v>
      </c>
      <c r="B86" s="14">
        <f t="shared" ca="1" si="10"/>
        <v>9.3104394566181057</v>
      </c>
      <c r="C86" s="14">
        <f t="shared" ca="1" si="10"/>
        <v>1.176376570120254</v>
      </c>
      <c r="D86" s="14">
        <f t="shared" ca="1" si="10"/>
        <v>5.1972410420724904</v>
      </c>
      <c r="E86" s="15">
        <f t="shared" si="13"/>
        <v>1000</v>
      </c>
      <c r="F86" s="21">
        <f t="shared" ca="1" si="14"/>
        <v>0</v>
      </c>
      <c r="G86" s="22">
        <f t="shared" ca="1" si="15"/>
        <v>0.83673361359284826</v>
      </c>
      <c r="H86" s="15">
        <f t="shared" ca="1" si="16"/>
        <v>17203.799215125218</v>
      </c>
      <c r="I86" s="14">
        <f t="shared" ca="1" si="11"/>
        <v>269825.36869038723</v>
      </c>
      <c r="J86" s="16">
        <f t="shared" ca="1" si="12"/>
        <v>0</v>
      </c>
    </row>
    <row r="87" spans="1:10" ht="12.75" x14ac:dyDescent="0.2">
      <c r="A87" s="13">
        <v>72</v>
      </c>
      <c r="B87" s="14">
        <f t="shared" ca="1" si="10"/>
        <v>16.218268878092928</v>
      </c>
      <c r="C87" s="14">
        <f t="shared" ca="1" si="10"/>
        <v>5.4449847138374077</v>
      </c>
      <c r="D87" s="14">
        <f t="shared" ca="1" si="10"/>
        <v>7.6227436990723323</v>
      </c>
      <c r="E87" s="15">
        <f t="shared" si="13"/>
        <v>1000</v>
      </c>
      <c r="F87" s="21">
        <f t="shared" ca="1" si="14"/>
        <v>0</v>
      </c>
      <c r="G87" s="22">
        <f t="shared" ca="1" si="15"/>
        <v>6.2542714144239753</v>
      </c>
      <c r="H87" s="15">
        <f t="shared" ca="1" si="16"/>
        <v>22194.351741474347</v>
      </c>
      <c r="I87" s="14">
        <f t="shared" ca="1" si="11"/>
        <v>649983.72497637803</v>
      </c>
      <c r="J87" s="16">
        <f t="shared" ca="1" si="12"/>
        <v>1</v>
      </c>
    </row>
    <row r="88" spans="1:10" ht="12.75" x14ac:dyDescent="0.2">
      <c r="A88" s="13">
        <v>73</v>
      </c>
      <c r="B88" s="14">
        <f t="shared" ca="1" si="10"/>
        <v>15.172804175805799</v>
      </c>
      <c r="C88" s="14">
        <f t="shared" ca="1" si="10"/>
        <v>2.7502911372829852</v>
      </c>
      <c r="D88" s="14">
        <f t="shared" ca="1" si="10"/>
        <v>7.6214791265700281</v>
      </c>
      <c r="E88" s="15">
        <f t="shared" si="13"/>
        <v>1000</v>
      </c>
      <c r="F88" s="21">
        <f t="shared" ca="1" si="14"/>
        <v>0</v>
      </c>
      <c r="G88" s="22">
        <f t="shared" ca="1" si="15"/>
        <v>9.0465196640008738E-2</v>
      </c>
      <c r="H88" s="15">
        <f t="shared" ca="1" si="16"/>
        <v>20466.03360012922</v>
      </c>
      <c r="I88" s="14">
        <f t="shared" ca="1" si="11"/>
        <v>522796.11878305924</v>
      </c>
      <c r="J88" s="16">
        <f t="shared" ca="1" si="12"/>
        <v>1</v>
      </c>
    </row>
    <row r="89" spans="1:10" ht="12.75" x14ac:dyDescent="0.2">
      <c r="A89" s="13">
        <v>74</v>
      </c>
      <c r="B89" s="14">
        <f t="shared" ca="1" si="10"/>
        <v>13.255375362146326</v>
      </c>
      <c r="C89" s="14">
        <f t="shared" ca="1" si="10"/>
        <v>-3.0001843395882348</v>
      </c>
      <c r="D89" s="14">
        <f t="shared" ca="1" si="10"/>
        <v>5.3493581934325682</v>
      </c>
      <c r="E89" s="15">
        <f t="shared" si="13"/>
        <v>1000</v>
      </c>
      <c r="F89" s="21">
        <f t="shared" ca="1" si="14"/>
        <v>0</v>
      </c>
      <c r="G89" s="22">
        <f t="shared" ca="1" si="15"/>
        <v>3.0723127782487905</v>
      </c>
      <c r="H89" s="15">
        <f t="shared" ca="1" si="16"/>
        <v>22122.170401359839</v>
      </c>
      <c r="I89" s="14">
        <f t="shared" ca="1" si="11"/>
        <v>345206.49679255142</v>
      </c>
      <c r="J89" s="16">
        <f t="shared" ca="1" si="12"/>
        <v>0</v>
      </c>
    </row>
    <row r="90" spans="1:10" ht="12.75" x14ac:dyDescent="0.2">
      <c r="A90" s="13">
        <v>75</v>
      </c>
      <c r="B90" s="14">
        <f t="shared" ca="1" si="10"/>
        <v>14.753050953852693</v>
      </c>
      <c r="C90" s="14">
        <f t="shared" ca="1" si="10"/>
        <v>6.1014072950587774</v>
      </c>
      <c r="D90" s="14">
        <f t="shared" ca="1" si="10"/>
        <v>6.9357756927129568</v>
      </c>
      <c r="E90" s="15">
        <f t="shared" si="13"/>
        <v>1000</v>
      </c>
      <c r="F90" s="21">
        <f t="shared" ca="1" si="14"/>
        <v>0</v>
      </c>
      <c r="G90" s="22">
        <f t="shared" ca="1" si="15"/>
        <v>11.064036039364964</v>
      </c>
      <c r="H90" s="15">
        <f t="shared" ca="1" si="16"/>
        <v>27062.690174747018</v>
      </c>
      <c r="I90" s="14">
        <f t="shared" ca="1" si="11"/>
        <v>752078.49104592053</v>
      </c>
      <c r="J90" s="16">
        <f t="shared" ca="1" si="12"/>
        <v>1</v>
      </c>
    </row>
    <row r="91" spans="1:10" ht="12.75" x14ac:dyDescent="0.2">
      <c r="A91" s="13">
        <v>76</v>
      </c>
      <c r="B91" s="14">
        <f t="shared" ca="1" si="10"/>
        <v>11.979639012166384</v>
      </c>
      <c r="C91" s="14">
        <f t="shared" ca="1" si="10"/>
        <v>0.4329879540904602</v>
      </c>
      <c r="D91" s="14">
        <f t="shared" ca="1" si="10"/>
        <v>7.3716677964577633</v>
      </c>
      <c r="E91" s="15">
        <f t="shared" si="13"/>
        <v>1000</v>
      </c>
      <c r="F91" s="21">
        <f t="shared" ca="1" si="14"/>
        <v>1</v>
      </c>
      <c r="G91" s="22">
        <f t="shared" ca="1" si="15"/>
        <v>0.67055253575575646</v>
      </c>
      <c r="H91" s="15">
        <f t="shared" ca="1" si="16"/>
        <v>12538.058803690801</v>
      </c>
      <c r="I91" s="14">
        <f t="shared" ca="1" si="11"/>
        <v>248056.65112446772</v>
      </c>
      <c r="J91" s="16">
        <f t="shared" ca="1" si="12"/>
        <v>0</v>
      </c>
    </row>
    <row r="92" spans="1:10" ht="12.75" x14ac:dyDescent="0.2">
      <c r="A92" s="13">
        <v>77</v>
      </c>
      <c r="B92" s="14">
        <f t="shared" ca="1" si="10"/>
        <v>11.819080829777162</v>
      </c>
      <c r="C92" s="14">
        <f t="shared" ca="1" si="10"/>
        <v>3.9626249306713062</v>
      </c>
      <c r="D92" s="14">
        <f t="shared" ca="1" si="10"/>
        <v>5.8067402907618728</v>
      </c>
      <c r="E92" s="15">
        <f t="shared" si="13"/>
        <v>1000</v>
      </c>
      <c r="F92" s="21">
        <f t="shared" ca="1" si="14"/>
        <v>0</v>
      </c>
      <c r="G92" s="22">
        <f t="shared" ca="1" si="15"/>
        <v>2.7956113029681133</v>
      </c>
      <c r="H92" s="15">
        <f t="shared" ca="1" si="16"/>
        <v>21029.442280641058</v>
      </c>
      <c r="I92" s="14">
        <f t="shared" ca="1" si="11"/>
        <v>453992.98016266123</v>
      </c>
      <c r="J92" s="16">
        <f t="shared" ca="1" si="12"/>
        <v>1</v>
      </c>
    </row>
    <row r="93" spans="1:10" ht="12.75" x14ac:dyDescent="0.2">
      <c r="A93" s="13">
        <v>78</v>
      </c>
      <c r="B93" s="14">
        <f t="shared" ca="1" si="10"/>
        <v>8.6367136215532518</v>
      </c>
      <c r="C93" s="14">
        <f t="shared" ca="1" si="10"/>
        <v>4.7704672764475573</v>
      </c>
      <c r="D93" s="14">
        <f t="shared" ca="1" si="10"/>
        <v>5.2351511568830489</v>
      </c>
      <c r="E93" s="15">
        <f t="shared" si="13"/>
        <v>1000</v>
      </c>
      <c r="F93" s="21">
        <f t="shared" ca="1" si="14"/>
        <v>0</v>
      </c>
      <c r="G93" s="22">
        <f t="shared" ca="1" si="15"/>
        <v>0.30151065419288603</v>
      </c>
      <c r="H93" s="15">
        <f t="shared" ca="1" si="16"/>
        <v>23388.969955215416</v>
      </c>
      <c r="I93" s="14">
        <f t="shared" ca="1" si="11"/>
        <v>436024.94432682783</v>
      </c>
      <c r="J93" s="16">
        <f t="shared" ca="1" si="12"/>
        <v>1</v>
      </c>
    </row>
    <row r="94" spans="1:10" ht="12.75" x14ac:dyDescent="0.2">
      <c r="A94" s="13">
        <v>79</v>
      </c>
      <c r="B94" s="14">
        <f t="shared" ca="1" si="10"/>
        <v>18.956099048064928</v>
      </c>
      <c r="C94" s="14">
        <f t="shared" ca="1" si="10"/>
        <v>2.9289647923490278</v>
      </c>
      <c r="D94" s="14">
        <f t="shared" ca="1" si="10"/>
        <v>5.58475880316327</v>
      </c>
      <c r="E94" s="15">
        <f t="shared" si="13"/>
        <v>1000</v>
      </c>
      <c r="F94" s="21">
        <f t="shared" ca="1" si="14"/>
        <v>0</v>
      </c>
      <c r="G94" s="22">
        <f t="shared" ca="1" si="15"/>
        <v>6.0906779784157132</v>
      </c>
      <c r="H94" s="15">
        <f t="shared" ca="1" si="16"/>
        <v>27498.759429498663</v>
      </c>
      <c r="I94" s="14">
        <f t="shared" ca="1" si="11"/>
        <v>755386.04444672505</v>
      </c>
      <c r="J94" s="16">
        <f t="shared" ca="1" si="12"/>
        <v>1</v>
      </c>
    </row>
    <row r="95" spans="1:10" ht="12.75" x14ac:dyDescent="0.2">
      <c r="A95" s="13">
        <v>80</v>
      </c>
      <c r="B95" s="14">
        <f t="shared" ca="1" si="10"/>
        <v>21.367740805777725</v>
      </c>
      <c r="C95" s="14">
        <f t="shared" ca="1" si="10"/>
        <v>3.8531695018806222</v>
      </c>
      <c r="D95" s="14">
        <f t="shared" ca="1" si="10"/>
        <v>6.1269145329767323</v>
      </c>
      <c r="E95" s="15">
        <f t="shared" si="13"/>
        <v>1000</v>
      </c>
      <c r="F95" s="21">
        <f t="shared" ca="1" si="14"/>
        <v>0</v>
      </c>
      <c r="G95" s="22">
        <f t="shared" ca="1" si="15"/>
        <v>7.5013172841001214</v>
      </c>
      <c r="H95" s="15">
        <f t="shared" ca="1" si="16"/>
        <v>21330.376007110724</v>
      </c>
      <c r="I95" s="14">
        <f t="shared" ca="1" si="11"/>
        <v>668660.89085579198</v>
      </c>
      <c r="J95" s="16">
        <f t="shared" ca="1" si="12"/>
        <v>1</v>
      </c>
    </row>
    <row r="96" spans="1:10" ht="12.75" x14ac:dyDescent="0.2">
      <c r="A96" s="13">
        <v>81</v>
      </c>
      <c r="B96" s="14">
        <f t="shared" ca="1" si="10"/>
        <v>17.808717656703021</v>
      </c>
      <c r="C96" s="14">
        <f t="shared" ca="1" si="10"/>
        <v>3.1224985043644251</v>
      </c>
      <c r="D96" s="14">
        <f t="shared" ca="1" si="10"/>
        <v>7.1107790207947428</v>
      </c>
      <c r="E96" s="15">
        <f t="shared" si="13"/>
        <v>1000</v>
      </c>
      <c r="F96" s="21">
        <f t="shared" ca="1" si="14"/>
        <v>0</v>
      </c>
      <c r="G96" s="22">
        <f t="shared" ca="1" si="15"/>
        <v>1.3582895466859353</v>
      </c>
      <c r="H96" s="15">
        <f t="shared" ca="1" si="16"/>
        <v>26923.187267126403</v>
      </c>
      <c r="I96" s="14">
        <f t="shared" ca="1" si="11"/>
        <v>754979.88762513211</v>
      </c>
      <c r="J96" s="16">
        <f t="shared" ca="1" si="12"/>
        <v>1</v>
      </c>
    </row>
    <row r="97" spans="1:10" ht="12.75" x14ac:dyDescent="0.2">
      <c r="A97" s="13">
        <v>82</v>
      </c>
      <c r="B97" s="14">
        <f t="shared" ca="1" si="10"/>
        <v>9.5484926043625222</v>
      </c>
      <c r="C97" s="14">
        <f t="shared" ca="1" si="10"/>
        <v>-0.62911590628000447</v>
      </c>
      <c r="D97" s="14">
        <f t="shared" ca="1" si="10"/>
        <v>5.5663397251456255</v>
      </c>
      <c r="E97" s="15">
        <f t="shared" si="13"/>
        <v>1000</v>
      </c>
      <c r="F97" s="21">
        <f t="shared" ca="1" si="14"/>
        <v>0</v>
      </c>
      <c r="G97" s="22">
        <f t="shared" ca="1" si="15"/>
        <v>6.9948282352177245</v>
      </c>
      <c r="H97" s="15">
        <f t="shared" ca="1" si="16"/>
        <v>24123.428768083708</v>
      </c>
      <c r="I97" s="14">
        <f t="shared" ca="1" si="11"/>
        <v>349445.14829040447</v>
      </c>
      <c r="J97" s="16">
        <f t="shared" ca="1" si="12"/>
        <v>0</v>
      </c>
    </row>
    <row r="98" spans="1:10" ht="12.75" x14ac:dyDescent="0.2">
      <c r="A98" s="13">
        <v>83</v>
      </c>
      <c r="B98" s="14">
        <f t="shared" ca="1" si="10"/>
        <v>15.306999682784026</v>
      </c>
      <c r="C98" s="14">
        <f t="shared" ca="1" si="10"/>
        <v>7.4463405048285249</v>
      </c>
      <c r="D98" s="14">
        <f t="shared" ca="1" si="10"/>
        <v>5.4419727387864549</v>
      </c>
      <c r="E98" s="15">
        <f t="shared" si="13"/>
        <v>1000</v>
      </c>
      <c r="F98" s="21">
        <f t="shared" ca="1" si="14"/>
        <v>0</v>
      </c>
      <c r="G98" s="22">
        <f t="shared" ca="1" si="15"/>
        <v>6.6138363413037382</v>
      </c>
      <c r="H98" s="15">
        <f t="shared" ca="1" si="16"/>
        <v>33853.337760699134</v>
      </c>
      <c r="I98" s="14">
        <f t="shared" ca="1" si="11"/>
        <v>954505.45176599186</v>
      </c>
      <c r="J98" s="16">
        <f t="shared" ca="1" si="12"/>
        <v>1</v>
      </c>
    </row>
    <row r="99" spans="1:10" ht="12.75" x14ac:dyDescent="0.2">
      <c r="A99" s="13">
        <v>84</v>
      </c>
      <c r="B99" s="14">
        <f t="shared" ca="1" si="10"/>
        <v>17.510212234078821</v>
      </c>
      <c r="C99" s="14">
        <f t="shared" ca="1" si="10"/>
        <v>2.1632359898981477</v>
      </c>
      <c r="D99" s="14">
        <f t="shared" ca="1" si="10"/>
        <v>8.5869881585468786</v>
      </c>
      <c r="E99" s="15">
        <f t="shared" si="13"/>
        <v>1000</v>
      </c>
      <c r="F99" s="21">
        <f t="shared" ca="1" si="14"/>
        <v>0</v>
      </c>
      <c r="G99" s="22">
        <f t="shared" ca="1" si="15"/>
        <v>8.6334752058097326</v>
      </c>
      <c r="H99" s="15">
        <f t="shared" ca="1" si="16"/>
        <v>18582.379876106348</v>
      </c>
      <c r="I99" s="14">
        <f t="shared" ca="1" si="11"/>
        <v>525146.16432459489</v>
      </c>
      <c r="J99" s="16">
        <f t="shared" ca="1" si="12"/>
        <v>1</v>
      </c>
    </row>
    <row r="100" spans="1:10" ht="12.75" x14ac:dyDescent="0.2">
      <c r="A100" s="13">
        <v>85</v>
      </c>
      <c r="B100" s="14">
        <f t="shared" ca="1" si="10"/>
        <v>11.197550995526587</v>
      </c>
      <c r="C100" s="14">
        <f t="shared" ca="1" si="10"/>
        <v>2.8607856373576501</v>
      </c>
      <c r="D100" s="14">
        <f t="shared" ca="1" si="10"/>
        <v>5.6821499576456356</v>
      </c>
      <c r="E100" s="15">
        <f t="shared" si="13"/>
        <v>1000</v>
      </c>
      <c r="F100" s="21">
        <f t="shared" ca="1" si="14"/>
        <v>0</v>
      </c>
      <c r="G100" s="22">
        <f t="shared" ca="1" si="15"/>
        <v>10.660879993192898</v>
      </c>
      <c r="H100" s="15">
        <f t="shared" ca="1" si="16"/>
        <v>30621.723505991122</v>
      </c>
      <c r="I100" s="14">
        <f t="shared" ca="1" si="11"/>
        <v>604487.72224893118</v>
      </c>
      <c r="J100" s="16">
        <f t="shared" ca="1" si="12"/>
        <v>1</v>
      </c>
    </row>
    <row r="101" spans="1:10" ht="12.75" x14ac:dyDescent="0.2">
      <c r="A101" s="13">
        <v>86</v>
      </c>
      <c r="B101" s="14">
        <f t="shared" ca="1" si="10"/>
        <v>18.559182174301679</v>
      </c>
      <c r="C101" s="14">
        <f t="shared" ca="1" si="10"/>
        <v>1.9253402406083553</v>
      </c>
      <c r="D101" s="14">
        <f t="shared" ca="1" si="10"/>
        <v>7.1595928934987541</v>
      </c>
      <c r="E101" s="15">
        <f t="shared" si="13"/>
        <v>1000</v>
      </c>
      <c r="F101" s="21">
        <f t="shared" ca="1" si="14"/>
        <v>0</v>
      </c>
      <c r="G101" s="22">
        <f t="shared" ca="1" si="15"/>
        <v>11.195416355074203</v>
      </c>
      <c r="H101" s="15">
        <f t="shared" ca="1" si="16"/>
        <v>30861.018922671727</v>
      </c>
      <c r="I101" s="14">
        <f t="shared" ca="1" si="11"/>
        <v>853125.56563332281</v>
      </c>
      <c r="J101" s="16">
        <f t="shared" ca="1" si="12"/>
        <v>1</v>
      </c>
    </row>
    <row r="102" spans="1:10" ht="12.75" x14ac:dyDescent="0.2">
      <c r="A102" s="13">
        <v>87</v>
      </c>
      <c r="B102" s="14">
        <f t="shared" ca="1" si="10"/>
        <v>20.010200353579382</v>
      </c>
      <c r="C102" s="14">
        <f t="shared" ca="1" si="10"/>
        <v>-2.322810940688659</v>
      </c>
      <c r="D102" s="14">
        <f t="shared" ca="1" si="10"/>
        <v>6.7825212746797421</v>
      </c>
      <c r="E102" s="15">
        <f t="shared" si="13"/>
        <v>1000</v>
      </c>
      <c r="F102" s="21">
        <f t="shared" ca="1" si="14"/>
        <v>0</v>
      </c>
      <c r="G102" s="22">
        <f t="shared" ca="1" si="15"/>
        <v>7.8296972778963294</v>
      </c>
      <c r="H102" s="15">
        <f t="shared" ca="1" si="16"/>
        <v>35428.768181318752</v>
      </c>
      <c r="I102" s="14">
        <f t="shared" ca="1" si="11"/>
        <v>866938.79316750821</v>
      </c>
      <c r="J102" s="16">
        <f t="shared" ca="1" si="12"/>
        <v>1</v>
      </c>
    </row>
    <row r="103" spans="1:10" ht="12.75" x14ac:dyDescent="0.2">
      <c r="A103" s="13">
        <v>88</v>
      </c>
      <c r="B103" s="14">
        <f t="shared" ca="1" si="10"/>
        <v>13.982500356982227</v>
      </c>
      <c r="C103" s="14">
        <f t="shared" ca="1" si="10"/>
        <v>5.2454667219736901</v>
      </c>
      <c r="D103" s="14">
        <f t="shared" ca="1" si="10"/>
        <v>9.6403314618514564</v>
      </c>
      <c r="E103" s="15">
        <f t="shared" si="13"/>
        <v>1000</v>
      </c>
      <c r="F103" s="21">
        <f t="shared" ca="1" si="14"/>
        <v>0</v>
      </c>
      <c r="G103" s="22">
        <f t="shared" ca="1" si="15"/>
        <v>2.9231326250734866</v>
      </c>
      <c r="H103" s="15">
        <f t="shared" ca="1" si="16"/>
        <v>26130.899295795974</v>
      </c>
      <c r="I103" s="14">
        <f t="shared" ca="1" si="11"/>
        <v>754354.60201081133</v>
      </c>
      <c r="J103" s="16">
        <f t="shared" ca="1" si="12"/>
        <v>1</v>
      </c>
    </row>
    <row r="104" spans="1:10" ht="12.75" x14ac:dyDescent="0.2">
      <c r="A104" s="13">
        <v>89</v>
      </c>
      <c r="B104" s="14">
        <f t="shared" ca="1" si="10"/>
        <v>17.438760171623191</v>
      </c>
      <c r="C104" s="14">
        <f t="shared" ca="1" si="10"/>
        <v>5.1939075991099237</v>
      </c>
      <c r="D104" s="14">
        <f t="shared" ca="1" si="10"/>
        <v>2.8260273375135974</v>
      </c>
      <c r="E104" s="15">
        <f t="shared" si="13"/>
        <v>1000</v>
      </c>
      <c r="F104" s="21">
        <f t="shared" ca="1" si="14"/>
        <v>0</v>
      </c>
      <c r="G104" s="22">
        <f t="shared" ca="1" si="15"/>
        <v>5.3133729121733051</v>
      </c>
      <c r="H104" s="15">
        <f t="shared" ca="1" si="16"/>
        <v>21884.272063623732</v>
      </c>
      <c r="I104" s="14">
        <f t="shared" ca="1" si="11"/>
        <v>557145.01013371767</v>
      </c>
      <c r="J104" s="16">
        <f t="shared" ca="1" si="12"/>
        <v>1</v>
      </c>
    </row>
    <row r="105" spans="1:10" ht="12.75" x14ac:dyDescent="0.2">
      <c r="A105" s="13">
        <v>90</v>
      </c>
      <c r="B105" s="14">
        <f t="shared" ca="1" si="10"/>
        <v>14.501378942566651</v>
      </c>
      <c r="C105" s="14">
        <f t="shared" ca="1" si="10"/>
        <v>2.0863610580250556</v>
      </c>
      <c r="D105" s="14">
        <f t="shared" ca="1" si="10"/>
        <v>7.1375647119487162</v>
      </c>
      <c r="E105" s="15">
        <f t="shared" si="13"/>
        <v>1000</v>
      </c>
      <c r="F105" s="21">
        <f t="shared" ca="1" si="14"/>
        <v>0</v>
      </c>
      <c r="G105" s="22">
        <f t="shared" ca="1" si="15"/>
        <v>11.045795395830002</v>
      </c>
      <c r="H105" s="15">
        <f t="shared" ca="1" si="16"/>
        <v>28621.644856603005</v>
      </c>
      <c r="I105" s="14">
        <f t="shared" ca="1" si="11"/>
        <v>679057.24559702165</v>
      </c>
      <c r="J105" s="16">
        <f t="shared" ca="1" si="12"/>
        <v>1</v>
      </c>
    </row>
    <row r="106" spans="1:10" ht="12.75" x14ac:dyDescent="0.2">
      <c r="A106" s="13">
        <v>91</v>
      </c>
      <c r="B106" s="14">
        <f t="shared" ca="1" si="10"/>
        <v>18.901542159725331</v>
      </c>
      <c r="C106" s="14">
        <f t="shared" ca="1" si="10"/>
        <v>6.7872257503121265</v>
      </c>
      <c r="D106" s="14">
        <f t="shared" ca="1" si="10"/>
        <v>6.4813486492835235</v>
      </c>
      <c r="E106" s="15">
        <f t="shared" si="13"/>
        <v>1000</v>
      </c>
      <c r="F106" s="21">
        <f t="shared" ca="1" si="14"/>
        <v>0</v>
      </c>
      <c r="G106" s="22">
        <f t="shared" ca="1" si="15"/>
        <v>4.6568205102665452</v>
      </c>
      <c r="H106" s="15">
        <f t="shared" ca="1" si="16"/>
        <v>21503.674953365909</v>
      </c>
      <c r="I106" s="14">
        <f t="shared" ca="1" si="11"/>
        <v>691775.72970353242</v>
      </c>
      <c r="J106" s="16">
        <f t="shared" ca="1" si="12"/>
        <v>1</v>
      </c>
    </row>
    <row r="107" spans="1:10" ht="12.75" x14ac:dyDescent="0.2">
      <c r="A107" s="13">
        <v>92</v>
      </c>
      <c r="B107" s="14">
        <f t="shared" ca="1" si="10"/>
        <v>11.886132081401556</v>
      </c>
      <c r="C107" s="14">
        <f t="shared" ca="1" si="10"/>
        <v>10.07397745904505</v>
      </c>
      <c r="D107" s="14">
        <f t="shared" ca="1" si="10"/>
        <v>3.6270205127760109</v>
      </c>
      <c r="E107" s="15">
        <f t="shared" si="13"/>
        <v>1000</v>
      </c>
      <c r="F107" s="21">
        <f t="shared" ca="1" si="14"/>
        <v>0</v>
      </c>
      <c r="G107" s="22">
        <f t="shared" ca="1" si="15"/>
        <v>8.4584267156479847</v>
      </c>
      <c r="H107" s="15">
        <f t="shared" ca="1" si="16"/>
        <v>23114.455566993951</v>
      </c>
      <c r="I107" s="14">
        <f t="shared" ca="1" si="11"/>
        <v>591432.58070210973</v>
      </c>
      <c r="J107" s="16">
        <f t="shared" ca="1" si="12"/>
        <v>1</v>
      </c>
    </row>
    <row r="108" spans="1:10" ht="12.75" x14ac:dyDescent="0.2">
      <c r="A108" s="13">
        <v>93</v>
      </c>
      <c r="B108" s="14">
        <f t="shared" ref="B108:D115" ca="1" si="17">NORMINV(RAND(),B$11,(B$10-B$12)/3.29)</f>
        <v>18.899452229671876</v>
      </c>
      <c r="C108" s="14">
        <f t="shared" ca="1" si="17"/>
        <v>0.61388255159746175</v>
      </c>
      <c r="D108" s="14">
        <f t="shared" ca="1" si="17"/>
        <v>6.8524042469666648</v>
      </c>
      <c r="E108" s="15">
        <f t="shared" si="13"/>
        <v>1000</v>
      </c>
      <c r="F108" s="21">
        <f t="shared" ca="1" si="14"/>
        <v>0</v>
      </c>
      <c r="G108" s="22">
        <f t="shared" ca="1" si="15"/>
        <v>3.9748288849728421</v>
      </c>
      <c r="H108" s="15">
        <f t="shared" ca="1" si="16"/>
        <v>21148.66380967851</v>
      </c>
      <c r="I108" s="14">
        <f t="shared" ca="1" si="11"/>
        <v>557600.15080188296</v>
      </c>
      <c r="J108" s="16">
        <f t="shared" ca="1" si="12"/>
        <v>1</v>
      </c>
    </row>
    <row r="109" spans="1:10" ht="12.75" x14ac:dyDescent="0.2">
      <c r="A109" s="13">
        <v>94</v>
      </c>
      <c r="B109" s="14">
        <f t="shared" ca="1" si="17"/>
        <v>16.216812630062265</v>
      </c>
      <c r="C109" s="14">
        <f t="shared" ca="1" si="17"/>
        <v>5.3689527155367642</v>
      </c>
      <c r="D109" s="14">
        <f t="shared" ca="1" si="17"/>
        <v>5.7842883966691767</v>
      </c>
      <c r="E109" s="15">
        <f t="shared" si="13"/>
        <v>1000</v>
      </c>
      <c r="F109" s="21">
        <f t="shared" ca="1" si="14"/>
        <v>0</v>
      </c>
      <c r="G109" s="22">
        <f t="shared" ca="1" si="15"/>
        <v>8.044489865426204</v>
      </c>
      <c r="H109" s="15">
        <f t="shared" ca="1" si="16"/>
        <v>35154.853341163842</v>
      </c>
      <c r="I109" s="14">
        <f t="shared" ca="1" si="11"/>
        <v>962190.2252492113</v>
      </c>
      <c r="J109" s="16">
        <f t="shared" ca="1" si="12"/>
        <v>1</v>
      </c>
    </row>
    <row r="110" spans="1:10" ht="12.75" x14ac:dyDescent="0.2">
      <c r="A110" s="13">
        <v>95</v>
      </c>
      <c r="B110" s="14">
        <f t="shared" ca="1" si="17"/>
        <v>17.108307646789186</v>
      </c>
      <c r="C110" s="14">
        <f t="shared" ca="1" si="17"/>
        <v>1.2637719274615293</v>
      </c>
      <c r="D110" s="14">
        <f t="shared" ca="1" si="17"/>
        <v>7.6521737513725814</v>
      </c>
      <c r="E110" s="15">
        <f t="shared" si="13"/>
        <v>1000</v>
      </c>
      <c r="F110" s="21">
        <f t="shared" ca="1" si="14"/>
        <v>0</v>
      </c>
      <c r="G110" s="22">
        <f t="shared" ca="1" si="15"/>
        <v>0.8673070619536456</v>
      </c>
      <c r="H110" s="15">
        <f t="shared" ca="1" si="16"/>
        <v>29371.831864901404</v>
      </c>
      <c r="I110" s="14">
        <f t="shared" ca="1" si="11"/>
        <v>764379.99308980873</v>
      </c>
      <c r="J110" s="16">
        <f t="shared" ca="1" si="12"/>
        <v>1</v>
      </c>
    </row>
    <row r="111" spans="1:10" ht="12.75" x14ac:dyDescent="0.2">
      <c r="A111" s="13">
        <v>96</v>
      </c>
      <c r="B111" s="14">
        <f t="shared" ca="1" si="17"/>
        <v>14.345062818036185</v>
      </c>
      <c r="C111" s="14">
        <f t="shared" ca="1" si="17"/>
        <v>0.41637623402284829</v>
      </c>
      <c r="D111" s="14">
        <f t="shared" ca="1" si="17"/>
        <v>9.4591431510039925</v>
      </c>
      <c r="E111" s="15">
        <f t="shared" si="13"/>
        <v>1000</v>
      </c>
      <c r="F111" s="21">
        <f t="shared" ca="1" si="14"/>
        <v>0</v>
      </c>
      <c r="G111" s="22">
        <f t="shared" ca="1" si="15"/>
        <v>9.067376646458257</v>
      </c>
      <c r="H111" s="15">
        <f t="shared" ca="1" si="16"/>
        <v>25965.195314122335</v>
      </c>
      <c r="I111" s="14">
        <f t="shared" ca="1" si="11"/>
        <v>628892.14752428688</v>
      </c>
      <c r="J111" s="16">
        <f t="shared" ca="1" si="12"/>
        <v>1</v>
      </c>
    </row>
    <row r="112" spans="1:10" ht="12.75" x14ac:dyDescent="0.2">
      <c r="A112" s="13">
        <v>97</v>
      </c>
      <c r="B112" s="14">
        <f t="shared" ca="1" si="17"/>
        <v>15.163956618625269</v>
      </c>
      <c r="C112" s="14">
        <f t="shared" ca="1" si="17"/>
        <v>5.9541156319361619</v>
      </c>
      <c r="D112" s="14">
        <f t="shared" ca="1" si="17"/>
        <v>4.8099786353851206</v>
      </c>
      <c r="E112" s="15">
        <f t="shared" si="13"/>
        <v>1000</v>
      </c>
      <c r="F112" s="21">
        <f t="shared" ca="1" si="14"/>
        <v>0</v>
      </c>
      <c r="G112" s="22">
        <f t="shared" ca="1" si="15"/>
        <v>5.1562928128571608</v>
      </c>
      <c r="H112" s="15">
        <f t="shared" ca="1" si="16"/>
        <v>26130.826132776525</v>
      </c>
      <c r="I112" s="14">
        <f t="shared" ca="1" si="11"/>
        <v>677521.38966245169</v>
      </c>
      <c r="J112" s="16">
        <f t="shared" ca="1" si="12"/>
        <v>1</v>
      </c>
    </row>
    <row r="113" spans="1:10" ht="12.75" x14ac:dyDescent="0.2">
      <c r="A113" s="13">
        <v>98</v>
      </c>
      <c r="B113" s="14">
        <f t="shared" ca="1" si="17"/>
        <v>15.142551700443418</v>
      </c>
      <c r="C113" s="14">
        <f t="shared" ca="1" si="17"/>
        <v>4.4063840934313472</v>
      </c>
      <c r="D113" s="14">
        <f t="shared" ca="1" si="17"/>
        <v>5.9595832724324094</v>
      </c>
      <c r="E113" s="15">
        <f t="shared" si="13"/>
        <v>1000</v>
      </c>
      <c r="F113" s="21">
        <f t="shared" ca="1" si="14"/>
        <v>0</v>
      </c>
      <c r="G113" s="22">
        <f t="shared" ca="1" si="15"/>
        <v>10.958935837577657</v>
      </c>
      <c r="H113" s="15">
        <f t="shared" ca="1" si="16"/>
        <v>28050.87592365099</v>
      </c>
      <c r="I113" s="14">
        <f t="shared" ca="1" si="11"/>
        <v>715536.30332506809</v>
      </c>
      <c r="J113" s="16">
        <f t="shared" ca="1" si="12"/>
        <v>1</v>
      </c>
    </row>
    <row r="114" spans="1:10" ht="12.75" x14ac:dyDescent="0.2">
      <c r="A114" s="13">
        <v>99</v>
      </c>
      <c r="B114" s="14">
        <f t="shared" ca="1" si="17"/>
        <v>17.380375857174919</v>
      </c>
      <c r="C114" s="14">
        <f t="shared" ca="1" si="17"/>
        <v>1.1162432707975332</v>
      </c>
      <c r="D114" s="14">
        <f t="shared" ca="1" si="17"/>
        <v>5.5169983351987844</v>
      </c>
      <c r="E114" s="15">
        <f t="shared" si="13"/>
        <v>1000</v>
      </c>
      <c r="F114" s="21">
        <f t="shared" ca="1" si="14"/>
        <v>0</v>
      </c>
      <c r="G114" s="22">
        <f t="shared" ca="1" si="15"/>
        <v>3.6443756642796235</v>
      </c>
      <c r="H114" s="15">
        <f t="shared" ca="1" si="16"/>
        <v>29621.506650616662</v>
      </c>
      <c r="I114" s="14">
        <f t="shared" ca="1" si="11"/>
        <v>711319.5293906912</v>
      </c>
      <c r="J114" s="16">
        <f t="shared" ca="1" si="12"/>
        <v>1</v>
      </c>
    </row>
    <row r="115" spans="1:10" ht="12.75" x14ac:dyDescent="0.2">
      <c r="A115" s="13">
        <v>100</v>
      </c>
      <c r="B115" s="14">
        <f t="shared" ca="1" si="17"/>
        <v>15.979790598337651</v>
      </c>
      <c r="C115" s="14">
        <f t="shared" ca="1" si="17"/>
        <v>-1.1854319080289484</v>
      </c>
      <c r="D115" s="14">
        <f t="shared" ca="1" si="17"/>
        <v>7.0333232536201074</v>
      </c>
      <c r="E115" s="15">
        <f t="shared" si="13"/>
        <v>1000</v>
      </c>
      <c r="F115" s="21">
        <f t="shared" ca="1" si="14"/>
        <v>0</v>
      </c>
      <c r="G115" s="22">
        <f t="shared" ca="1" si="15"/>
        <v>7.65042748498945</v>
      </c>
      <c r="H115" s="15">
        <f t="shared" ca="1" si="16"/>
        <v>30434.348166673273</v>
      </c>
      <c r="I115" s="14">
        <f t="shared" ca="1" si="11"/>
        <v>664311.27195293701</v>
      </c>
      <c r="J115" s="16">
        <f t="shared" ca="1" si="12"/>
        <v>1</v>
      </c>
    </row>
  </sheetData>
  <mergeCells count="10">
    <mergeCell ref="A5:E5"/>
    <mergeCell ref="A1:K1"/>
    <mergeCell ref="A3:H3"/>
    <mergeCell ref="A4:D4"/>
    <mergeCell ref="A2:K2"/>
    <mergeCell ref="A6:D6"/>
    <mergeCell ref="I7:K7"/>
    <mergeCell ref="A8:H8"/>
    <mergeCell ref="A14:J14"/>
    <mergeCell ref="L14:N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L17"/>
  <sheetViews>
    <sheetView workbookViewId="0">
      <selection sqref="A1:L1"/>
    </sheetView>
  </sheetViews>
  <sheetFormatPr defaultColWidth="8.85546875" defaultRowHeight="15" x14ac:dyDescent="0.25"/>
  <cols>
    <col min="1" max="1" width="29" customWidth="1"/>
    <col min="2" max="3" width="10" customWidth="1"/>
    <col min="12" max="12" width="9.85546875" customWidth="1"/>
  </cols>
  <sheetData>
    <row r="1" spans="1:12" ht="30.95" customHeight="1" x14ac:dyDescent="0.3">
      <c r="A1" s="217" t="s">
        <v>64</v>
      </c>
      <c r="B1" s="218"/>
      <c r="C1" s="218"/>
      <c r="D1" s="218"/>
      <c r="E1" s="218"/>
      <c r="F1" s="218"/>
      <c r="G1" s="218"/>
      <c r="H1" s="218"/>
      <c r="I1" s="218"/>
      <c r="J1" s="218"/>
      <c r="K1" s="218"/>
      <c r="L1" s="219"/>
    </row>
    <row r="2" spans="1:12" ht="66" customHeight="1" thickBot="1" x14ac:dyDescent="0.3">
      <c r="A2" s="220" t="s">
        <v>65</v>
      </c>
      <c r="B2" s="221"/>
      <c r="C2" s="221"/>
      <c r="D2" s="221"/>
      <c r="E2" s="221"/>
      <c r="F2" s="221"/>
      <c r="G2" s="221"/>
      <c r="H2" s="221"/>
      <c r="I2" s="221"/>
      <c r="J2" s="221"/>
      <c r="K2" s="221"/>
      <c r="L2" s="222"/>
    </row>
    <row r="3" spans="1:12" x14ac:dyDescent="0.25">
      <c r="A3" s="143" t="s">
        <v>28</v>
      </c>
      <c r="B3" s="78">
        <v>1.4</v>
      </c>
      <c r="C3" s="79"/>
      <c r="D3" s="80">
        <v>0</v>
      </c>
      <c r="E3" s="33"/>
      <c r="F3" s="33"/>
      <c r="G3" s="33"/>
      <c r="H3" s="33"/>
      <c r="I3" s="33"/>
      <c r="J3" s="33"/>
      <c r="K3" s="33"/>
      <c r="L3" s="34"/>
    </row>
    <row r="4" spans="1:12" x14ac:dyDescent="0.25">
      <c r="A4" s="144" t="s">
        <v>66</v>
      </c>
      <c r="B4" s="81">
        <v>0.65</v>
      </c>
      <c r="C4" s="82" t="s">
        <v>67</v>
      </c>
      <c r="D4" s="80">
        <v>1</v>
      </c>
      <c r="E4" s="33"/>
      <c r="F4" s="33"/>
      <c r="G4" s="33"/>
      <c r="H4" s="33"/>
      <c r="I4" s="33"/>
      <c r="J4" s="33"/>
      <c r="K4" s="33"/>
      <c r="L4" s="34"/>
    </row>
    <row r="5" spans="1:12" x14ac:dyDescent="0.25">
      <c r="A5" s="144" t="s">
        <v>30</v>
      </c>
      <c r="B5" s="81">
        <v>0.4</v>
      </c>
      <c r="C5" s="83"/>
      <c r="D5" s="80">
        <v>0</v>
      </c>
      <c r="E5" s="33"/>
      <c r="F5" s="33"/>
      <c r="G5" s="33"/>
      <c r="H5" s="33"/>
      <c r="I5" s="33"/>
      <c r="J5" s="33"/>
      <c r="K5" s="33"/>
      <c r="L5" s="34"/>
    </row>
    <row r="6" spans="1:12" x14ac:dyDescent="0.25">
      <c r="A6" s="84"/>
      <c r="B6" s="85"/>
      <c r="C6" s="33"/>
      <c r="D6" s="33"/>
      <c r="E6" s="33"/>
      <c r="F6" s="33"/>
      <c r="G6" s="33"/>
      <c r="H6" s="33"/>
      <c r="I6" s="33"/>
      <c r="J6" s="33"/>
      <c r="K6" s="33"/>
      <c r="L6" s="34"/>
    </row>
    <row r="7" spans="1:12" x14ac:dyDescent="0.25">
      <c r="A7" s="43" t="s">
        <v>68</v>
      </c>
      <c r="B7" s="86"/>
      <c r="C7" s="33"/>
      <c r="D7" s="33"/>
      <c r="E7" s="33"/>
      <c r="F7" s="33"/>
      <c r="G7" s="33"/>
      <c r="H7" s="33"/>
      <c r="I7" s="33"/>
      <c r="J7" s="33"/>
      <c r="K7" s="33"/>
      <c r="L7" s="34"/>
    </row>
    <row r="8" spans="1:12" x14ac:dyDescent="0.25">
      <c r="A8" s="87" t="s">
        <v>69</v>
      </c>
      <c r="B8" s="88">
        <f>(B4-B5)/(B3-B5)</f>
        <v>0.25</v>
      </c>
      <c r="C8" s="89"/>
      <c r="D8" s="33"/>
      <c r="E8" s="33"/>
      <c r="F8" s="33"/>
      <c r="G8" s="33"/>
      <c r="H8" s="33"/>
      <c r="I8" s="33"/>
      <c r="J8" s="33"/>
      <c r="K8" s="33"/>
      <c r="L8" s="34"/>
    </row>
    <row r="9" spans="1:12" x14ac:dyDescent="0.25">
      <c r="A9" s="87" t="s">
        <v>70</v>
      </c>
      <c r="B9" s="88">
        <f>1-B8</f>
        <v>0.75</v>
      </c>
      <c r="C9" s="89"/>
      <c r="D9" s="33"/>
      <c r="E9" s="33"/>
      <c r="F9" s="33"/>
      <c r="G9" s="33"/>
      <c r="H9" s="33"/>
      <c r="I9" s="33"/>
      <c r="J9" s="33"/>
      <c r="K9" s="33"/>
      <c r="L9" s="34"/>
    </row>
    <row r="10" spans="1:12" x14ac:dyDescent="0.25">
      <c r="A10" s="84"/>
      <c r="B10" s="85"/>
      <c r="C10" s="33"/>
      <c r="D10" s="33"/>
      <c r="E10" s="33"/>
      <c r="F10" s="33"/>
      <c r="G10" s="33"/>
      <c r="H10" s="33"/>
      <c r="I10" s="33"/>
      <c r="J10" s="33"/>
      <c r="K10" s="33"/>
      <c r="L10" s="34"/>
    </row>
    <row r="11" spans="1:12" x14ac:dyDescent="0.25">
      <c r="A11" s="43" t="s">
        <v>71</v>
      </c>
      <c r="B11" s="90">
        <f ca="1">IF(RAND()&lt;B8,MAX(RAND(),RAND())*(B4-B5)+B5,MIN(RAND(),RAND())*(B3-B4)+B4)</f>
        <v>0.61598401431371419</v>
      </c>
      <c r="C11" s="33"/>
      <c r="D11" s="33"/>
      <c r="E11" s="33"/>
      <c r="F11" s="33"/>
      <c r="G11" s="33"/>
      <c r="H11" s="33"/>
      <c r="I11" s="33"/>
      <c r="J11" s="33"/>
      <c r="K11" s="33"/>
      <c r="L11" s="34"/>
    </row>
    <row r="12" spans="1:12" x14ac:dyDescent="0.25">
      <c r="A12" s="43" t="s">
        <v>29</v>
      </c>
      <c r="B12" s="90">
        <f>B8*(0.5^0.5*(B4-B5)+B5)+B9*(B3-0.5^0.5*(B3-B4))</f>
        <v>0.79644660940672618</v>
      </c>
      <c r="C12" s="33"/>
      <c r="D12" s="33"/>
      <c r="E12" s="33"/>
      <c r="F12" s="33"/>
      <c r="G12" s="33"/>
      <c r="H12" s="33"/>
      <c r="I12" s="33"/>
      <c r="J12" s="33"/>
      <c r="K12" s="33"/>
      <c r="L12" s="34"/>
    </row>
    <row r="13" spans="1:12" x14ac:dyDescent="0.25">
      <c r="A13" s="84"/>
      <c r="B13" s="85"/>
      <c r="C13" s="33"/>
      <c r="D13" s="33"/>
      <c r="E13" s="33"/>
      <c r="F13" s="33"/>
      <c r="G13" s="33"/>
      <c r="H13" s="33"/>
      <c r="I13" s="33"/>
      <c r="J13" s="33"/>
      <c r="K13" s="33"/>
      <c r="L13" s="34"/>
    </row>
    <row r="14" spans="1:12" ht="15.75" x14ac:dyDescent="0.25">
      <c r="A14" s="91" t="s">
        <v>72</v>
      </c>
      <c r="B14" s="92">
        <f ca="1">IF(RAND()&lt;B$8,MAX(RAND(),RAND())*(B$4-B$5)+B$5,MIN(RAND(),RAND())*(B$3-B$4)+B$4)</f>
        <v>0.93704238493312708</v>
      </c>
      <c r="C14" s="33"/>
      <c r="D14" s="33"/>
      <c r="E14" s="33"/>
      <c r="F14" s="33"/>
      <c r="G14" s="33"/>
      <c r="H14" s="33"/>
      <c r="I14" s="33"/>
      <c r="J14" s="33"/>
      <c r="K14" s="33"/>
      <c r="L14" s="34"/>
    </row>
    <row r="15" spans="1:12" x14ac:dyDescent="0.25">
      <c r="A15" s="93"/>
      <c r="B15" s="33"/>
      <c r="C15" s="33"/>
      <c r="D15" s="33"/>
      <c r="E15" s="33"/>
      <c r="F15" s="33"/>
      <c r="G15" s="33"/>
      <c r="H15" s="33"/>
      <c r="I15" s="33"/>
      <c r="J15" s="33"/>
      <c r="K15" s="33"/>
      <c r="L15" s="34"/>
    </row>
    <row r="16" spans="1:12" x14ac:dyDescent="0.25">
      <c r="A16" s="35"/>
      <c r="B16" s="33"/>
      <c r="C16" s="33"/>
      <c r="D16" s="33"/>
      <c r="E16" s="33"/>
      <c r="F16" s="33"/>
      <c r="G16" s="33"/>
      <c r="H16" s="33"/>
      <c r="I16" s="33"/>
      <c r="J16" s="33"/>
      <c r="K16" s="33"/>
      <c r="L16" s="34"/>
    </row>
    <row r="17" spans="1:12" ht="15.75" thickBot="1" x14ac:dyDescent="0.3">
      <c r="A17" s="94"/>
      <c r="B17" s="68"/>
      <c r="C17" s="68"/>
      <c r="D17" s="68"/>
      <c r="E17" s="68"/>
      <c r="F17" s="68"/>
      <c r="G17" s="68"/>
      <c r="H17" s="68"/>
      <c r="I17" s="68"/>
      <c r="J17" s="68"/>
      <c r="K17" s="68"/>
      <c r="L17" s="69"/>
    </row>
  </sheetData>
  <mergeCells count="2">
    <mergeCell ref="A1:L1"/>
    <mergeCell ref="A2:L2"/>
  </mergeCells>
  <pageMargins left="0.7" right="0.7" top="0.75" bottom="0.75" header="0.3" footer="0.3"/>
  <pageSetup orientation="portrait" horizontalDpi="4294967292" verticalDpi="429496729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O112"/>
  <sheetViews>
    <sheetView zoomScale="115" zoomScaleNormal="115" workbookViewId="0">
      <selection sqref="A1:K1"/>
    </sheetView>
  </sheetViews>
  <sheetFormatPr defaultColWidth="8.85546875" defaultRowHeight="15" x14ac:dyDescent="0.25"/>
  <cols>
    <col min="1" max="1" width="19" customWidth="1"/>
    <col min="2" max="2" width="15.85546875" customWidth="1"/>
    <col min="3" max="3" width="12" bestFit="1" customWidth="1"/>
    <col min="4" max="4" width="15.7109375" customWidth="1"/>
    <col min="5" max="5" width="7.85546875" customWidth="1"/>
    <col min="6" max="6" width="11.140625" customWidth="1"/>
    <col min="7" max="7" width="15.28515625" customWidth="1"/>
    <col min="10" max="10" width="8.85546875" customWidth="1"/>
  </cols>
  <sheetData>
    <row r="1" spans="1:15" ht="35.1" customHeight="1" x14ac:dyDescent="0.3">
      <c r="A1" s="217" t="s">
        <v>73</v>
      </c>
      <c r="B1" s="218"/>
      <c r="C1" s="218"/>
      <c r="D1" s="218"/>
      <c r="E1" s="218"/>
      <c r="F1" s="218"/>
      <c r="G1" s="218"/>
      <c r="H1" s="218"/>
      <c r="I1" s="218"/>
      <c r="J1" s="218"/>
      <c r="K1" s="219"/>
    </row>
    <row r="2" spans="1:15" ht="95.1" customHeight="1" thickBot="1" x14ac:dyDescent="0.3">
      <c r="A2" s="220" t="s">
        <v>100</v>
      </c>
      <c r="B2" s="221"/>
      <c r="C2" s="221"/>
      <c r="D2" s="221"/>
      <c r="E2" s="221"/>
      <c r="F2" s="221"/>
      <c r="G2" s="221"/>
      <c r="H2" s="223"/>
      <c r="I2" s="223"/>
      <c r="J2" s="223"/>
      <c r="K2" s="224"/>
    </row>
    <row r="3" spans="1:15" x14ac:dyDescent="0.25">
      <c r="A3" s="95"/>
      <c r="B3" s="96"/>
      <c r="C3" s="96"/>
      <c r="D3" s="96"/>
      <c r="E3" s="96"/>
      <c r="F3" s="96"/>
      <c r="G3" s="97"/>
      <c r="H3" s="95"/>
      <c r="I3" s="96"/>
      <c r="J3" s="96"/>
      <c r="K3" s="96"/>
      <c r="L3" s="96"/>
      <c r="M3" s="96"/>
      <c r="N3" s="96"/>
      <c r="O3" s="97"/>
    </row>
    <row r="4" spans="1:15" x14ac:dyDescent="0.25">
      <c r="A4" s="140" t="s">
        <v>74</v>
      </c>
      <c r="B4" s="99">
        <v>2</v>
      </c>
      <c r="C4" s="225" t="s">
        <v>75</v>
      </c>
      <c r="D4" s="100" t="s">
        <v>76</v>
      </c>
      <c r="E4" s="100"/>
      <c r="F4" s="100"/>
      <c r="G4" s="101"/>
      <c r="H4" s="102"/>
      <c r="I4" s="33"/>
      <c r="J4" s="33"/>
      <c r="K4" s="33"/>
      <c r="L4" s="33"/>
      <c r="M4" s="33"/>
      <c r="N4" s="33"/>
      <c r="O4" s="34"/>
    </row>
    <row r="5" spans="1:15" x14ac:dyDescent="0.25">
      <c r="A5" s="141" t="s">
        <v>77</v>
      </c>
      <c r="B5" s="103">
        <v>0.01</v>
      </c>
      <c r="C5" s="226"/>
      <c r="D5" s="104" t="s">
        <v>78</v>
      </c>
      <c r="E5" s="104"/>
      <c r="F5" s="104"/>
      <c r="G5" s="105"/>
      <c r="H5" s="102"/>
      <c r="I5" s="33"/>
      <c r="J5" s="33"/>
      <c r="K5" s="33"/>
      <c r="L5" s="33"/>
      <c r="M5" s="33"/>
      <c r="N5" s="33"/>
      <c r="O5" s="34"/>
    </row>
    <row r="6" spans="1:15" x14ac:dyDescent="0.25">
      <c r="A6" s="142" t="s">
        <v>79</v>
      </c>
      <c r="B6" s="106">
        <v>0</v>
      </c>
      <c r="C6" s="227"/>
      <c r="D6" s="107" t="s">
        <v>80</v>
      </c>
      <c r="E6" s="107"/>
      <c r="F6" s="107"/>
      <c r="G6" s="108"/>
      <c r="H6" s="102"/>
      <c r="I6" s="109"/>
      <c r="J6" s="109"/>
      <c r="K6" s="33"/>
      <c r="L6" s="33"/>
      <c r="M6" s="33"/>
      <c r="N6" s="33"/>
      <c r="O6" s="34"/>
    </row>
    <row r="7" spans="1:15" ht="37.5" customHeight="1" x14ac:dyDescent="0.25">
      <c r="A7" s="110" t="s">
        <v>81</v>
      </c>
      <c r="B7" s="111">
        <f>((B5-B6)/(B4-B6)*4+1)/6</f>
        <v>0.17</v>
      </c>
      <c r="C7" s="228" t="s">
        <v>82</v>
      </c>
      <c r="D7" s="229"/>
      <c r="E7" s="229"/>
      <c r="F7" s="229"/>
      <c r="G7" s="230"/>
      <c r="H7" s="35"/>
      <c r="I7" s="33"/>
      <c r="J7" s="33"/>
      <c r="K7" s="33"/>
      <c r="L7" s="33"/>
      <c r="M7" s="33"/>
      <c r="N7" s="33"/>
      <c r="O7" s="34"/>
    </row>
    <row r="8" spans="1:15" ht="37.5" customHeight="1" x14ac:dyDescent="0.25">
      <c r="A8" s="98" t="s">
        <v>29</v>
      </c>
      <c r="B8" s="99">
        <f>(B4-B6)*B7+B6</f>
        <v>0.34</v>
      </c>
      <c r="C8" s="268" t="s">
        <v>109</v>
      </c>
      <c r="D8" s="269"/>
      <c r="E8" s="269"/>
      <c r="F8" s="269"/>
      <c r="G8" s="270"/>
      <c r="H8" s="35"/>
      <c r="I8" s="33"/>
      <c r="J8" s="33"/>
      <c r="K8" s="33"/>
      <c r="L8" s="33"/>
      <c r="M8" s="33"/>
      <c r="N8" s="33"/>
      <c r="O8" s="34"/>
    </row>
    <row r="9" spans="1:15" x14ac:dyDescent="0.25">
      <c r="A9" s="266" t="s">
        <v>106</v>
      </c>
      <c r="B9" s="99">
        <f>(B8-B6)/(B4-B6)*((B8-B6)*(B4-B8)/((B4-B6)^2/36)-1)</f>
        <v>0.69353200000000004</v>
      </c>
      <c r="C9" s="231" t="s">
        <v>108</v>
      </c>
      <c r="D9" s="231"/>
      <c r="E9" s="231"/>
      <c r="F9" s="231"/>
      <c r="G9" s="232"/>
      <c r="H9" s="35"/>
      <c r="I9" s="33"/>
      <c r="J9" s="33"/>
      <c r="K9" s="33"/>
      <c r="L9" s="33"/>
      <c r="M9" s="33"/>
      <c r="N9" s="33"/>
      <c r="O9" s="34"/>
    </row>
    <row r="10" spans="1:15" x14ac:dyDescent="0.25">
      <c r="A10" s="267" t="s">
        <v>107</v>
      </c>
      <c r="B10" s="106">
        <f>((B4-B8)/(B4-B6))*((B8-B6)*(B4-B8)/((B4-B6)^2/36)-1)</f>
        <v>3.3860679999999999</v>
      </c>
      <c r="C10" s="233"/>
      <c r="D10" s="233"/>
      <c r="E10" s="233"/>
      <c r="F10" s="233"/>
      <c r="G10" s="234"/>
      <c r="H10" s="35"/>
      <c r="I10" s="33"/>
      <c r="J10" s="33"/>
      <c r="K10" s="33"/>
      <c r="L10" s="33"/>
      <c r="M10" s="33"/>
      <c r="N10" s="33"/>
      <c r="O10" s="34"/>
    </row>
    <row r="11" spans="1:15" ht="24" customHeight="1" x14ac:dyDescent="0.25">
      <c r="A11" s="112" t="s">
        <v>72</v>
      </c>
      <c r="B11" s="106">
        <f ca="1">BETAINV(RAND(),1/B$9,1/B$10)</f>
        <v>0.96581886440538356</v>
      </c>
      <c r="C11" s="107" t="s">
        <v>83</v>
      </c>
      <c r="D11" s="107"/>
      <c r="E11" s="107"/>
      <c r="F11" s="107"/>
      <c r="G11" s="108"/>
      <c r="H11" s="35"/>
      <c r="I11" s="33"/>
      <c r="J11" s="33"/>
      <c r="K11" s="33"/>
      <c r="L11" s="33"/>
      <c r="M11" s="33"/>
      <c r="N11" s="33"/>
      <c r="O11" s="34"/>
    </row>
    <row r="12" spans="1:15" ht="15.75" thickBot="1" x14ac:dyDescent="0.3">
      <c r="A12" s="94"/>
      <c r="B12" s="68"/>
      <c r="C12" s="68"/>
      <c r="D12" s="68"/>
      <c r="E12" s="68"/>
      <c r="F12" s="68"/>
      <c r="G12" s="69"/>
      <c r="H12" s="35"/>
      <c r="I12" s="33"/>
      <c r="J12" s="33"/>
      <c r="K12" s="33"/>
      <c r="L12" s="33"/>
      <c r="M12" s="33"/>
      <c r="N12" s="33"/>
      <c r="O12" s="34"/>
    </row>
    <row r="13" spans="1:15" ht="46.5" customHeight="1" x14ac:dyDescent="0.25">
      <c r="A13" s="113" t="s">
        <v>84</v>
      </c>
      <c r="B13" s="113" t="s">
        <v>85</v>
      </c>
      <c r="C13" s="113" t="s">
        <v>86</v>
      </c>
      <c r="D13" s="113" t="s">
        <v>87</v>
      </c>
      <c r="H13" s="35"/>
      <c r="I13" s="33"/>
      <c r="J13" s="33"/>
      <c r="K13" s="33"/>
      <c r="L13" s="33"/>
      <c r="M13" s="33"/>
      <c r="N13" s="33"/>
      <c r="O13" s="34"/>
    </row>
    <row r="14" spans="1:15" x14ac:dyDescent="0.25">
      <c r="A14">
        <f t="shared" ref="A14:A77" si="0">B14*(B$4-B$6)+B$6</f>
        <v>0.02</v>
      </c>
      <c r="B14">
        <v>0.01</v>
      </c>
      <c r="C14">
        <f t="shared" ref="C14:C77" si="1">BETAINV(B14,1/B$9,1/B$10)</f>
        <v>0.10810228803550645</v>
      </c>
      <c r="H14" s="35"/>
      <c r="I14" s="33"/>
      <c r="J14" s="33"/>
      <c r="K14" s="33"/>
      <c r="L14" s="33"/>
      <c r="M14" s="33"/>
      <c r="N14" s="33"/>
      <c r="O14" s="34"/>
    </row>
    <row r="15" spans="1:15" x14ac:dyDescent="0.25">
      <c r="A15">
        <f t="shared" si="0"/>
        <v>0.04</v>
      </c>
      <c r="B15">
        <v>0.02</v>
      </c>
      <c r="C15">
        <f t="shared" si="1"/>
        <v>0.17127363422301259</v>
      </c>
      <c r="D15">
        <f>C15-C14</f>
        <v>6.3171346187506139E-2</v>
      </c>
      <c r="H15" s="35"/>
      <c r="I15" s="33"/>
      <c r="J15" s="33"/>
      <c r="K15" s="33"/>
      <c r="L15" s="33"/>
      <c r="M15" s="33"/>
      <c r="N15" s="33"/>
      <c r="O15" s="34"/>
    </row>
    <row r="16" spans="1:15" x14ac:dyDescent="0.25">
      <c r="A16">
        <f t="shared" si="0"/>
        <v>0.06</v>
      </c>
      <c r="B16">
        <v>0.03</v>
      </c>
      <c r="C16">
        <f t="shared" si="1"/>
        <v>0.22290577970395106</v>
      </c>
      <c r="D16">
        <f t="shared" ref="D16:D79" si="2">C16-C15</f>
        <v>5.1632145480938474E-2</v>
      </c>
      <c r="H16" s="35"/>
      <c r="I16" s="33"/>
      <c r="J16" s="33"/>
      <c r="K16" s="33"/>
      <c r="L16" s="33"/>
      <c r="M16" s="33"/>
      <c r="N16" s="33"/>
      <c r="O16" s="34"/>
    </row>
    <row r="17" spans="1:15" x14ac:dyDescent="0.25">
      <c r="A17">
        <f t="shared" si="0"/>
        <v>0.08</v>
      </c>
      <c r="B17">
        <v>0.04</v>
      </c>
      <c r="C17">
        <f t="shared" si="1"/>
        <v>0.26776537122210697</v>
      </c>
      <c r="D17">
        <f>C17-C16</f>
        <v>4.4859591518155911E-2</v>
      </c>
      <c r="H17" s="35"/>
      <c r="I17" s="33"/>
      <c r="J17" s="33"/>
      <c r="K17" s="33"/>
      <c r="L17" s="33"/>
      <c r="M17" s="33"/>
      <c r="N17" s="33"/>
      <c r="O17" s="34"/>
    </row>
    <row r="18" spans="1:15" ht="15.75" thickBot="1" x14ac:dyDescent="0.3">
      <c r="A18">
        <f t="shared" si="0"/>
        <v>0.1</v>
      </c>
      <c r="B18">
        <v>0.05</v>
      </c>
      <c r="C18">
        <f t="shared" si="1"/>
        <v>0.30789286671958194</v>
      </c>
      <c r="D18">
        <f>C18-C17</f>
        <v>4.0127495497474963E-2</v>
      </c>
      <c r="H18" s="94"/>
      <c r="I18" s="68"/>
      <c r="J18" s="68"/>
      <c r="K18" s="68"/>
      <c r="L18" s="68"/>
      <c r="M18" s="68"/>
      <c r="N18" s="68"/>
      <c r="O18" s="69"/>
    </row>
    <row r="19" spans="1:15" x14ac:dyDescent="0.25">
      <c r="A19">
        <f t="shared" si="0"/>
        <v>0.12</v>
      </c>
      <c r="B19">
        <v>0.06</v>
      </c>
      <c r="C19">
        <f t="shared" si="1"/>
        <v>0.34441195350194825</v>
      </c>
      <c r="D19">
        <f t="shared" si="2"/>
        <v>3.6519086782366317E-2</v>
      </c>
    </row>
    <row r="20" spans="1:15" x14ac:dyDescent="0.25">
      <c r="A20">
        <f t="shared" si="0"/>
        <v>0.14000000000000001</v>
      </c>
      <c r="B20">
        <v>7.0000000000000007E-2</v>
      </c>
      <c r="C20">
        <f t="shared" si="1"/>
        <v>0.37802938312662915</v>
      </c>
      <c r="D20">
        <f t="shared" si="2"/>
        <v>3.3617429624680895E-2</v>
      </c>
    </row>
    <row r="21" spans="1:15" x14ac:dyDescent="0.25">
      <c r="A21">
        <f t="shared" si="0"/>
        <v>0.16</v>
      </c>
      <c r="B21">
        <v>0.08</v>
      </c>
      <c r="C21">
        <f t="shared" si="1"/>
        <v>0.4092285079915276</v>
      </c>
      <c r="D21">
        <f t="shared" si="2"/>
        <v>3.1199124864898453E-2</v>
      </c>
    </row>
    <row r="22" spans="1:15" x14ac:dyDescent="0.25">
      <c r="A22">
        <f t="shared" si="0"/>
        <v>0.18</v>
      </c>
      <c r="B22">
        <v>0.09</v>
      </c>
      <c r="C22">
        <f t="shared" si="1"/>
        <v>0.43835965391634474</v>
      </c>
      <c r="D22">
        <f t="shared" si="2"/>
        <v>2.9131145924817137E-2</v>
      </c>
    </row>
    <row r="23" spans="1:15" x14ac:dyDescent="0.25">
      <c r="A23">
        <f t="shared" si="0"/>
        <v>0.2</v>
      </c>
      <c r="B23">
        <v>0.1</v>
      </c>
      <c r="C23">
        <f t="shared" si="1"/>
        <v>0.46568782162839706</v>
      </c>
      <c r="D23">
        <f t="shared" si="2"/>
        <v>2.732816771205232E-2</v>
      </c>
    </row>
    <row r="24" spans="1:15" x14ac:dyDescent="0.25">
      <c r="A24">
        <f t="shared" si="0"/>
        <v>0.22</v>
      </c>
      <c r="B24">
        <v>0.11</v>
      </c>
      <c r="C24">
        <f t="shared" si="1"/>
        <v>0.49142016488979851</v>
      </c>
      <c r="D24">
        <f t="shared" si="2"/>
        <v>2.5732343261401447E-2</v>
      </c>
    </row>
    <row r="25" spans="1:15" x14ac:dyDescent="0.25">
      <c r="A25">
        <f t="shared" si="0"/>
        <v>0.24</v>
      </c>
      <c r="B25">
        <v>0.12</v>
      </c>
      <c r="C25">
        <f t="shared" si="1"/>
        <v>0.51572289642756519</v>
      </c>
      <c r="D25">
        <f t="shared" si="2"/>
        <v>2.4302731537766686E-2</v>
      </c>
    </row>
    <row r="26" spans="1:15" x14ac:dyDescent="0.25">
      <c r="A26">
        <f t="shared" si="0"/>
        <v>0.26</v>
      </c>
      <c r="B26">
        <v>0.13</v>
      </c>
      <c r="C26">
        <f t="shared" si="1"/>
        <v>0.53873223951261262</v>
      </c>
      <c r="D26">
        <f t="shared" si="2"/>
        <v>2.3009343085047429E-2</v>
      </c>
    </row>
    <row r="27" spans="1:15" x14ac:dyDescent="0.25">
      <c r="A27">
        <f t="shared" si="0"/>
        <v>0.28000000000000003</v>
      </c>
      <c r="B27">
        <v>0.14000000000000001</v>
      </c>
      <c r="C27">
        <f t="shared" si="1"/>
        <v>0.56056182312009861</v>
      </c>
      <c r="D27">
        <f t="shared" si="2"/>
        <v>2.1829583607485992E-2</v>
      </c>
    </row>
    <row r="28" spans="1:15" x14ac:dyDescent="0.25">
      <c r="A28">
        <f t="shared" si="0"/>
        <v>0.3</v>
      </c>
      <c r="B28">
        <v>0.15</v>
      </c>
      <c r="C28">
        <f t="shared" si="1"/>
        <v>0.58130784934652713</v>
      </c>
      <c r="D28">
        <f t="shared" si="2"/>
        <v>2.0746026226428516E-2</v>
      </c>
    </row>
    <row r="29" spans="1:15" x14ac:dyDescent="0.25">
      <c r="A29">
        <f t="shared" si="0"/>
        <v>0.32</v>
      </c>
      <c r="B29">
        <v>0.16</v>
      </c>
      <c r="C29">
        <f t="shared" si="1"/>
        <v>0.60105280926091542</v>
      </c>
      <c r="D29">
        <f t="shared" si="2"/>
        <v>1.9744959914388294E-2</v>
      </c>
    </row>
    <row r="30" spans="1:15" x14ac:dyDescent="0.25">
      <c r="A30">
        <f t="shared" si="0"/>
        <v>0.34</v>
      </c>
      <c r="B30">
        <v>0.17</v>
      </c>
      <c r="C30">
        <f t="shared" si="1"/>
        <v>0.61986822099686256</v>
      </c>
      <c r="D30">
        <f t="shared" si="2"/>
        <v>1.8815411735947141E-2</v>
      </c>
    </row>
    <row r="31" spans="1:15" x14ac:dyDescent="0.25">
      <c r="A31">
        <f t="shared" si="0"/>
        <v>0.36</v>
      </c>
      <c r="B31">
        <v>0.18</v>
      </c>
      <c r="C31">
        <f t="shared" si="1"/>
        <v>0.6378166902756186</v>
      </c>
      <c r="D31">
        <f t="shared" si="2"/>
        <v>1.7948469278756041E-2</v>
      </c>
    </row>
    <row r="32" spans="1:15" x14ac:dyDescent="0.25">
      <c r="A32">
        <f t="shared" si="0"/>
        <v>0.38</v>
      </c>
      <c r="B32">
        <v>0.19</v>
      </c>
      <c r="C32">
        <f t="shared" si="1"/>
        <v>0.65495348971697931</v>
      </c>
      <c r="D32">
        <f t="shared" si="2"/>
        <v>1.7136799441360706E-2</v>
      </c>
    </row>
    <row r="33" spans="1:4" x14ac:dyDescent="0.25">
      <c r="A33">
        <f t="shared" si="0"/>
        <v>0.4</v>
      </c>
      <c r="B33">
        <v>0.2</v>
      </c>
      <c r="C33">
        <f t="shared" si="1"/>
        <v>0.67132778898129086</v>
      </c>
      <c r="D33">
        <f t="shared" si="2"/>
        <v>1.6374299264311554E-2</v>
      </c>
    </row>
    <row r="34" spans="1:4" x14ac:dyDescent="0.25">
      <c r="A34">
        <f t="shared" si="0"/>
        <v>0.42</v>
      </c>
      <c r="B34">
        <v>0.21</v>
      </c>
      <c r="C34">
        <f t="shared" si="1"/>
        <v>0.68698362671703761</v>
      </c>
      <c r="D34">
        <f t="shared" si="2"/>
        <v>1.5655837735746747E-2</v>
      </c>
    </row>
    <row r="35" spans="1:4" x14ac:dyDescent="0.25">
      <c r="A35">
        <f t="shared" si="0"/>
        <v>0.44</v>
      </c>
      <c r="B35">
        <v>0.22</v>
      </c>
      <c r="C35">
        <f t="shared" si="1"/>
        <v>0.70196068835113046</v>
      </c>
      <c r="D35">
        <f t="shared" si="2"/>
        <v>1.4977061634092848E-2</v>
      </c>
    </row>
    <row r="36" spans="1:4" x14ac:dyDescent="0.25">
      <c r="A36">
        <f t="shared" si="0"/>
        <v>0.46</v>
      </c>
      <c r="B36">
        <v>0.23</v>
      </c>
      <c r="C36">
        <f t="shared" si="1"/>
        <v>0.71629493566625579</v>
      </c>
      <c r="D36">
        <f t="shared" si="2"/>
        <v>1.4334247315125337E-2</v>
      </c>
    </row>
    <row r="37" spans="1:4" x14ac:dyDescent="0.25">
      <c r="A37">
        <f t="shared" si="0"/>
        <v>0.48</v>
      </c>
      <c r="B37">
        <v>0.24</v>
      </c>
      <c r="C37">
        <f t="shared" si="1"/>
        <v>0.73001912169746153</v>
      </c>
      <c r="D37">
        <f t="shared" si="2"/>
        <v>1.3724186031205732E-2</v>
      </c>
    </row>
    <row r="38" spans="1:4" x14ac:dyDescent="0.25">
      <c r="A38">
        <f t="shared" si="0"/>
        <v>0.5</v>
      </c>
      <c r="B38">
        <v>0.25</v>
      </c>
      <c r="C38">
        <f t="shared" si="1"/>
        <v>0.74316321580151534</v>
      </c>
      <c r="D38">
        <f t="shared" si="2"/>
        <v>1.3144094104053816E-2</v>
      </c>
    </row>
    <row r="39" spans="1:4" x14ac:dyDescent="0.25">
      <c r="A39">
        <f t="shared" si="0"/>
        <v>0.52</v>
      </c>
      <c r="B39">
        <v>0.26</v>
      </c>
      <c r="C39">
        <f t="shared" si="1"/>
        <v>0.75575475757935873</v>
      </c>
      <c r="D39">
        <f t="shared" si="2"/>
        <v>1.2591541777843385E-2</v>
      </c>
    </row>
    <row r="40" spans="1:4" x14ac:dyDescent="0.25">
      <c r="A40">
        <f t="shared" si="0"/>
        <v>0.54</v>
      </c>
      <c r="B40">
        <v>0.27</v>
      </c>
      <c r="C40">
        <f t="shared" si="1"/>
        <v>0.76781915387190292</v>
      </c>
      <c r="D40">
        <f t="shared" si="2"/>
        <v>1.2064396292544188E-2</v>
      </c>
    </row>
    <row r="41" spans="1:4" x14ac:dyDescent="0.25">
      <c r="A41">
        <f t="shared" si="0"/>
        <v>0.56000000000000005</v>
      </c>
      <c r="B41">
        <v>0.28000000000000003</v>
      </c>
      <c r="C41">
        <f t="shared" si="1"/>
        <v>0.7793799297809173</v>
      </c>
      <c r="D41">
        <f t="shared" si="2"/>
        <v>1.1560775909014387E-2</v>
      </c>
    </row>
    <row r="42" spans="1:4" x14ac:dyDescent="0.25">
      <c r="A42">
        <f t="shared" si="0"/>
        <v>0.57999999999999996</v>
      </c>
      <c r="B42">
        <v>0.28999999999999998</v>
      </c>
      <c r="C42">
        <f t="shared" si="1"/>
        <v>0.79045894224010116</v>
      </c>
      <c r="D42">
        <f t="shared" si="2"/>
        <v>1.1079012459183857E-2</v>
      </c>
    </row>
    <row r="43" spans="1:4" x14ac:dyDescent="0.25">
      <c r="A43">
        <f t="shared" si="0"/>
        <v>0.6</v>
      </c>
      <c r="B43">
        <v>0.3</v>
      </c>
      <c r="C43">
        <f t="shared" si="1"/>
        <v>0.8010765628380988</v>
      </c>
      <c r="D43">
        <f t="shared" si="2"/>
        <v>1.0617620597997646E-2</v>
      </c>
    </row>
    <row r="44" spans="1:4" x14ac:dyDescent="0.25">
      <c r="A44">
        <f t="shared" si="0"/>
        <v>0.62</v>
      </c>
      <c r="B44">
        <v>0.31</v>
      </c>
      <c r="C44">
        <f t="shared" si="1"/>
        <v>0.81125183520998367</v>
      </c>
      <c r="D44">
        <f t="shared" si="2"/>
        <v>1.0175272371884869E-2</v>
      </c>
    </row>
    <row r="45" spans="1:4" x14ac:dyDescent="0.25">
      <c r="A45">
        <f t="shared" si="0"/>
        <v>0.64</v>
      </c>
      <c r="B45">
        <v>0.32</v>
      </c>
      <c r="C45">
        <f t="shared" si="1"/>
        <v>0.82100261125054219</v>
      </c>
      <c r="D45">
        <f t="shared" si="2"/>
        <v>9.7507760405585175E-3</v>
      </c>
    </row>
    <row r="46" spans="1:4" x14ac:dyDescent="0.25">
      <c r="A46">
        <f t="shared" si="0"/>
        <v>0.66</v>
      </c>
      <c r="B46">
        <v>0.33</v>
      </c>
      <c r="C46">
        <f t="shared" si="1"/>
        <v>0.83034566957887945</v>
      </c>
      <c r="D46">
        <f t="shared" si="2"/>
        <v>9.3430583283372615E-3</v>
      </c>
    </row>
    <row r="47" spans="1:4" x14ac:dyDescent="0.25">
      <c r="A47">
        <f t="shared" si="0"/>
        <v>0.68</v>
      </c>
      <c r="B47">
        <v>0.34</v>
      </c>
      <c r="C47">
        <f t="shared" si="1"/>
        <v>0.83929681903987974</v>
      </c>
      <c r="D47">
        <f t="shared" si="2"/>
        <v>8.9511494610002851E-3</v>
      </c>
    </row>
    <row r="48" spans="1:4" x14ac:dyDescent="0.25">
      <c r="A48">
        <f t="shared" si="0"/>
        <v>0.7</v>
      </c>
      <c r="B48">
        <v>0.35</v>
      </c>
      <c r="C48">
        <f t="shared" si="1"/>
        <v>0.84787098952048778</v>
      </c>
      <c r="D48">
        <f t="shared" si="2"/>
        <v>8.5741704806080454E-3</v>
      </c>
    </row>
    <row r="49" spans="1:4" x14ac:dyDescent="0.25">
      <c r="A49">
        <f t="shared" si="0"/>
        <v>0.72</v>
      </c>
      <c r="B49">
        <v>0.36</v>
      </c>
      <c r="C49">
        <f t="shared" si="1"/>
        <v>0.85608231195561446</v>
      </c>
      <c r="D49">
        <f t="shared" si="2"/>
        <v>8.2113224351266778E-3</v>
      </c>
    </row>
    <row r="50" spans="1:4" x14ac:dyDescent="0.25">
      <c r="A50">
        <f t="shared" si="0"/>
        <v>0.74</v>
      </c>
      <c r="B50">
        <v>0.37</v>
      </c>
      <c r="C50">
        <f t="shared" si="1"/>
        <v>0.86394418907593173</v>
      </c>
      <c r="D50">
        <f t="shared" si="2"/>
        <v>7.8618771203172733E-3</v>
      </c>
    </row>
    <row r="51" spans="1:4" x14ac:dyDescent="0.25">
      <c r="A51">
        <f t="shared" si="0"/>
        <v>0.76</v>
      </c>
      <c r="B51">
        <v>0.38</v>
      </c>
      <c r="C51">
        <f t="shared" si="1"/>
        <v>0.87146935819001869</v>
      </c>
      <c r="D51">
        <f t="shared" si="2"/>
        <v>7.5251691140869603E-3</v>
      </c>
    </row>
    <row r="52" spans="1:4" x14ac:dyDescent="0.25">
      <c r="A52">
        <f t="shared" si="0"/>
        <v>0.78</v>
      </c>
      <c r="B52">
        <v>0.39</v>
      </c>
      <c r="C52">
        <f t="shared" si="1"/>
        <v>0.8786699470827104</v>
      </c>
      <c r="D52">
        <f t="shared" si="2"/>
        <v>7.2005888926917061E-3</v>
      </c>
    </row>
    <row r="53" spans="1:4" x14ac:dyDescent="0.25">
      <c r="A53">
        <f t="shared" si="0"/>
        <v>0.8</v>
      </c>
      <c r="B53">
        <v>0.4</v>
      </c>
      <c r="C53">
        <f t="shared" si="1"/>
        <v>0.88555752393973586</v>
      </c>
      <c r="D53">
        <f t="shared" si="2"/>
        <v>6.887576857025457E-3</v>
      </c>
    </row>
    <row r="54" spans="1:4" x14ac:dyDescent="0.25">
      <c r="A54">
        <f t="shared" si="0"/>
        <v>0.82</v>
      </c>
      <c r="B54">
        <v>0.41</v>
      </c>
      <c r="C54">
        <f t="shared" si="1"/>
        <v>0.89214314206785228</v>
      </c>
      <c r="D54">
        <f t="shared" si="2"/>
        <v>6.5856181281164217E-3</v>
      </c>
    </row>
    <row r="55" spans="1:4" x14ac:dyDescent="0.25">
      <c r="A55">
        <f t="shared" si="0"/>
        <v>0.84</v>
      </c>
      <c r="B55">
        <v>0.42</v>
      </c>
      <c r="C55">
        <f t="shared" si="1"/>
        <v>0.89843738006350049</v>
      </c>
      <c r="D55">
        <f t="shared" si="2"/>
        <v>6.2942379956482108E-3</v>
      </c>
    </row>
    <row r="56" spans="1:4" x14ac:dyDescent="0.25">
      <c r="A56">
        <f t="shared" si="0"/>
        <v>0.86</v>
      </c>
      <c r="B56">
        <v>0.43</v>
      </c>
      <c r="C56">
        <f t="shared" si="1"/>
        <v>0.90445037798671479</v>
      </c>
      <c r="D56">
        <f t="shared" si="2"/>
        <v>6.0129979232143027E-3</v>
      </c>
    </row>
    <row r="57" spans="1:4" x14ac:dyDescent="0.25">
      <c r="A57">
        <f t="shared" si="0"/>
        <v>0.88</v>
      </c>
      <c r="B57">
        <v>0.44</v>
      </c>
      <c r="C57">
        <f t="shared" si="1"/>
        <v>0.91019187001681157</v>
      </c>
      <c r="D57">
        <f t="shared" si="2"/>
        <v>5.7414920300967731E-3</v>
      </c>
    </row>
    <row r="58" spans="1:4" x14ac:dyDescent="0.25">
      <c r="A58">
        <f t="shared" si="0"/>
        <v>0.9</v>
      </c>
      <c r="B58">
        <v>0.45</v>
      </c>
      <c r="C58">
        <f t="shared" si="1"/>
        <v>0.91567121399927098</v>
      </c>
      <c r="D58">
        <f t="shared" si="2"/>
        <v>5.479343982459417E-3</v>
      </c>
    </row>
    <row r="59" spans="1:4" x14ac:dyDescent="0.25">
      <c r="A59">
        <f t="shared" si="0"/>
        <v>0.92</v>
      </c>
      <c r="B59">
        <v>0.46</v>
      </c>
      <c r="C59">
        <f t="shared" si="1"/>
        <v>0.92089741823682325</v>
      </c>
      <c r="D59">
        <f t="shared" si="2"/>
        <v>5.2262042375522677E-3</v>
      </c>
    </row>
    <row r="60" spans="1:4" x14ac:dyDescent="0.25">
      <c r="A60">
        <f t="shared" si="0"/>
        <v>0.94</v>
      </c>
      <c r="B60">
        <v>0.47</v>
      </c>
      <c r="C60">
        <f t="shared" si="1"/>
        <v>0.92587916583014584</v>
      </c>
      <c r="D60">
        <f t="shared" si="2"/>
        <v>4.9817475933225941E-3</v>
      </c>
    </row>
    <row r="61" spans="1:4" x14ac:dyDescent="0.25">
      <c r="A61">
        <f t="shared" si="0"/>
        <v>0.96</v>
      </c>
      <c r="B61">
        <v>0.48</v>
      </c>
      <c r="C61">
        <f t="shared" si="1"/>
        <v>0.93062483683324049</v>
      </c>
      <c r="D61">
        <f t="shared" si="2"/>
        <v>4.7456710030946425E-3</v>
      </c>
    </row>
    <row r="62" spans="1:4" x14ac:dyDescent="0.25">
      <c r="A62">
        <f t="shared" si="0"/>
        <v>0.98</v>
      </c>
      <c r="B62">
        <v>0.49</v>
      </c>
      <c r="C62">
        <f t="shared" si="1"/>
        <v>0.93514252845424972</v>
      </c>
      <c r="D62">
        <f t="shared" si="2"/>
        <v>4.5176916210092344E-3</v>
      </c>
    </row>
    <row r="63" spans="1:4" x14ac:dyDescent="0.25">
      <c r="A63">
        <f t="shared" si="0"/>
        <v>1</v>
      </c>
      <c r="B63">
        <v>0.5</v>
      </c>
      <c r="C63">
        <f t="shared" si="1"/>
        <v>0.93944007350317371</v>
      </c>
      <c r="D63">
        <f t="shared" si="2"/>
        <v>4.2975450489239897E-3</v>
      </c>
    </row>
    <row r="64" spans="1:4" x14ac:dyDescent="0.25">
      <c r="A64">
        <f t="shared" si="0"/>
        <v>1.02</v>
      </c>
      <c r="B64">
        <v>0.51</v>
      </c>
      <c r="C64">
        <f t="shared" si="1"/>
        <v>0.94352505726285196</v>
      </c>
      <c r="D64">
        <f t="shared" si="2"/>
        <v>4.0849837596782512E-3</v>
      </c>
    </row>
    <row r="65" spans="1:4" x14ac:dyDescent="0.25">
      <c r="A65">
        <f t="shared" si="0"/>
        <v>1.04</v>
      </c>
      <c r="B65">
        <v>0.52</v>
      </c>
      <c r="C65">
        <f t="shared" si="1"/>
        <v>0.94740483293799438</v>
      </c>
      <c r="D65">
        <f t="shared" si="2"/>
        <v>3.8797756751424162E-3</v>
      </c>
    </row>
    <row r="66" spans="1:4" x14ac:dyDescent="0.25">
      <c r="A66">
        <f t="shared" si="0"/>
        <v>1.06</v>
      </c>
      <c r="B66">
        <v>0.53</v>
      </c>
      <c r="C66">
        <f t="shared" si="1"/>
        <v>0.95108653581843272</v>
      </c>
      <c r="D66">
        <f t="shared" si="2"/>
        <v>3.6817028804383423E-3</v>
      </c>
    </row>
    <row r="67" spans="1:4" x14ac:dyDescent="0.25">
      <c r="A67">
        <f t="shared" si="0"/>
        <v>1.08</v>
      </c>
      <c r="B67">
        <v>0.54</v>
      </c>
      <c r="C67">
        <f t="shared" si="1"/>
        <v>0.95457709627665843</v>
      </c>
      <c r="D67">
        <f t="shared" si="2"/>
        <v>3.490560458225711E-3</v>
      </c>
    </row>
    <row r="68" spans="1:4" x14ac:dyDescent="0.25">
      <c r="A68">
        <f t="shared" si="0"/>
        <v>1.1000000000000001</v>
      </c>
      <c r="B68">
        <v>0.55000000000000004</v>
      </c>
      <c r="C68">
        <f t="shared" si="1"/>
        <v>0.95788325170573074</v>
      </c>
      <c r="D68">
        <f t="shared" si="2"/>
        <v>3.3061554290723105E-3</v>
      </c>
    </row>
    <row r="69" spans="1:4" x14ac:dyDescent="0.25">
      <c r="A69">
        <f t="shared" si="0"/>
        <v>1.1200000000000001</v>
      </c>
      <c r="B69">
        <v>0.56000000000000005</v>
      </c>
      <c r="C69">
        <f t="shared" si="1"/>
        <v>0.96101155749146661</v>
      </c>
      <c r="D69">
        <f t="shared" si="2"/>
        <v>3.1283057857358632E-3</v>
      </c>
    </row>
    <row r="70" spans="1:4" x14ac:dyDescent="0.25">
      <c r="A70">
        <f t="shared" si="0"/>
        <v>1.1399999999999999</v>
      </c>
      <c r="B70">
        <v>0.56999999999999995</v>
      </c>
      <c r="C70">
        <f t="shared" si="1"/>
        <v>0.96396839710219573</v>
      </c>
      <c r="D70">
        <f t="shared" si="2"/>
        <v>2.9568396107291228E-3</v>
      </c>
    </row>
    <row r="71" spans="1:4" x14ac:dyDescent="0.25">
      <c r="A71">
        <f t="shared" si="0"/>
        <v>1.1599999999999999</v>
      </c>
      <c r="B71">
        <v>0.57999999999999996</v>
      </c>
      <c r="C71">
        <f t="shared" si="1"/>
        <v>0.96675999137005286</v>
      </c>
      <c r="D71">
        <f t="shared" si="2"/>
        <v>2.7915942678571337E-3</v>
      </c>
    </row>
    <row r="72" spans="1:4" x14ac:dyDescent="0.25">
      <c r="A72">
        <f t="shared" si="0"/>
        <v>1.18</v>
      </c>
      <c r="B72">
        <v>0.59</v>
      </c>
      <c r="C72">
        <f t="shared" si="1"/>
        <v>0.96939240702959995</v>
      </c>
      <c r="D72">
        <f t="shared" si="2"/>
        <v>2.6324156595470827E-3</v>
      </c>
    </row>
    <row r="73" spans="1:4" x14ac:dyDescent="0.25">
      <c r="A73">
        <f t="shared" si="0"/>
        <v>1.2</v>
      </c>
      <c r="B73">
        <v>0.6</v>
      </c>
      <c r="C73">
        <f t="shared" si="1"/>
        <v>0.97187156457236901</v>
      </c>
      <c r="D73">
        <f t="shared" si="2"/>
        <v>2.4791575427690615E-3</v>
      </c>
    </row>
    <row r="74" spans="1:4" x14ac:dyDescent="0.25">
      <c r="A74">
        <f t="shared" si="0"/>
        <v>1.22</v>
      </c>
      <c r="B74">
        <v>0.61</v>
      </c>
      <c r="C74">
        <f t="shared" si="1"/>
        <v>0.97420324546954573</v>
      </c>
      <c r="D74">
        <f t="shared" si="2"/>
        <v>2.3316808971767244E-3</v>
      </c>
    </row>
    <row r="75" spans="1:4" x14ac:dyDescent="0.25">
      <c r="A75">
        <f t="shared" si="0"/>
        <v>1.24</v>
      </c>
      <c r="B75">
        <v>0.62</v>
      </c>
      <c r="C75">
        <f t="shared" si="1"/>
        <v>0.97639309880937064</v>
      </c>
      <c r="D75">
        <f t="shared" si="2"/>
        <v>2.1898533398249098E-3</v>
      </c>
    </row>
    <row r="76" spans="1:4" x14ac:dyDescent="0.25">
      <c r="A76">
        <f t="shared" si="0"/>
        <v>1.26</v>
      </c>
      <c r="B76">
        <v>0.63</v>
      </c>
      <c r="C76">
        <f t="shared" si="1"/>
        <v>0.9784466473908171</v>
      </c>
      <c r="D76">
        <f t="shared" si="2"/>
        <v>2.0535485814464627E-3</v>
      </c>
    </row>
    <row r="77" spans="1:4" x14ac:dyDescent="0.25">
      <c r="A77">
        <f t="shared" si="0"/>
        <v>1.28</v>
      </c>
      <c r="B77">
        <v>0.64</v>
      </c>
      <c r="C77">
        <f t="shared" si="1"/>
        <v>0.98036929331061884</v>
      </c>
      <c r="D77">
        <f t="shared" si="2"/>
        <v>1.9226459198017354E-3</v>
      </c>
    </row>
    <row r="78" spans="1:4" x14ac:dyDescent="0.25">
      <c r="A78">
        <f t="shared" ref="A78:A109" si="3">B78*(B$4-B$6)+B$6</f>
        <v>1.3</v>
      </c>
      <c r="B78">
        <v>0.65</v>
      </c>
      <c r="C78">
        <f t="shared" ref="C78:C109" si="4">BETAINV(B78,1/B$9,1/B$10)</f>
        <v>0.9821663230767117</v>
      </c>
      <c r="D78">
        <f t="shared" si="2"/>
        <v>1.7970297660928614E-3</v>
      </c>
    </row>
    <row r="79" spans="1:4" x14ac:dyDescent="0.25">
      <c r="A79">
        <f t="shared" si="3"/>
        <v>1.32</v>
      </c>
      <c r="B79">
        <v>0.66</v>
      </c>
      <c r="C79">
        <f t="shared" si="4"/>
        <v>0.98384291227754095</v>
      </c>
      <c r="D79">
        <f t="shared" si="2"/>
        <v>1.6765892008292482E-3</v>
      </c>
    </row>
    <row r="80" spans="1:4" x14ac:dyDescent="0.25">
      <c r="A80">
        <f t="shared" si="3"/>
        <v>1.34</v>
      </c>
      <c r="B80">
        <v>0.67</v>
      </c>
      <c r="C80">
        <f t="shared" si="4"/>
        <v>0.98540412983341541</v>
      </c>
      <c r="D80">
        <f t="shared" ref="D80:D112" si="5">C80-C79</f>
        <v>1.5612175558744612E-3</v>
      </c>
    </row>
    <row r="81" spans="1:4" x14ac:dyDescent="0.25">
      <c r="A81">
        <f t="shared" si="3"/>
        <v>1.36</v>
      </c>
      <c r="B81">
        <v>0.68</v>
      </c>
      <c r="C81">
        <f t="shared" si="4"/>
        <v>0.98685494185312961</v>
      </c>
      <c r="D81">
        <f t="shared" si="5"/>
        <v>1.4508120197141983E-3</v>
      </c>
    </row>
    <row r="82" spans="1:4" x14ac:dyDescent="0.25">
      <c r="A82">
        <f t="shared" si="3"/>
        <v>1.38</v>
      </c>
      <c r="B82">
        <v>0.69</v>
      </c>
      <c r="C82">
        <f t="shared" si="4"/>
        <v>0.98820021511635092</v>
      </c>
      <c r="D82">
        <f t="shared" si="5"/>
        <v>1.3452732632213138E-3</v>
      </c>
    </row>
    <row r="83" spans="1:4" x14ac:dyDescent="0.25">
      <c r="A83">
        <f t="shared" si="3"/>
        <v>1.4</v>
      </c>
      <c r="B83">
        <v>0.7</v>
      </c>
      <c r="C83">
        <f t="shared" si="4"/>
        <v>0.98944472019977092</v>
      </c>
      <c r="D83">
        <f t="shared" si="5"/>
        <v>1.24450508342E-3</v>
      </c>
    </row>
    <row r="84" spans="1:4" x14ac:dyDescent="0.25">
      <c r="A84">
        <f t="shared" si="3"/>
        <v>1.42</v>
      </c>
      <c r="B84">
        <v>0.71</v>
      </c>
      <c r="C84">
        <f t="shared" si="4"/>
        <v>0.99059313426268614</v>
      </c>
      <c r="D84">
        <f t="shared" si="5"/>
        <v>1.1484140629152151E-3</v>
      </c>
    </row>
    <row r="85" spans="1:4" x14ac:dyDescent="0.25">
      <c r="A85">
        <f t="shared" si="3"/>
        <v>1.44</v>
      </c>
      <c r="B85">
        <v>0.72</v>
      </c>
      <c r="C85">
        <f t="shared" si="4"/>
        <v>0.99165004350548647</v>
      </c>
      <c r="D85">
        <f t="shared" si="5"/>
        <v>1.0569092428003302E-3</v>
      </c>
    </row>
    <row r="86" spans="1:4" x14ac:dyDescent="0.25">
      <c r="A86">
        <f t="shared" si="3"/>
        <v>1.46</v>
      </c>
      <c r="B86">
        <v>0.73</v>
      </c>
      <c r="C86">
        <f t="shared" si="4"/>
        <v>0.99261994531244224</v>
      </c>
      <c r="D86">
        <f t="shared" si="5"/>
        <v>9.6990180695577521E-4</v>
      </c>
    </row>
    <row r="87" spans="1:4" x14ac:dyDescent="0.25">
      <c r="A87">
        <f t="shared" si="3"/>
        <v>1.48</v>
      </c>
      <c r="B87">
        <v>0.74</v>
      </c>
      <c r="C87">
        <f t="shared" si="4"/>
        <v>0.99350725008816554</v>
      </c>
      <c r="D87">
        <f t="shared" si="5"/>
        <v>8.8730477572329658E-4</v>
      </c>
    </row>
    <row r="88" spans="1:4" x14ac:dyDescent="0.25">
      <c r="A88">
        <f t="shared" si="3"/>
        <v>1.5</v>
      </c>
      <c r="B88">
        <v>0.75</v>
      </c>
      <c r="C88">
        <f t="shared" si="4"/>
        <v>0.9943162827951415</v>
      </c>
      <c r="D88">
        <f t="shared" si="5"/>
        <v>8.0903270697596508E-4</v>
      </c>
    </row>
    <row r="89" spans="1:4" x14ac:dyDescent="0.25">
      <c r="A89">
        <f t="shared" si="3"/>
        <v>1.52</v>
      </c>
      <c r="B89">
        <v>0.76</v>
      </c>
      <c r="C89">
        <f t="shared" si="4"/>
        <v>0.99505128419773636</v>
      </c>
      <c r="D89">
        <f t="shared" si="5"/>
        <v>7.3500140259485924E-4</v>
      </c>
    </row>
    <row r="90" spans="1:4" x14ac:dyDescent="0.25">
      <c r="A90">
        <f t="shared" si="3"/>
        <v>1.54</v>
      </c>
      <c r="B90">
        <v>0.77</v>
      </c>
      <c r="C90">
        <f t="shared" si="4"/>
        <v>0.99571641181605897</v>
      </c>
      <c r="D90">
        <f t="shared" si="5"/>
        <v>6.6512761832260292E-4</v>
      </c>
    </row>
    <row r="91" spans="1:4" x14ac:dyDescent="0.25">
      <c r="A91">
        <f t="shared" si="3"/>
        <v>1.56</v>
      </c>
      <c r="B91">
        <v>0.78</v>
      </c>
      <c r="C91">
        <f t="shared" si="4"/>
        <v>0.99631574059091965</v>
      </c>
      <c r="D91">
        <f t="shared" si="5"/>
        <v>5.993287748606857E-4</v>
      </c>
    </row>
    <row r="92" spans="1:4" x14ac:dyDescent="0.25">
      <c r="A92">
        <f t="shared" si="3"/>
        <v>1.58</v>
      </c>
      <c r="B92">
        <v>0.79</v>
      </c>
      <c r="C92">
        <f t="shared" si="4"/>
        <v>0.99685326325884049</v>
      </c>
      <c r="D92">
        <f t="shared" si="5"/>
        <v>5.3752266792084225E-4</v>
      </c>
    </row>
    <row r="93" spans="1:4" x14ac:dyDescent="0.25">
      <c r="A93">
        <f t="shared" si="3"/>
        <v>1.6</v>
      </c>
      <c r="B93">
        <v>0.8</v>
      </c>
      <c r="C93">
        <f t="shared" si="4"/>
        <v>0.99733289043355444</v>
      </c>
      <c r="D93">
        <f t="shared" si="5"/>
        <v>4.79627174713948E-4</v>
      </c>
    </row>
    <row r="94" spans="1:4" x14ac:dyDescent="0.25">
      <c r="A94">
        <f t="shared" si="3"/>
        <v>1.62</v>
      </c>
      <c r="B94">
        <v>0.81</v>
      </c>
      <c r="C94">
        <f t="shared" si="4"/>
        <v>0.99775845038758515</v>
      </c>
      <c r="D94">
        <f t="shared" si="5"/>
        <v>4.2555995403070757E-4</v>
      </c>
    </row>
    <row r="95" spans="1:4" x14ac:dyDescent="0.25">
      <c r="A95">
        <f t="shared" si="3"/>
        <v>1.64</v>
      </c>
      <c r="B95">
        <v>0.82</v>
      </c>
      <c r="C95">
        <f t="shared" si="4"/>
        <v>0.99813368852421891</v>
      </c>
      <c r="D95">
        <f t="shared" si="5"/>
        <v>3.7523813663375982E-4</v>
      </c>
    </row>
    <row r="96" spans="1:4" x14ac:dyDescent="0.25">
      <c r="A96">
        <f t="shared" si="3"/>
        <v>1.66</v>
      </c>
      <c r="B96">
        <v>0.83</v>
      </c>
      <c r="C96">
        <f t="shared" si="4"/>
        <v>0.99846226652628756</v>
      </c>
      <c r="D96">
        <f t="shared" si="5"/>
        <v>3.2857800206864685E-4</v>
      </c>
    </row>
    <row r="97" spans="1:4" x14ac:dyDescent="0.25">
      <c r="A97">
        <f t="shared" si="3"/>
        <v>1.68</v>
      </c>
      <c r="B97">
        <v>0.84</v>
      </c>
      <c r="C97">
        <f t="shared" si="4"/>
        <v>0.99874776116349073</v>
      </c>
      <c r="D97">
        <f t="shared" si="5"/>
        <v>2.8549463720317636E-4</v>
      </c>
    </row>
    <row r="98" spans="1:4" x14ac:dyDescent="0.25">
      <c r="A98">
        <f t="shared" si="3"/>
        <v>1.7</v>
      </c>
      <c r="B98">
        <v>0.85</v>
      </c>
      <c r="C98">
        <f t="shared" si="4"/>
        <v>0.99899366273417267</v>
      </c>
      <c r="D98">
        <f t="shared" si="5"/>
        <v>2.4590157068193896E-4</v>
      </c>
    </row>
    <row r="99" spans="1:4" x14ac:dyDescent="0.25">
      <c r="A99">
        <f t="shared" si="3"/>
        <v>1.72</v>
      </c>
      <c r="B99">
        <v>0.86</v>
      </c>
      <c r="C99">
        <f t="shared" si="4"/>
        <v>0.99920337311015439</v>
      </c>
      <c r="D99">
        <f t="shared" si="5"/>
        <v>2.0971037598171982E-4</v>
      </c>
    </row>
    <row r="100" spans="1:4" x14ac:dyDescent="0.25">
      <c r="A100">
        <f t="shared" si="3"/>
        <v>1.74</v>
      </c>
      <c r="B100">
        <v>0.87</v>
      </c>
      <c r="C100">
        <f t="shared" si="4"/>
        <v>0.99938020334379307</v>
      </c>
      <c r="D100">
        <f t="shared" si="5"/>
        <v>1.7683023363868067E-4</v>
      </c>
    </row>
    <row r="101" spans="1:4" x14ac:dyDescent="0.25">
      <c r="A101">
        <f t="shared" si="3"/>
        <v>1.76</v>
      </c>
      <c r="B101">
        <v>0.88</v>
      </c>
      <c r="C101">
        <f t="shared" si="4"/>
        <v>0.99952737078404597</v>
      </c>
      <c r="D101">
        <f t="shared" si="5"/>
        <v>1.471674402528933E-4</v>
      </c>
    </row>
    <row r="102" spans="1:4" x14ac:dyDescent="0.25">
      <c r="A102">
        <f t="shared" si="3"/>
        <v>1.78</v>
      </c>
      <c r="B102">
        <v>0.89</v>
      </c>
      <c r="C102">
        <f t="shared" si="4"/>
        <v>0.99964799563165485</v>
      </c>
      <c r="D102">
        <f t="shared" si="5"/>
        <v>1.2062484760888559E-4</v>
      </c>
    </row>
    <row r="103" spans="1:4" x14ac:dyDescent="0.25">
      <c r="A103">
        <f t="shared" si="3"/>
        <v>1.8</v>
      </c>
      <c r="B103">
        <v>0.9</v>
      </c>
      <c r="C103">
        <f t="shared" si="4"/>
        <v>0.99974509684061363</v>
      </c>
      <c r="D103">
        <f t="shared" si="5"/>
        <v>9.7101208958783047E-5</v>
      </c>
    </row>
    <row r="104" spans="1:4" x14ac:dyDescent="0.25">
      <c r="A104">
        <f t="shared" si="3"/>
        <v>1.82</v>
      </c>
      <c r="B104">
        <v>0.91</v>
      </c>
      <c r="C104">
        <f t="shared" si="4"/>
        <v>0.99982158724063019</v>
      </c>
      <c r="D104">
        <f t="shared" si="5"/>
        <v>7.6490400016560045E-5</v>
      </c>
    </row>
    <row r="105" spans="1:4" x14ac:dyDescent="0.25">
      <c r="A105">
        <f t="shared" si="3"/>
        <v>1.84</v>
      </c>
      <c r="B105">
        <v>0.92</v>
      </c>
      <c r="C105">
        <f t="shared" si="4"/>
        <v>0.99988026770795946</v>
      </c>
      <c r="D105">
        <f t="shared" si="5"/>
        <v>5.8680467329264019E-5</v>
      </c>
    </row>
    <row r="106" spans="1:4" x14ac:dyDescent="0.25">
      <c r="A106">
        <f t="shared" si="3"/>
        <v>1.86</v>
      </c>
      <c r="B106">
        <v>0.93</v>
      </c>
      <c r="C106">
        <f t="shared" si="4"/>
        <v>0.99992382014047232</v>
      </c>
      <c r="D106">
        <f t="shared" si="5"/>
        <v>4.3552432512861117E-5</v>
      </c>
    </row>
    <row r="107" spans="1:4" x14ac:dyDescent="0.25">
      <c r="A107">
        <f t="shared" si="3"/>
        <v>1.88</v>
      </c>
      <c r="B107">
        <v>0.94</v>
      </c>
      <c r="C107">
        <f t="shared" si="4"/>
        <v>0.99995479888003813</v>
      </c>
      <c r="D107">
        <f t="shared" si="5"/>
        <v>3.0978739565812319E-5</v>
      </c>
    </row>
    <row r="108" spans="1:4" x14ac:dyDescent="0.25">
      <c r="A108">
        <f t="shared" si="3"/>
        <v>1.9</v>
      </c>
      <c r="B108">
        <v>0.95</v>
      </c>
      <c r="C108">
        <f t="shared" si="4"/>
        <v>0.99997562003783558</v>
      </c>
      <c r="D108">
        <f t="shared" si="5"/>
        <v>2.0821157797445977E-5</v>
      </c>
    </row>
    <row r="109" spans="1:4" x14ac:dyDescent="0.25">
      <c r="A109">
        <f t="shared" si="3"/>
        <v>1.92</v>
      </c>
      <c r="B109">
        <v>0.96</v>
      </c>
      <c r="C109">
        <f t="shared" si="4"/>
        <v>0.99998854784498348</v>
      </c>
      <c r="D109">
        <f t="shared" si="5"/>
        <v>1.2927807147899983E-5</v>
      </c>
    </row>
    <row r="110" spans="1:4" x14ac:dyDescent="0.25">
      <c r="A110">
        <f>B110*(B$4-B$6)+B$6</f>
        <v>1.94</v>
      </c>
      <c r="B110">
        <v>0.97</v>
      </c>
      <c r="C110">
        <f>BETAINV(B110,1/B$9,1/B$10)</f>
        <v>0.99999567650357846</v>
      </c>
      <c r="D110">
        <f t="shared" si="5"/>
        <v>7.1286585949792425E-6</v>
      </c>
    </row>
    <row r="111" spans="1:4" x14ac:dyDescent="0.25">
      <c r="A111">
        <f>B111*(B$4-B$6)+B$6</f>
        <v>1.96</v>
      </c>
      <c r="B111">
        <v>0.98</v>
      </c>
      <c r="C111">
        <f>BETAINV(B111,1/B$9,1/B$10)</f>
        <v>0.99999890458761165</v>
      </c>
      <c r="D111">
        <f t="shared" si="5"/>
        <v>3.2280840331910809E-6</v>
      </c>
    </row>
    <row r="112" spans="1:4" x14ac:dyDescent="0.25">
      <c r="A112">
        <f>B112*(B$4-B$6)+B$6</f>
        <v>1.98</v>
      </c>
      <c r="B112">
        <v>0.99</v>
      </c>
      <c r="C112">
        <f>BETAINV(B112,1/B$9,1/B$10)</f>
        <v>0.99999989522215404</v>
      </c>
      <c r="D112">
        <f t="shared" si="5"/>
        <v>9.9063454239711746E-7</v>
      </c>
    </row>
  </sheetData>
  <mergeCells count="6">
    <mergeCell ref="A1:K1"/>
    <mergeCell ref="A2:K2"/>
    <mergeCell ref="C4:C6"/>
    <mergeCell ref="C7:G7"/>
    <mergeCell ref="C9:G10"/>
    <mergeCell ref="C8:G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N10033"/>
  <sheetViews>
    <sheetView workbookViewId="0">
      <selection activeCell="N9" sqref="N9"/>
    </sheetView>
  </sheetViews>
  <sheetFormatPr defaultColWidth="8.85546875" defaultRowHeight="15" x14ac:dyDescent="0.25"/>
  <cols>
    <col min="1" max="1" width="21.140625" customWidth="1"/>
    <col min="2" max="2" width="15" customWidth="1"/>
    <col min="3" max="3" width="17.42578125" customWidth="1"/>
  </cols>
  <sheetData>
    <row r="1" spans="1:14" ht="29.1" customHeight="1" x14ac:dyDescent="0.3">
      <c r="A1" s="217" t="s">
        <v>88</v>
      </c>
      <c r="B1" s="218"/>
      <c r="C1" s="218"/>
      <c r="D1" s="218"/>
      <c r="E1" s="218"/>
      <c r="F1" s="218"/>
      <c r="G1" s="218"/>
      <c r="H1" s="218"/>
      <c r="I1" s="218"/>
      <c r="J1" s="218"/>
      <c r="K1" s="219"/>
    </row>
    <row r="2" spans="1:14" ht="118.5" customHeight="1" thickBot="1" x14ac:dyDescent="0.3">
      <c r="A2" s="220" t="s">
        <v>89</v>
      </c>
      <c r="B2" s="221"/>
      <c r="C2" s="221"/>
      <c r="D2" s="221"/>
      <c r="E2" s="221"/>
      <c r="F2" s="221"/>
      <c r="G2" s="221"/>
      <c r="H2" s="221"/>
      <c r="I2" s="221"/>
      <c r="J2" s="221"/>
      <c r="K2" s="222"/>
    </row>
    <row r="3" spans="1:14" ht="15.75" thickBot="1" x14ac:dyDescent="0.3">
      <c r="A3" s="95"/>
      <c r="B3" s="96"/>
      <c r="C3" s="96"/>
      <c r="D3" s="95"/>
      <c r="E3" s="96"/>
      <c r="F3" s="96"/>
      <c r="G3" s="96"/>
      <c r="H3" s="96"/>
      <c r="I3" s="96"/>
      <c r="J3" s="96"/>
      <c r="K3" s="97"/>
    </row>
    <row r="4" spans="1:14" x14ac:dyDescent="0.25">
      <c r="A4" s="130" t="s">
        <v>90</v>
      </c>
      <c r="B4" s="131">
        <v>2</v>
      </c>
      <c r="C4" s="235" t="s">
        <v>67</v>
      </c>
      <c r="D4" s="35"/>
      <c r="E4" s="33"/>
      <c r="F4" s="33"/>
      <c r="G4" s="33"/>
      <c r="H4" s="33"/>
      <c r="I4" s="33"/>
      <c r="J4" s="33"/>
      <c r="K4" s="34"/>
    </row>
    <row r="5" spans="1:14" ht="15.75" thickBot="1" x14ac:dyDescent="0.3">
      <c r="A5" s="114" t="s">
        <v>91</v>
      </c>
      <c r="B5" s="59">
        <v>0</v>
      </c>
      <c r="C5" s="236"/>
      <c r="D5" s="35"/>
      <c r="E5" s="33"/>
      <c r="F5" s="33"/>
      <c r="G5" s="33"/>
      <c r="H5" s="33"/>
      <c r="I5" s="33"/>
      <c r="J5" s="33"/>
      <c r="K5" s="34"/>
    </row>
    <row r="6" spans="1:14" ht="15.75" x14ac:dyDescent="0.25">
      <c r="A6" s="115" t="s">
        <v>72</v>
      </c>
      <c r="B6" s="59">
        <f ca="1">10^(LOG(1/RAND())*B$4+B$5)</f>
        <v>3.0754620823949423</v>
      </c>
      <c r="C6" s="33"/>
      <c r="D6" s="35"/>
      <c r="E6" s="33"/>
      <c r="F6" s="33"/>
      <c r="G6" s="33"/>
      <c r="H6" s="33"/>
      <c r="I6" s="33"/>
      <c r="J6" s="33"/>
      <c r="K6" s="34"/>
    </row>
    <row r="7" spans="1:14" ht="15.75" thickBot="1" x14ac:dyDescent="0.3">
      <c r="A7" s="132" t="s">
        <v>92</v>
      </c>
      <c r="B7" s="133">
        <v>5</v>
      </c>
      <c r="C7" s="33"/>
      <c r="D7" s="35"/>
      <c r="E7" s="33"/>
      <c r="F7" s="33"/>
      <c r="G7" s="33"/>
      <c r="H7" s="33"/>
      <c r="I7" s="33"/>
      <c r="J7" s="33"/>
      <c r="K7" s="34"/>
    </row>
    <row r="8" spans="1:14" ht="15.75" thickBot="1" x14ac:dyDescent="0.3">
      <c r="A8" s="94"/>
      <c r="B8" s="68"/>
      <c r="C8" s="68"/>
      <c r="D8" s="35"/>
      <c r="E8" s="33"/>
      <c r="F8" s="33"/>
      <c r="G8" s="33"/>
      <c r="H8" s="33"/>
      <c r="I8" s="33"/>
      <c r="J8" s="33"/>
      <c r="K8" s="34"/>
    </row>
    <row r="9" spans="1:14" ht="20.100000000000001" customHeight="1" x14ac:dyDescent="0.25">
      <c r="A9" s="237" t="s">
        <v>93</v>
      </c>
      <c r="B9" s="238"/>
      <c r="C9" s="239"/>
      <c r="D9" s="116"/>
      <c r="E9" s="116"/>
      <c r="F9" s="116"/>
      <c r="G9" s="116"/>
      <c r="H9" s="117"/>
      <c r="I9" s="117"/>
      <c r="J9" s="117"/>
      <c r="K9" s="118"/>
      <c r="L9" s="117"/>
      <c r="M9" s="117"/>
      <c r="N9" s="117"/>
    </row>
    <row r="10" spans="1:14" ht="54.95" customHeight="1" x14ac:dyDescent="0.25">
      <c r="A10" s="134" t="s">
        <v>94</v>
      </c>
      <c r="B10" s="119" t="s">
        <v>95</v>
      </c>
      <c r="C10" s="135" t="s">
        <v>96</v>
      </c>
      <c r="D10" s="116"/>
      <c r="E10" s="116"/>
      <c r="F10" s="116"/>
      <c r="G10" s="116"/>
      <c r="H10" s="117"/>
      <c r="I10" s="117"/>
      <c r="J10" s="117"/>
      <c r="K10" s="118"/>
      <c r="L10" s="117"/>
      <c r="M10" s="117"/>
      <c r="N10" s="117"/>
    </row>
    <row r="11" spans="1:14" x14ac:dyDescent="0.25">
      <c r="A11" s="35">
        <v>0</v>
      </c>
      <c r="B11" s="33">
        <f ca="1">COUNTIF(B$32:B$10035,"&lt;"&amp;A11)</f>
        <v>0</v>
      </c>
      <c r="C11" s="34"/>
      <c r="D11" s="33"/>
      <c r="E11" s="33"/>
      <c r="F11" s="33"/>
      <c r="G11" s="33"/>
      <c r="H11" s="33"/>
      <c r="I11" s="33"/>
      <c r="J11" s="33"/>
      <c r="K11" s="34"/>
    </row>
    <row r="12" spans="1:14" x14ac:dyDescent="0.25">
      <c r="A12" s="35">
        <f>A11+B$7</f>
        <v>5</v>
      </c>
      <c r="B12" s="33">
        <f t="shared" ref="B12:B28" ca="1" si="0">COUNTIF(B$32:B$10035,"&lt;"&amp;A12)</f>
        <v>5478</v>
      </c>
      <c r="C12" s="34">
        <f ca="1">B12-B11</f>
        <v>5478</v>
      </c>
      <c r="D12" s="33"/>
      <c r="E12" s="33"/>
      <c r="F12" s="33"/>
      <c r="G12" s="33"/>
      <c r="H12" s="33"/>
      <c r="I12" s="33"/>
      <c r="J12" s="33"/>
      <c r="K12" s="34"/>
    </row>
    <row r="13" spans="1:14" x14ac:dyDescent="0.25">
      <c r="A13" s="35">
        <f t="shared" ref="A13:A24" si="1">A12+B$7</f>
        <v>10</v>
      </c>
      <c r="B13" s="33">
        <f t="shared" ca="1" si="0"/>
        <v>6827</v>
      </c>
      <c r="C13" s="34">
        <f t="shared" ref="C13:C24" ca="1" si="2">B13-B12</f>
        <v>1349</v>
      </c>
      <c r="D13" s="33"/>
      <c r="E13" s="33"/>
      <c r="F13" s="33"/>
      <c r="G13" s="33"/>
      <c r="H13" s="33"/>
      <c r="I13" s="33"/>
      <c r="J13" s="33"/>
      <c r="K13" s="34"/>
    </row>
    <row r="14" spans="1:14" x14ac:dyDescent="0.25">
      <c r="A14" s="35">
        <f t="shared" si="1"/>
        <v>15</v>
      </c>
      <c r="B14" s="33">
        <f t="shared" ca="1" si="0"/>
        <v>7385</v>
      </c>
      <c r="C14" s="34">
        <f t="shared" ca="1" si="2"/>
        <v>558</v>
      </c>
      <c r="D14" s="33"/>
      <c r="E14" s="33"/>
      <c r="F14" s="33"/>
      <c r="G14" s="33"/>
      <c r="H14" s="33"/>
      <c r="I14" s="33"/>
      <c r="J14" s="33"/>
      <c r="K14" s="34"/>
    </row>
    <row r="15" spans="1:14" x14ac:dyDescent="0.25">
      <c r="A15" s="35">
        <f t="shared" si="1"/>
        <v>20</v>
      </c>
      <c r="B15" s="33">
        <f t="shared" ca="1" si="0"/>
        <v>7746</v>
      </c>
      <c r="C15" s="34">
        <f t="shared" ca="1" si="2"/>
        <v>361</v>
      </c>
      <c r="D15" s="33"/>
      <c r="E15" s="33"/>
      <c r="F15" s="33"/>
      <c r="G15" s="33"/>
      <c r="H15" s="33"/>
      <c r="I15" s="33"/>
      <c r="J15" s="33"/>
      <c r="K15" s="34"/>
    </row>
    <row r="16" spans="1:14" x14ac:dyDescent="0.25">
      <c r="A16" s="35">
        <f t="shared" si="1"/>
        <v>25</v>
      </c>
      <c r="B16" s="33">
        <f t="shared" ca="1" si="0"/>
        <v>7976</v>
      </c>
      <c r="C16" s="34">
        <f t="shared" ca="1" si="2"/>
        <v>230</v>
      </c>
      <c r="D16" s="33"/>
      <c r="E16" s="33"/>
      <c r="F16" s="33"/>
      <c r="G16" s="33"/>
      <c r="H16" s="33"/>
      <c r="I16" s="33"/>
      <c r="J16" s="33"/>
      <c r="K16" s="34"/>
    </row>
    <row r="17" spans="1:11" x14ac:dyDescent="0.25">
      <c r="A17" s="35">
        <f t="shared" si="1"/>
        <v>30</v>
      </c>
      <c r="B17" s="33">
        <f t="shared" ca="1" si="0"/>
        <v>8160</v>
      </c>
      <c r="C17" s="34">
        <f t="shared" ca="1" si="2"/>
        <v>184</v>
      </c>
      <c r="D17" s="33"/>
      <c r="E17" s="33"/>
      <c r="F17" s="33"/>
      <c r="G17" s="33"/>
      <c r="H17" s="33"/>
      <c r="I17" s="33"/>
      <c r="J17" s="33"/>
      <c r="K17" s="34"/>
    </row>
    <row r="18" spans="1:11" x14ac:dyDescent="0.25">
      <c r="A18" s="35">
        <f t="shared" si="1"/>
        <v>35</v>
      </c>
      <c r="B18" s="33">
        <f t="shared" ca="1" si="0"/>
        <v>8310</v>
      </c>
      <c r="C18" s="34">
        <f t="shared" ca="1" si="2"/>
        <v>150</v>
      </c>
      <c r="D18" s="33"/>
      <c r="E18" s="33"/>
      <c r="F18" s="33"/>
      <c r="G18" s="33"/>
      <c r="H18" s="33"/>
      <c r="I18" s="33"/>
      <c r="J18" s="33"/>
      <c r="K18" s="34"/>
    </row>
    <row r="19" spans="1:11" x14ac:dyDescent="0.25">
      <c r="A19" s="35">
        <f t="shared" si="1"/>
        <v>40</v>
      </c>
      <c r="B19" s="33">
        <f t="shared" ca="1" si="0"/>
        <v>8421</v>
      </c>
      <c r="C19" s="34">
        <f t="shared" ca="1" si="2"/>
        <v>111</v>
      </c>
      <c r="D19" s="33"/>
      <c r="E19" s="33"/>
      <c r="F19" s="33"/>
      <c r="G19" s="33"/>
      <c r="H19" s="33"/>
      <c r="I19" s="33"/>
      <c r="J19" s="33"/>
      <c r="K19" s="34"/>
    </row>
    <row r="20" spans="1:11" x14ac:dyDescent="0.25">
      <c r="A20" s="35">
        <f t="shared" si="1"/>
        <v>45</v>
      </c>
      <c r="B20" s="33">
        <f t="shared" ca="1" si="0"/>
        <v>8513</v>
      </c>
      <c r="C20" s="34">
        <f t="shared" ca="1" si="2"/>
        <v>92</v>
      </c>
      <c r="D20" s="33"/>
      <c r="E20" s="33"/>
      <c r="F20" s="33"/>
      <c r="G20" s="33"/>
      <c r="H20" s="33"/>
      <c r="I20" s="33"/>
      <c r="J20" s="33"/>
      <c r="K20" s="34"/>
    </row>
    <row r="21" spans="1:11" ht="15.75" thickBot="1" x14ac:dyDescent="0.3">
      <c r="A21" s="35">
        <f t="shared" si="1"/>
        <v>50</v>
      </c>
      <c r="B21" s="33">
        <f t="shared" ca="1" si="0"/>
        <v>8585</v>
      </c>
      <c r="C21" s="34">
        <f t="shared" ca="1" si="2"/>
        <v>72</v>
      </c>
      <c r="D21" s="68"/>
      <c r="E21" s="68"/>
      <c r="F21" s="68"/>
      <c r="G21" s="68"/>
      <c r="H21" s="68"/>
      <c r="I21" s="68"/>
      <c r="J21" s="68"/>
      <c r="K21" s="69"/>
    </row>
    <row r="22" spans="1:11" x14ac:dyDescent="0.25">
      <c r="A22" s="35">
        <f t="shared" si="1"/>
        <v>55</v>
      </c>
      <c r="B22" s="33">
        <f t="shared" ca="1" si="0"/>
        <v>8652</v>
      </c>
      <c r="C22" s="34">
        <f t="shared" ca="1" si="2"/>
        <v>67</v>
      </c>
    </row>
    <row r="23" spans="1:11" x14ac:dyDescent="0.25">
      <c r="A23" s="35">
        <f t="shared" si="1"/>
        <v>60</v>
      </c>
      <c r="B23" s="33">
        <f t="shared" ca="1" si="0"/>
        <v>8713</v>
      </c>
      <c r="C23" s="34">
        <f t="shared" ca="1" si="2"/>
        <v>61</v>
      </c>
    </row>
    <row r="24" spans="1:11" x14ac:dyDescent="0.25">
      <c r="A24" s="35">
        <f t="shared" si="1"/>
        <v>65</v>
      </c>
      <c r="B24" s="33">
        <f t="shared" ca="1" si="0"/>
        <v>8766</v>
      </c>
      <c r="C24" s="34">
        <f t="shared" ca="1" si="2"/>
        <v>53</v>
      </c>
    </row>
    <row r="25" spans="1:11" x14ac:dyDescent="0.25">
      <c r="A25" s="35">
        <f>A24+B$7</f>
        <v>70</v>
      </c>
      <c r="B25" s="33">
        <f t="shared" ca="1" si="0"/>
        <v>8815</v>
      </c>
      <c r="C25" s="34">
        <f ca="1">B25-B24</f>
        <v>49</v>
      </c>
    </row>
    <row r="26" spans="1:11" x14ac:dyDescent="0.25">
      <c r="A26" s="35">
        <f>A25+B$7</f>
        <v>75</v>
      </c>
      <c r="B26" s="33">
        <f t="shared" ca="1" si="0"/>
        <v>8850</v>
      </c>
      <c r="C26" s="34">
        <f ca="1">B26-B25</f>
        <v>35</v>
      </c>
    </row>
    <row r="27" spans="1:11" x14ac:dyDescent="0.25">
      <c r="A27" s="35">
        <f>A26+B$7</f>
        <v>80</v>
      </c>
      <c r="B27" s="33">
        <f t="shared" ca="1" si="0"/>
        <v>8885</v>
      </c>
      <c r="C27" s="34">
        <f ca="1">B27-B26</f>
        <v>35</v>
      </c>
    </row>
    <row r="28" spans="1:11" ht="15.75" thickBot="1" x14ac:dyDescent="0.3">
      <c r="A28" s="94">
        <f>A27+B$7</f>
        <v>85</v>
      </c>
      <c r="B28" s="68">
        <f t="shared" ca="1" si="0"/>
        <v>8921</v>
      </c>
      <c r="C28" s="69">
        <f ca="1">B28-B27</f>
        <v>36</v>
      </c>
    </row>
    <row r="30" spans="1:11" ht="15.75" x14ac:dyDescent="0.25">
      <c r="A30" s="240" t="s">
        <v>97</v>
      </c>
      <c r="B30" s="240"/>
      <c r="C30" s="120"/>
    </row>
    <row r="31" spans="1:11" x14ac:dyDescent="0.25">
      <c r="A31" s="121" t="s">
        <v>98</v>
      </c>
      <c r="B31" s="121" t="s">
        <v>99</v>
      </c>
      <c r="C31" s="122"/>
    </row>
    <row r="32" spans="1:11" x14ac:dyDescent="0.25">
      <c r="A32">
        <f ca="1">RAND()</f>
        <v>0.56450432007829299</v>
      </c>
      <c r="B32">
        <f ca="1">10^(LOG(1/A32)*B$4+B$5)</f>
        <v>3.1380904719623857</v>
      </c>
    </row>
    <row r="33" spans="1:2" x14ac:dyDescent="0.25">
      <c r="A33">
        <f t="shared" ref="A33:A96" ca="1" si="3">RAND()</f>
        <v>0.67788289888542685</v>
      </c>
      <c r="B33">
        <f t="shared" ref="B33:B96" ca="1" si="4">10^(LOG(1/A33)*B$4+B$5)</f>
        <v>2.176159101750319</v>
      </c>
    </row>
    <row r="34" spans="1:2" x14ac:dyDescent="0.25">
      <c r="A34">
        <f t="shared" ca="1" si="3"/>
        <v>0.6348563707737237</v>
      </c>
      <c r="B34">
        <f t="shared" ca="1" si="4"/>
        <v>2.4811272342856654</v>
      </c>
    </row>
    <row r="35" spans="1:2" x14ac:dyDescent="0.25">
      <c r="A35">
        <f t="shared" ca="1" si="3"/>
        <v>0.78836441809341384</v>
      </c>
      <c r="B35">
        <f t="shared" ca="1" si="4"/>
        <v>1.6089626797137626</v>
      </c>
    </row>
    <row r="36" spans="1:2" x14ac:dyDescent="0.25">
      <c r="A36">
        <f t="shared" ca="1" si="3"/>
        <v>0.21110378007575881</v>
      </c>
      <c r="B36">
        <f t="shared" ca="1" si="4"/>
        <v>22.439231550711462</v>
      </c>
    </row>
    <row r="37" spans="1:2" x14ac:dyDescent="0.25">
      <c r="A37">
        <f t="shared" ca="1" si="3"/>
        <v>0.76626035660779046</v>
      </c>
      <c r="B37">
        <f t="shared" ca="1" si="4"/>
        <v>1.7031279853212871</v>
      </c>
    </row>
    <row r="38" spans="1:2" x14ac:dyDescent="0.25">
      <c r="A38">
        <f t="shared" ca="1" si="3"/>
        <v>2.0706276300198834E-2</v>
      </c>
      <c r="B38">
        <f t="shared" ca="1" si="4"/>
        <v>2332.3621785064856</v>
      </c>
    </row>
    <row r="39" spans="1:2" x14ac:dyDescent="0.25">
      <c r="A39">
        <f t="shared" ca="1" si="3"/>
        <v>0.95396447491020986</v>
      </c>
      <c r="B39">
        <f t="shared" ca="1" si="4"/>
        <v>1.0988428730397508</v>
      </c>
    </row>
    <row r="40" spans="1:2" x14ac:dyDescent="0.25">
      <c r="A40">
        <f t="shared" ca="1" si="3"/>
        <v>0.72652421900193243</v>
      </c>
      <c r="B40">
        <f t="shared" ca="1" si="4"/>
        <v>1.8945226744265491</v>
      </c>
    </row>
    <row r="41" spans="1:2" x14ac:dyDescent="0.25">
      <c r="A41">
        <f t="shared" ca="1" si="3"/>
        <v>4.9203347610548787E-2</v>
      </c>
      <c r="B41">
        <f t="shared" ca="1" si="4"/>
        <v>413.05767572121107</v>
      </c>
    </row>
    <row r="42" spans="1:2" x14ac:dyDescent="0.25">
      <c r="A42">
        <f t="shared" ca="1" si="3"/>
        <v>0.33411268062715505</v>
      </c>
      <c r="B42">
        <f t="shared" ca="1" si="4"/>
        <v>8.9580623812426712</v>
      </c>
    </row>
    <row r="43" spans="1:2" x14ac:dyDescent="0.25">
      <c r="A43">
        <f t="shared" ca="1" si="3"/>
        <v>1.1734192534036292E-2</v>
      </c>
      <c r="B43">
        <f t="shared" ca="1" si="4"/>
        <v>7262.6243323693589</v>
      </c>
    </row>
    <row r="44" spans="1:2" x14ac:dyDescent="0.25">
      <c r="A44">
        <f t="shared" ca="1" si="3"/>
        <v>0.70002903274775619</v>
      </c>
      <c r="B44">
        <f t="shared" ca="1" si="4"/>
        <v>2.0406470499029692</v>
      </c>
    </row>
    <row r="45" spans="1:2" x14ac:dyDescent="0.25">
      <c r="A45">
        <f t="shared" ca="1" si="3"/>
        <v>0.63904576152417358</v>
      </c>
      <c r="B45">
        <f t="shared" ca="1" si="4"/>
        <v>2.4487028265180628</v>
      </c>
    </row>
    <row r="46" spans="1:2" x14ac:dyDescent="0.25">
      <c r="A46">
        <f t="shared" ca="1" si="3"/>
        <v>0.60153799557376286</v>
      </c>
      <c r="B46">
        <f t="shared" ca="1" si="4"/>
        <v>2.7635916468104673</v>
      </c>
    </row>
    <row r="47" spans="1:2" x14ac:dyDescent="0.25">
      <c r="A47">
        <f t="shared" ca="1" si="3"/>
        <v>0.71683138022966064</v>
      </c>
      <c r="B47">
        <f t="shared" ca="1" si="4"/>
        <v>1.9461037174631568</v>
      </c>
    </row>
    <row r="48" spans="1:2" x14ac:dyDescent="0.25">
      <c r="A48">
        <f t="shared" ca="1" si="3"/>
        <v>0.46729612842381429</v>
      </c>
      <c r="B48">
        <f t="shared" ca="1" si="4"/>
        <v>4.5794743857410571</v>
      </c>
    </row>
    <row r="49" spans="1:2" x14ac:dyDescent="0.25">
      <c r="A49">
        <f t="shared" ca="1" si="3"/>
        <v>8.7244940299340046E-2</v>
      </c>
      <c r="B49">
        <f t="shared" ca="1" si="4"/>
        <v>131.37704836795913</v>
      </c>
    </row>
    <row r="50" spans="1:2" x14ac:dyDescent="0.25">
      <c r="A50">
        <f t="shared" ca="1" si="3"/>
        <v>6.8571061806855904E-2</v>
      </c>
      <c r="B50">
        <f t="shared" ca="1" si="4"/>
        <v>212.67588616279176</v>
      </c>
    </row>
    <row r="51" spans="1:2" x14ac:dyDescent="0.25">
      <c r="A51">
        <f t="shared" ca="1" si="3"/>
        <v>6.7693102937614769E-2</v>
      </c>
      <c r="B51">
        <f t="shared" ca="1" si="4"/>
        <v>218.22834357639948</v>
      </c>
    </row>
    <row r="52" spans="1:2" x14ac:dyDescent="0.25">
      <c r="A52">
        <f t="shared" ca="1" si="3"/>
        <v>0.49346013322019022</v>
      </c>
      <c r="B52">
        <f t="shared" ca="1" si="4"/>
        <v>4.1067272191040667</v>
      </c>
    </row>
    <row r="53" spans="1:2" x14ac:dyDescent="0.25">
      <c r="A53">
        <f t="shared" ca="1" si="3"/>
        <v>0.36259706346403231</v>
      </c>
      <c r="B53">
        <f t="shared" ca="1" si="4"/>
        <v>7.6059144253136139</v>
      </c>
    </row>
    <row r="54" spans="1:2" x14ac:dyDescent="0.25">
      <c r="A54">
        <f t="shared" ca="1" si="3"/>
        <v>0.52307348940398335</v>
      </c>
      <c r="B54">
        <f t="shared" ca="1" si="4"/>
        <v>3.6548922746649808</v>
      </c>
    </row>
    <row r="55" spans="1:2" x14ac:dyDescent="0.25">
      <c r="A55">
        <f t="shared" ca="1" si="3"/>
        <v>0.17617025605621539</v>
      </c>
      <c r="B55">
        <f t="shared" ca="1" si="4"/>
        <v>32.220689432169884</v>
      </c>
    </row>
    <row r="56" spans="1:2" x14ac:dyDescent="0.25">
      <c r="A56">
        <f t="shared" ca="1" si="3"/>
        <v>0.22805982570561434</v>
      </c>
      <c r="B56">
        <f t="shared" ca="1" si="4"/>
        <v>19.226597021917659</v>
      </c>
    </row>
    <row r="57" spans="1:2" x14ac:dyDescent="0.25">
      <c r="A57">
        <f t="shared" ca="1" si="3"/>
        <v>0.52433827041865955</v>
      </c>
      <c r="B57">
        <f t="shared" ca="1" si="4"/>
        <v>3.6372812652139856</v>
      </c>
    </row>
    <row r="58" spans="1:2" x14ac:dyDescent="0.25">
      <c r="A58">
        <f t="shared" ca="1" si="3"/>
        <v>0.40305272324029795</v>
      </c>
      <c r="B58">
        <f t="shared" ca="1" si="4"/>
        <v>6.155683475300461</v>
      </c>
    </row>
    <row r="59" spans="1:2" x14ac:dyDescent="0.25">
      <c r="A59">
        <f t="shared" ca="1" si="3"/>
        <v>0.113737670335879</v>
      </c>
      <c r="B59">
        <f t="shared" ca="1" si="4"/>
        <v>77.302109063560195</v>
      </c>
    </row>
    <row r="60" spans="1:2" x14ac:dyDescent="0.25">
      <c r="A60">
        <f t="shared" ca="1" si="3"/>
        <v>0.9145060268988956</v>
      </c>
      <c r="B60">
        <f t="shared" ca="1" si="4"/>
        <v>1.1957127386376081</v>
      </c>
    </row>
    <row r="61" spans="1:2" x14ac:dyDescent="0.25">
      <c r="A61">
        <f t="shared" ca="1" si="3"/>
        <v>0.9993063936628056</v>
      </c>
      <c r="B61">
        <f t="shared" ca="1" si="4"/>
        <v>1.0013886572795476</v>
      </c>
    </row>
    <row r="62" spans="1:2" x14ac:dyDescent="0.25">
      <c r="A62">
        <f t="shared" ca="1" si="3"/>
        <v>0.76035726769887069</v>
      </c>
      <c r="B62">
        <f t="shared" ca="1" si="4"/>
        <v>1.7296753538452483</v>
      </c>
    </row>
    <row r="63" spans="1:2" x14ac:dyDescent="0.25">
      <c r="A63">
        <f t="shared" ca="1" si="3"/>
        <v>0.21549452043886053</v>
      </c>
      <c r="B63">
        <f t="shared" ca="1" si="4"/>
        <v>21.534140241179131</v>
      </c>
    </row>
    <row r="64" spans="1:2" x14ac:dyDescent="0.25">
      <c r="A64">
        <f t="shared" ca="1" si="3"/>
        <v>0.86850082561672348</v>
      </c>
      <c r="B64">
        <f t="shared" ca="1" si="4"/>
        <v>1.3257435679011933</v>
      </c>
    </row>
    <row r="65" spans="1:2" x14ac:dyDescent="0.25">
      <c r="A65">
        <f t="shared" ca="1" si="3"/>
        <v>0.29437263033790384</v>
      </c>
      <c r="B65">
        <f t="shared" ca="1" si="4"/>
        <v>11.539982309457216</v>
      </c>
    </row>
    <row r="66" spans="1:2" x14ac:dyDescent="0.25">
      <c r="A66">
        <f t="shared" ca="1" si="3"/>
        <v>0.34814383883932842</v>
      </c>
      <c r="B66">
        <f t="shared" ca="1" si="4"/>
        <v>8.2505437660738838</v>
      </c>
    </row>
    <row r="67" spans="1:2" x14ac:dyDescent="0.25">
      <c r="A67">
        <f t="shared" ca="1" si="3"/>
        <v>0.31644183448021668</v>
      </c>
      <c r="B67">
        <f t="shared" ca="1" si="4"/>
        <v>9.9864748568043513</v>
      </c>
    </row>
    <row r="68" spans="1:2" x14ac:dyDescent="0.25">
      <c r="A68">
        <f t="shared" ca="1" si="3"/>
        <v>0.79030181734744565</v>
      </c>
      <c r="B68">
        <f t="shared" ca="1" si="4"/>
        <v>1.6010837095127675</v>
      </c>
    </row>
    <row r="69" spans="1:2" x14ac:dyDescent="0.25">
      <c r="A69">
        <f t="shared" ca="1" si="3"/>
        <v>2.6539847206117684E-2</v>
      </c>
      <c r="B69">
        <f t="shared" ca="1" si="4"/>
        <v>1419.7215139469263</v>
      </c>
    </row>
    <row r="70" spans="1:2" x14ac:dyDescent="0.25">
      <c r="A70">
        <f t="shared" ca="1" si="3"/>
        <v>0.20428169440534405</v>
      </c>
      <c r="B70">
        <f t="shared" ca="1" si="4"/>
        <v>23.962994999783618</v>
      </c>
    </row>
    <row r="71" spans="1:2" x14ac:dyDescent="0.25">
      <c r="A71">
        <f t="shared" ca="1" si="3"/>
        <v>3.4958584113593427E-2</v>
      </c>
      <c r="B71">
        <f t="shared" ca="1" si="4"/>
        <v>818.26190154518622</v>
      </c>
    </row>
    <row r="72" spans="1:2" x14ac:dyDescent="0.25">
      <c r="A72">
        <f t="shared" ca="1" si="3"/>
        <v>0.89612306436343336</v>
      </c>
      <c r="B72">
        <f t="shared" ca="1" si="4"/>
        <v>1.2452733370333444</v>
      </c>
    </row>
    <row r="73" spans="1:2" x14ac:dyDescent="0.25">
      <c r="A73">
        <f t="shared" ca="1" si="3"/>
        <v>0.2510489824269948</v>
      </c>
      <c r="B73">
        <f t="shared" ca="1" si="4"/>
        <v>15.866570625811354</v>
      </c>
    </row>
    <row r="74" spans="1:2" x14ac:dyDescent="0.25">
      <c r="A74">
        <f t="shared" ca="1" si="3"/>
        <v>0.58363904366949704</v>
      </c>
      <c r="B74">
        <f t="shared" ca="1" si="4"/>
        <v>2.9356976532166894</v>
      </c>
    </row>
    <row r="75" spans="1:2" x14ac:dyDescent="0.25">
      <c r="A75">
        <f t="shared" ca="1" si="3"/>
        <v>0.29193382537787926</v>
      </c>
      <c r="B75">
        <f t="shared" ca="1" si="4"/>
        <v>11.733596886848543</v>
      </c>
    </row>
    <row r="76" spans="1:2" x14ac:dyDescent="0.25">
      <c r="A76">
        <f t="shared" ca="1" si="3"/>
        <v>0.16101355103798898</v>
      </c>
      <c r="B76">
        <f t="shared" ca="1" si="4"/>
        <v>38.572265166262923</v>
      </c>
    </row>
    <row r="77" spans="1:2" x14ac:dyDescent="0.25">
      <c r="A77">
        <f t="shared" ca="1" si="3"/>
        <v>0.2176908672258917</v>
      </c>
      <c r="B77">
        <f t="shared" ca="1" si="4"/>
        <v>21.10180381358666</v>
      </c>
    </row>
    <row r="78" spans="1:2" x14ac:dyDescent="0.25">
      <c r="A78">
        <f t="shared" ca="1" si="3"/>
        <v>0.64539088353687102</v>
      </c>
      <c r="B78">
        <f t="shared" ca="1" si="4"/>
        <v>2.4007909594854135</v>
      </c>
    </row>
    <row r="79" spans="1:2" x14ac:dyDescent="0.25">
      <c r="A79">
        <f t="shared" ca="1" si="3"/>
        <v>0.18924772124387268</v>
      </c>
      <c r="B79">
        <f t="shared" ca="1" si="4"/>
        <v>27.921495925185113</v>
      </c>
    </row>
    <row r="80" spans="1:2" x14ac:dyDescent="0.25">
      <c r="A80">
        <f t="shared" ca="1" si="3"/>
        <v>0.64239964501378721</v>
      </c>
      <c r="B80">
        <f t="shared" ca="1" si="4"/>
        <v>2.4232008654606876</v>
      </c>
    </row>
    <row r="81" spans="1:2" x14ac:dyDescent="0.25">
      <c r="A81">
        <f t="shared" ca="1" si="3"/>
        <v>0.12030165759139955</v>
      </c>
      <c r="B81">
        <f t="shared" ca="1" si="4"/>
        <v>69.096615826760654</v>
      </c>
    </row>
    <row r="82" spans="1:2" x14ac:dyDescent="0.25">
      <c r="A82">
        <f t="shared" ca="1" si="3"/>
        <v>0.74144137364921747</v>
      </c>
      <c r="B82">
        <f t="shared" ca="1" si="4"/>
        <v>1.8190572459015606</v>
      </c>
    </row>
    <row r="83" spans="1:2" x14ac:dyDescent="0.25">
      <c r="A83">
        <f t="shared" ca="1" si="3"/>
        <v>0.68245479800943931</v>
      </c>
      <c r="B83">
        <f t="shared" ca="1" si="4"/>
        <v>2.1470997291384752</v>
      </c>
    </row>
    <row r="84" spans="1:2" x14ac:dyDescent="0.25">
      <c r="A84">
        <f t="shared" ca="1" si="3"/>
        <v>0.55210350736710467</v>
      </c>
      <c r="B84">
        <f t="shared" ca="1" si="4"/>
        <v>3.280643111888883</v>
      </c>
    </row>
    <row r="85" spans="1:2" x14ac:dyDescent="0.25">
      <c r="A85">
        <f t="shared" ca="1" si="3"/>
        <v>0.61085901972352696</v>
      </c>
      <c r="B85">
        <f t="shared" ca="1" si="4"/>
        <v>2.679896479619007</v>
      </c>
    </row>
    <row r="86" spans="1:2" x14ac:dyDescent="0.25">
      <c r="A86">
        <f t="shared" ca="1" si="3"/>
        <v>0.10199063640080008</v>
      </c>
      <c r="B86">
        <f t="shared" ca="1" si="4"/>
        <v>96.134527611411272</v>
      </c>
    </row>
    <row r="87" spans="1:2" x14ac:dyDescent="0.25">
      <c r="A87">
        <f t="shared" ca="1" si="3"/>
        <v>0.35183893146497225</v>
      </c>
      <c r="B87">
        <f t="shared" ca="1" si="4"/>
        <v>8.0781555934884057</v>
      </c>
    </row>
    <row r="88" spans="1:2" x14ac:dyDescent="0.25">
      <c r="A88">
        <f t="shared" ca="1" si="3"/>
        <v>0.81158336240223516</v>
      </c>
      <c r="B88">
        <f t="shared" ca="1" si="4"/>
        <v>1.5182165778967298</v>
      </c>
    </row>
    <row r="89" spans="1:2" x14ac:dyDescent="0.25">
      <c r="A89">
        <f t="shared" ca="1" si="3"/>
        <v>0.78403424530339705</v>
      </c>
      <c r="B89">
        <f t="shared" ca="1" si="4"/>
        <v>1.6267841609871303</v>
      </c>
    </row>
    <row r="90" spans="1:2" x14ac:dyDescent="0.25">
      <c r="A90">
        <f t="shared" ca="1" si="3"/>
        <v>0.7257630392144333</v>
      </c>
      <c r="B90">
        <f t="shared" ca="1" si="4"/>
        <v>1.8984987065776442</v>
      </c>
    </row>
    <row r="91" spans="1:2" x14ac:dyDescent="0.25">
      <c r="A91">
        <f t="shared" ca="1" si="3"/>
        <v>0.24164676126397022</v>
      </c>
      <c r="B91">
        <f t="shared" ca="1" si="4"/>
        <v>17.125294254462666</v>
      </c>
    </row>
    <row r="92" spans="1:2" x14ac:dyDescent="0.25">
      <c r="A92">
        <f t="shared" ca="1" si="3"/>
        <v>0.93130525395456032</v>
      </c>
      <c r="B92">
        <f t="shared" ca="1" si="4"/>
        <v>1.1529643896825184</v>
      </c>
    </row>
    <row r="93" spans="1:2" x14ac:dyDescent="0.25">
      <c r="A93">
        <f t="shared" ca="1" si="3"/>
        <v>0.27206055405200746</v>
      </c>
      <c r="B93">
        <f t="shared" ca="1" si="4"/>
        <v>13.510419796974981</v>
      </c>
    </row>
    <row r="94" spans="1:2" x14ac:dyDescent="0.25">
      <c r="A94">
        <f t="shared" ca="1" si="3"/>
        <v>0.37208033465461832</v>
      </c>
      <c r="B94">
        <f t="shared" ca="1" si="4"/>
        <v>7.2231488692482086</v>
      </c>
    </row>
    <row r="95" spans="1:2" x14ac:dyDescent="0.25">
      <c r="A95">
        <f t="shared" ca="1" si="3"/>
        <v>0.10867171730642455</v>
      </c>
      <c r="B95">
        <f t="shared" ca="1" si="4"/>
        <v>84.677287903976108</v>
      </c>
    </row>
    <row r="96" spans="1:2" x14ac:dyDescent="0.25">
      <c r="A96">
        <f t="shared" ca="1" si="3"/>
        <v>0.13866737502737048</v>
      </c>
      <c r="B96">
        <f t="shared" ca="1" si="4"/>
        <v>52.005755651559568</v>
      </c>
    </row>
    <row r="97" spans="1:2" x14ac:dyDescent="0.25">
      <c r="A97">
        <f t="shared" ref="A97:A160" ca="1" si="5">RAND()</f>
        <v>0.49067332194573299</v>
      </c>
      <c r="B97">
        <f t="shared" ref="B97:B160" ca="1" si="6">10^(LOG(1/A97)*B$4+B$5)</f>
        <v>4.1535085442302941</v>
      </c>
    </row>
    <row r="98" spans="1:2" x14ac:dyDescent="0.25">
      <c r="A98">
        <f t="shared" ca="1" si="5"/>
        <v>0.93496376342080023</v>
      </c>
      <c r="B98">
        <f t="shared" ca="1" si="6"/>
        <v>1.1439589532507117</v>
      </c>
    </row>
    <row r="99" spans="1:2" x14ac:dyDescent="0.25">
      <c r="A99">
        <f t="shared" ca="1" si="5"/>
        <v>0.29483806477516417</v>
      </c>
      <c r="B99">
        <f t="shared" ca="1" si="6"/>
        <v>11.503576794890904</v>
      </c>
    </row>
    <row r="100" spans="1:2" x14ac:dyDescent="0.25">
      <c r="A100">
        <f t="shared" ca="1" si="5"/>
        <v>0.1920374724478654</v>
      </c>
      <c r="B100">
        <f t="shared" ca="1" si="6"/>
        <v>27.116150614271049</v>
      </c>
    </row>
    <row r="101" spans="1:2" x14ac:dyDescent="0.25">
      <c r="A101">
        <f t="shared" ca="1" si="5"/>
        <v>0.32087543461079671</v>
      </c>
      <c r="B101">
        <f t="shared" ca="1" si="6"/>
        <v>9.7124111793938575</v>
      </c>
    </row>
    <row r="102" spans="1:2" x14ac:dyDescent="0.25">
      <c r="A102">
        <f t="shared" ca="1" si="5"/>
        <v>0.96341625787289709</v>
      </c>
      <c r="B102">
        <f t="shared" ca="1" si="6"/>
        <v>1.0773878120448881</v>
      </c>
    </row>
    <row r="103" spans="1:2" x14ac:dyDescent="0.25">
      <c r="A103">
        <f t="shared" ca="1" si="5"/>
        <v>0.35936140659955773</v>
      </c>
      <c r="B103">
        <f t="shared" ca="1" si="6"/>
        <v>7.7434969393533946</v>
      </c>
    </row>
    <row r="104" spans="1:2" x14ac:dyDescent="0.25">
      <c r="A104">
        <f t="shared" ca="1" si="5"/>
        <v>0.12364693634153057</v>
      </c>
      <c r="B104">
        <f t="shared" ca="1" si="6"/>
        <v>65.408362964243778</v>
      </c>
    </row>
    <row r="105" spans="1:2" x14ac:dyDescent="0.25">
      <c r="A105">
        <f t="shared" ca="1" si="5"/>
        <v>0.92069546955285075</v>
      </c>
      <c r="B105">
        <f t="shared" ca="1" si="6"/>
        <v>1.1796902437389898</v>
      </c>
    </row>
    <row r="106" spans="1:2" x14ac:dyDescent="0.25">
      <c r="A106">
        <f t="shared" ca="1" si="5"/>
        <v>8.8989104315403411E-2</v>
      </c>
      <c r="B106">
        <f t="shared" ca="1" si="6"/>
        <v>126.27760280453123</v>
      </c>
    </row>
    <row r="107" spans="1:2" x14ac:dyDescent="0.25">
      <c r="A107">
        <f t="shared" ca="1" si="5"/>
        <v>0.57477478328252973</v>
      </c>
      <c r="B107">
        <f t="shared" ca="1" si="6"/>
        <v>3.0269454003134184</v>
      </c>
    </row>
    <row r="108" spans="1:2" x14ac:dyDescent="0.25">
      <c r="A108">
        <f t="shared" ca="1" si="5"/>
        <v>0.38786091920342602</v>
      </c>
      <c r="B108">
        <f t="shared" ca="1" si="6"/>
        <v>6.6473409566521751</v>
      </c>
    </row>
    <row r="109" spans="1:2" x14ac:dyDescent="0.25">
      <c r="A109">
        <f t="shared" ca="1" si="5"/>
        <v>0.38443948854629117</v>
      </c>
      <c r="B109">
        <f t="shared" ca="1" si="6"/>
        <v>6.7661873427813459</v>
      </c>
    </row>
    <row r="110" spans="1:2" x14ac:dyDescent="0.25">
      <c r="A110">
        <f t="shared" ca="1" si="5"/>
        <v>0.48159420029724487</v>
      </c>
      <c r="B110">
        <f t="shared" ca="1" si="6"/>
        <v>4.3115904728364693</v>
      </c>
    </row>
    <row r="111" spans="1:2" x14ac:dyDescent="0.25">
      <c r="A111">
        <f t="shared" ca="1" si="5"/>
        <v>6.5305189410821973E-2</v>
      </c>
      <c r="B111">
        <f t="shared" ca="1" si="6"/>
        <v>234.47935628410187</v>
      </c>
    </row>
    <row r="112" spans="1:2" x14ac:dyDescent="0.25">
      <c r="A112">
        <f t="shared" ca="1" si="5"/>
        <v>0.23746052665206852</v>
      </c>
      <c r="B112">
        <f t="shared" ca="1" si="6"/>
        <v>17.73442641603944</v>
      </c>
    </row>
    <row r="113" spans="1:2" x14ac:dyDescent="0.25">
      <c r="A113">
        <f t="shared" ca="1" si="5"/>
        <v>0.77983010524943996</v>
      </c>
      <c r="B113">
        <f t="shared" ca="1" si="6"/>
        <v>1.6443717454559772</v>
      </c>
    </row>
    <row r="114" spans="1:2" x14ac:dyDescent="0.25">
      <c r="A114">
        <f t="shared" ca="1" si="5"/>
        <v>0.22115882488528116</v>
      </c>
      <c r="B114">
        <f t="shared" ca="1" si="6"/>
        <v>20.445204207011756</v>
      </c>
    </row>
    <row r="115" spans="1:2" x14ac:dyDescent="0.25">
      <c r="A115">
        <f t="shared" ca="1" si="5"/>
        <v>0.75195362634647589</v>
      </c>
      <c r="B115">
        <f t="shared" ca="1" si="6"/>
        <v>1.7685522040415866</v>
      </c>
    </row>
    <row r="116" spans="1:2" x14ac:dyDescent="0.25">
      <c r="A116">
        <f t="shared" ca="1" si="5"/>
        <v>0.12927200616288526</v>
      </c>
      <c r="B116">
        <f t="shared" ca="1" si="6"/>
        <v>59.839922543788177</v>
      </c>
    </row>
    <row r="117" spans="1:2" x14ac:dyDescent="0.25">
      <c r="A117">
        <f t="shared" ca="1" si="5"/>
        <v>0.46700374436492365</v>
      </c>
      <c r="B117">
        <f t="shared" ca="1" si="6"/>
        <v>4.5852104616407745</v>
      </c>
    </row>
    <row r="118" spans="1:2" x14ac:dyDescent="0.25">
      <c r="A118">
        <f t="shared" ca="1" si="5"/>
        <v>0.58643273483050351</v>
      </c>
      <c r="B118">
        <f t="shared" ca="1" si="6"/>
        <v>2.9077936949040861</v>
      </c>
    </row>
    <row r="119" spans="1:2" x14ac:dyDescent="0.25">
      <c r="A119">
        <f t="shared" ca="1" si="5"/>
        <v>3.2507323410936984E-2</v>
      </c>
      <c r="B119">
        <f t="shared" ca="1" si="6"/>
        <v>946.31903511529697</v>
      </c>
    </row>
    <row r="120" spans="1:2" x14ac:dyDescent="0.25">
      <c r="A120">
        <f t="shared" ca="1" si="5"/>
        <v>0.35653778928588098</v>
      </c>
      <c r="B120">
        <f t="shared" ca="1" si="6"/>
        <v>7.8666325609935006</v>
      </c>
    </row>
    <row r="121" spans="1:2" x14ac:dyDescent="0.25">
      <c r="A121">
        <f t="shared" ca="1" si="5"/>
        <v>0.45308172579463046</v>
      </c>
      <c r="B121">
        <f t="shared" ca="1" si="6"/>
        <v>4.8713227847444909</v>
      </c>
    </row>
    <row r="122" spans="1:2" x14ac:dyDescent="0.25">
      <c r="A122">
        <f t="shared" ca="1" si="5"/>
        <v>0.55311496929897652</v>
      </c>
      <c r="B122">
        <f t="shared" ca="1" si="6"/>
        <v>3.268655688571513</v>
      </c>
    </row>
    <row r="123" spans="1:2" x14ac:dyDescent="0.25">
      <c r="A123">
        <f t="shared" ca="1" si="5"/>
        <v>0.52833022095500559</v>
      </c>
      <c r="B123">
        <f t="shared" ca="1" si="6"/>
        <v>3.5825238733796354</v>
      </c>
    </row>
    <row r="124" spans="1:2" x14ac:dyDescent="0.25">
      <c r="A124">
        <f t="shared" ca="1" si="5"/>
        <v>2.55940768304036E-2</v>
      </c>
      <c r="B124">
        <f t="shared" ca="1" si="6"/>
        <v>1526.5852482235748</v>
      </c>
    </row>
    <row r="125" spans="1:2" x14ac:dyDescent="0.25">
      <c r="A125">
        <f t="shared" ca="1" si="5"/>
        <v>0.69055579488915275</v>
      </c>
      <c r="B125">
        <f t="shared" ca="1" si="6"/>
        <v>2.0970194176073158</v>
      </c>
    </row>
    <row r="126" spans="1:2" x14ac:dyDescent="0.25">
      <c r="A126">
        <f t="shared" ca="1" si="5"/>
        <v>0.10647021150328939</v>
      </c>
      <c r="B126">
        <f t="shared" ca="1" si="6"/>
        <v>88.215269737468489</v>
      </c>
    </row>
    <row r="127" spans="1:2" x14ac:dyDescent="0.25">
      <c r="A127">
        <f t="shared" ca="1" si="5"/>
        <v>0.49714368085880578</v>
      </c>
      <c r="B127">
        <f t="shared" ca="1" si="6"/>
        <v>4.0460957213811017</v>
      </c>
    </row>
    <row r="128" spans="1:2" x14ac:dyDescent="0.25">
      <c r="A128">
        <f t="shared" ca="1" si="5"/>
        <v>0.10995641096610154</v>
      </c>
      <c r="B128">
        <f t="shared" ca="1" si="6"/>
        <v>82.710165224249735</v>
      </c>
    </row>
    <row r="129" spans="1:2" x14ac:dyDescent="0.25">
      <c r="A129">
        <f t="shared" ca="1" si="5"/>
        <v>0.43495343506803841</v>
      </c>
      <c r="B129">
        <f t="shared" ca="1" si="6"/>
        <v>5.2858455596381733</v>
      </c>
    </row>
    <row r="130" spans="1:2" x14ac:dyDescent="0.25">
      <c r="A130">
        <f t="shared" ca="1" si="5"/>
        <v>0.96229007980409165</v>
      </c>
      <c r="B130">
        <f t="shared" ca="1" si="6"/>
        <v>1.0799110439427466</v>
      </c>
    </row>
    <row r="131" spans="1:2" x14ac:dyDescent="0.25">
      <c r="A131">
        <f t="shared" ca="1" si="5"/>
        <v>0.31975096272213532</v>
      </c>
      <c r="B131">
        <f t="shared" ca="1" si="6"/>
        <v>9.7808427915366636</v>
      </c>
    </row>
    <row r="132" spans="1:2" x14ac:dyDescent="0.25">
      <c r="A132">
        <f t="shared" ca="1" si="5"/>
        <v>0.67373254257665494</v>
      </c>
      <c r="B132">
        <f t="shared" ca="1" si="6"/>
        <v>2.2030530225167166</v>
      </c>
    </row>
    <row r="133" spans="1:2" x14ac:dyDescent="0.25">
      <c r="A133">
        <f t="shared" ca="1" si="5"/>
        <v>0.61145299170634093</v>
      </c>
      <c r="B133">
        <f t="shared" ca="1" si="6"/>
        <v>2.6746924482066685</v>
      </c>
    </row>
    <row r="134" spans="1:2" x14ac:dyDescent="0.25">
      <c r="A134">
        <f t="shared" ca="1" si="5"/>
        <v>0.11579917157877639</v>
      </c>
      <c r="B134">
        <f t="shared" ca="1" si="6"/>
        <v>74.574284466002823</v>
      </c>
    </row>
    <row r="135" spans="1:2" x14ac:dyDescent="0.25">
      <c r="A135">
        <f t="shared" ca="1" si="5"/>
        <v>0.28360536146617188</v>
      </c>
      <c r="B135">
        <f t="shared" ca="1" si="6"/>
        <v>12.432862379602373</v>
      </c>
    </row>
    <row r="136" spans="1:2" x14ac:dyDescent="0.25">
      <c r="A136">
        <f t="shared" ca="1" si="5"/>
        <v>0.99927004401924868</v>
      </c>
      <c r="B136">
        <f t="shared" ca="1" si="6"/>
        <v>1.0014615120259114</v>
      </c>
    </row>
    <row r="137" spans="1:2" x14ac:dyDescent="0.25">
      <c r="A137">
        <f t="shared" ca="1" si="5"/>
        <v>0.87954156312419363</v>
      </c>
      <c r="B137">
        <f t="shared" ca="1" si="6"/>
        <v>1.2926687974253346</v>
      </c>
    </row>
    <row r="138" spans="1:2" x14ac:dyDescent="0.25">
      <c r="A138">
        <f t="shared" ca="1" si="5"/>
        <v>0.94182473225307228</v>
      </c>
      <c r="B138">
        <f t="shared" ca="1" si="6"/>
        <v>1.1273527236156551</v>
      </c>
    </row>
    <row r="139" spans="1:2" x14ac:dyDescent="0.25">
      <c r="A139">
        <f t="shared" ca="1" si="5"/>
        <v>0.58469764558117376</v>
      </c>
      <c r="B139">
        <f t="shared" ca="1" si="6"/>
        <v>2.9250770465633638</v>
      </c>
    </row>
    <row r="140" spans="1:2" x14ac:dyDescent="0.25">
      <c r="A140">
        <f t="shared" ca="1" si="5"/>
        <v>0.22591440962790921</v>
      </c>
      <c r="B140">
        <f t="shared" ca="1" si="6"/>
        <v>19.593505118285552</v>
      </c>
    </row>
    <row r="141" spans="1:2" x14ac:dyDescent="0.25">
      <c r="A141">
        <f t="shared" ca="1" si="5"/>
        <v>0.24199910694179005</v>
      </c>
      <c r="B141">
        <f t="shared" ca="1" si="6"/>
        <v>17.075462411843787</v>
      </c>
    </row>
    <row r="142" spans="1:2" x14ac:dyDescent="0.25">
      <c r="A142">
        <f t="shared" ca="1" si="5"/>
        <v>0.13530502091805063</v>
      </c>
      <c r="B142">
        <f t="shared" ca="1" si="6"/>
        <v>54.622575606873156</v>
      </c>
    </row>
    <row r="143" spans="1:2" x14ac:dyDescent="0.25">
      <c r="A143">
        <f t="shared" ca="1" si="5"/>
        <v>0.41686787690900107</v>
      </c>
      <c r="B143">
        <f t="shared" ca="1" si="6"/>
        <v>5.754440966268235</v>
      </c>
    </row>
    <row r="144" spans="1:2" x14ac:dyDescent="0.25">
      <c r="A144">
        <f t="shared" ca="1" si="5"/>
        <v>0.17339458347496184</v>
      </c>
      <c r="B144">
        <f t="shared" ca="1" si="6"/>
        <v>33.260513233020511</v>
      </c>
    </row>
    <row r="145" spans="1:2" x14ac:dyDescent="0.25">
      <c r="A145">
        <f t="shared" ca="1" si="5"/>
        <v>0.67219650292692801</v>
      </c>
      <c r="B145">
        <f t="shared" ca="1" si="6"/>
        <v>2.213132941556998</v>
      </c>
    </row>
    <row r="146" spans="1:2" x14ac:dyDescent="0.25">
      <c r="A146">
        <f t="shared" ca="1" si="5"/>
        <v>0.12435477050342303</v>
      </c>
      <c r="B146">
        <f t="shared" ca="1" si="6"/>
        <v>64.665866195714372</v>
      </c>
    </row>
    <row r="147" spans="1:2" x14ac:dyDescent="0.25">
      <c r="A147">
        <f t="shared" ca="1" si="5"/>
        <v>0.59072364822531542</v>
      </c>
      <c r="B147">
        <f t="shared" ca="1" si="6"/>
        <v>2.8657037083335792</v>
      </c>
    </row>
    <row r="148" spans="1:2" x14ac:dyDescent="0.25">
      <c r="A148">
        <f t="shared" ca="1" si="5"/>
        <v>0.78627499128496892</v>
      </c>
      <c r="B148">
        <f t="shared" ca="1" si="6"/>
        <v>1.6175252731758594</v>
      </c>
    </row>
    <row r="149" spans="1:2" x14ac:dyDescent="0.25">
      <c r="A149">
        <f t="shared" ca="1" si="5"/>
        <v>0.11243763677426322</v>
      </c>
      <c r="B149">
        <f t="shared" ca="1" si="6"/>
        <v>79.1000179459393</v>
      </c>
    </row>
    <row r="150" spans="1:2" x14ac:dyDescent="0.25">
      <c r="A150">
        <f t="shared" ca="1" si="5"/>
        <v>0.54009056706174319</v>
      </c>
      <c r="B150">
        <f t="shared" ca="1" si="6"/>
        <v>3.4282052496772204</v>
      </c>
    </row>
    <row r="151" spans="1:2" x14ac:dyDescent="0.25">
      <c r="A151">
        <f t="shared" ca="1" si="5"/>
        <v>0.65768058390119877</v>
      </c>
      <c r="B151">
        <f t="shared" ca="1" si="6"/>
        <v>2.3119048627597198</v>
      </c>
    </row>
    <row r="152" spans="1:2" x14ac:dyDescent="0.25">
      <c r="A152">
        <f t="shared" ca="1" si="5"/>
        <v>0.15200887927474382</v>
      </c>
      <c r="B152">
        <f t="shared" ca="1" si="6"/>
        <v>43.277492108473425</v>
      </c>
    </row>
    <row r="153" spans="1:2" x14ac:dyDescent="0.25">
      <c r="A153">
        <f t="shared" ca="1" si="5"/>
        <v>0.45813084758877809</v>
      </c>
      <c r="B153">
        <f t="shared" ca="1" si="6"/>
        <v>4.7645394725424746</v>
      </c>
    </row>
    <row r="154" spans="1:2" x14ac:dyDescent="0.25">
      <c r="A154">
        <f t="shared" ca="1" si="5"/>
        <v>0.43579759503155802</v>
      </c>
      <c r="B154">
        <f t="shared" ca="1" si="6"/>
        <v>5.265387541512121</v>
      </c>
    </row>
    <row r="155" spans="1:2" x14ac:dyDescent="0.25">
      <c r="A155">
        <f t="shared" ca="1" si="5"/>
        <v>4.0954317048513267E-2</v>
      </c>
      <c r="B155">
        <f t="shared" ca="1" si="6"/>
        <v>596.21187783830499</v>
      </c>
    </row>
    <row r="156" spans="1:2" x14ac:dyDescent="0.25">
      <c r="A156">
        <f t="shared" ca="1" si="5"/>
        <v>0.12857952240119075</v>
      </c>
      <c r="B156">
        <f t="shared" ca="1" si="6"/>
        <v>60.486211463701189</v>
      </c>
    </row>
    <row r="157" spans="1:2" x14ac:dyDescent="0.25">
      <c r="A157">
        <f t="shared" ca="1" si="5"/>
        <v>0.52141963010811754</v>
      </c>
      <c r="B157">
        <f t="shared" ca="1" si="6"/>
        <v>3.6781145071522277</v>
      </c>
    </row>
    <row r="158" spans="1:2" x14ac:dyDescent="0.25">
      <c r="A158">
        <f t="shared" ca="1" si="5"/>
        <v>0.55473876881094741</v>
      </c>
      <c r="B158">
        <f t="shared" ca="1" si="6"/>
        <v>3.2495480519758861</v>
      </c>
    </row>
    <row r="159" spans="1:2" x14ac:dyDescent="0.25">
      <c r="A159">
        <f t="shared" ca="1" si="5"/>
        <v>0.21177980046426181</v>
      </c>
      <c r="B159">
        <f t="shared" ca="1" si="6"/>
        <v>22.296204057247863</v>
      </c>
    </row>
    <row r="160" spans="1:2" x14ac:dyDescent="0.25">
      <c r="A160">
        <f t="shared" ca="1" si="5"/>
        <v>0.99436275261159979</v>
      </c>
      <c r="B160">
        <f t="shared" ca="1" si="6"/>
        <v>1.011370552109297</v>
      </c>
    </row>
    <row r="161" spans="1:2" x14ac:dyDescent="0.25">
      <c r="A161">
        <f t="shared" ref="A161:A224" ca="1" si="7">RAND()</f>
        <v>0.58350408630858208</v>
      </c>
      <c r="B161">
        <f t="shared" ref="B161:B224" ca="1" si="8">10^(LOG(1/A161)*B$4+B$5)</f>
        <v>2.9370557922064049</v>
      </c>
    </row>
    <row r="162" spans="1:2" x14ac:dyDescent="0.25">
      <c r="A162">
        <f t="shared" ca="1" si="7"/>
        <v>0.76160842985501065</v>
      </c>
      <c r="B162">
        <f t="shared" ca="1" si="8"/>
        <v>1.7239970375959057</v>
      </c>
    </row>
    <row r="163" spans="1:2" x14ac:dyDescent="0.25">
      <c r="A163">
        <f t="shared" ca="1" si="7"/>
        <v>0.84724247555873988</v>
      </c>
      <c r="B163">
        <f t="shared" ca="1" si="8"/>
        <v>1.3931072711259074</v>
      </c>
    </row>
    <row r="164" spans="1:2" x14ac:dyDescent="0.25">
      <c r="A164">
        <f t="shared" ca="1" si="7"/>
        <v>0.65858185609286002</v>
      </c>
      <c r="B164">
        <f t="shared" ca="1" si="8"/>
        <v>2.3055814883838011</v>
      </c>
    </row>
    <row r="165" spans="1:2" x14ac:dyDescent="0.25">
      <c r="A165">
        <f t="shared" ca="1" si="7"/>
        <v>0.27653628126110963</v>
      </c>
      <c r="B165">
        <f t="shared" ca="1" si="8"/>
        <v>13.0766278216215</v>
      </c>
    </row>
    <row r="166" spans="1:2" x14ac:dyDescent="0.25">
      <c r="A166">
        <f t="shared" ca="1" si="7"/>
        <v>3.6949170247624119E-2</v>
      </c>
      <c r="B166">
        <f t="shared" ca="1" si="8"/>
        <v>732.47131217058154</v>
      </c>
    </row>
    <row r="167" spans="1:2" x14ac:dyDescent="0.25">
      <c r="A167">
        <f t="shared" ca="1" si="7"/>
        <v>3.6083762785347417E-2</v>
      </c>
      <c r="B167">
        <f t="shared" ca="1" si="8"/>
        <v>768.02677692839279</v>
      </c>
    </row>
    <row r="168" spans="1:2" x14ac:dyDescent="0.25">
      <c r="A168">
        <f t="shared" ca="1" si="7"/>
        <v>0.74121855796337899</v>
      </c>
      <c r="B168">
        <f t="shared" ca="1" si="8"/>
        <v>1.8201510539389076</v>
      </c>
    </row>
    <row r="169" spans="1:2" x14ac:dyDescent="0.25">
      <c r="A169">
        <f t="shared" ca="1" si="7"/>
        <v>0.48248568747158449</v>
      </c>
      <c r="B169">
        <f t="shared" ca="1" si="8"/>
        <v>4.2956721702380767</v>
      </c>
    </row>
    <row r="170" spans="1:2" x14ac:dyDescent="0.25">
      <c r="A170">
        <f t="shared" ca="1" si="7"/>
        <v>0.5219822218560034</v>
      </c>
      <c r="B170">
        <f t="shared" ca="1" si="8"/>
        <v>3.6701902459380671</v>
      </c>
    </row>
    <row r="171" spans="1:2" x14ac:dyDescent="0.25">
      <c r="A171">
        <f t="shared" ca="1" si="7"/>
        <v>0.57785639132199007</v>
      </c>
      <c r="B171">
        <f t="shared" ca="1" si="8"/>
        <v>2.9947471327458044</v>
      </c>
    </row>
    <row r="172" spans="1:2" x14ac:dyDescent="0.25">
      <c r="A172">
        <f t="shared" ca="1" si="7"/>
        <v>0.69161228935930252</v>
      </c>
      <c r="B172">
        <f t="shared" ca="1" si="8"/>
        <v>2.0906175728694394</v>
      </c>
    </row>
    <row r="173" spans="1:2" x14ac:dyDescent="0.25">
      <c r="A173">
        <f t="shared" ca="1" si="7"/>
        <v>0.27980917092416913</v>
      </c>
      <c r="B173">
        <f t="shared" ca="1" si="8"/>
        <v>12.772505861657992</v>
      </c>
    </row>
    <row r="174" spans="1:2" x14ac:dyDescent="0.25">
      <c r="A174">
        <f t="shared" ca="1" si="7"/>
        <v>0.60860755649145359</v>
      </c>
      <c r="B174">
        <f t="shared" ca="1" si="8"/>
        <v>2.6997610006608324</v>
      </c>
    </row>
    <row r="175" spans="1:2" x14ac:dyDescent="0.25">
      <c r="A175">
        <f t="shared" ca="1" si="7"/>
        <v>0.35102372938002502</v>
      </c>
      <c r="B175">
        <f t="shared" ca="1" si="8"/>
        <v>8.11571986889318</v>
      </c>
    </row>
    <row r="176" spans="1:2" x14ac:dyDescent="0.25">
      <c r="A176">
        <f t="shared" ca="1" si="7"/>
        <v>0.78222199643641133</v>
      </c>
      <c r="B176">
        <f t="shared" ca="1" si="8"/>
        <v>1.6343307472070077</v>
      </c>
    </row>
    <row r="177" spans="1:2" x14ac:dyDescent="0.25">
      <c r="A177">
        <f t="shared" ca="1" si="7"/>
        <v>0.44775553230809528</v>
      </c>
      <c r="B177">
        <f t="shared" ca="1" si="8"/>
        <v>4.987903916201347</v>
      </c>
    </row>
    <row r="178" spans="1:2" x14ac:dyDescent="0.25">
      <c r="A178">
        <f t="shared" ca="1" si="7"/>
        <v>0.74616669914911038</v>
      </c>
      <c r="B178">
        <f t="shared" ca="1" si="8"/>
        <v>1.796090741588753</v>
      </c>
    </row>
    <row r="179" spans="1:2" x14ac:dyDescent="0.25">
      <c r="A179">
        <f t="shared" ca="1" si="7"/>
        <v>0.51890357519245478</v>
      </c>
      <c r="B179">
        <f t="shared" ca="1" si="8"/>
        <v>3.7138697985188029</v>
      </c>
    </row>
    <row r="180" spans="1:2" x14ac:dyDescent="0.25">
      <c r="A180">
        <f t="shared" ca="1" si="7"/>
        <v>0.49987082170458375</v>
      </c>
      <c r="B180">
        <f t="shared" ca="1" si="8"/>
        <v>4.0020676539802027</v>
      </c>
    </row>
    <row r="181" spans="1:2" x14ac:dyDescent="0.25">
      <c r="A181">
        <f t="shared" ca="1" si="7"/>
        <v>0.60252624939661847</v>
      </c>
      <c r="B181">
        <f t="shared" ca="1" si="8"/>
        <v>2.7545334846645377</v>
      </c>
    </row>
    <row r="182" spans="1:2" x14ac:dyDescent="0.25">
      <c r="A182">
        <f t="shared" ca="1" si="7"/>
        <v>0.76835246748116193</v>
      </c>
      <c r="B182">
        <f t="shared" ca="1" si="8"/>
        <v>1.693865877670967</v>
      </c>
    </row>
    <row r="183" spans="1:2" x14ac:dyDescent="0.25">
      <c r="A183">
        <f t="shared" ca="1" si="7"/>
        <v>0.91455475179094148</v>
      </c>
      <c r="B183">
        <f t="shared" ca="1" si="8"/>
        <v>1.1955853336418898</v>
      </c>
    </row>
    <row r="184" spans="1:2" x14ac:dyDescent="0.25">
      <c r="A184">
        <f t="shared" ca="1" si="7"/>
        <v>0.73219140249839887</v>
      </c>
      <c r="B184">
        <f t="shared" ca="1" si="8"/>
        <v>1.8653088465543517</v>
      </c>
    </row>
    <row r="185" spans="1:2" x14ac:dyDescent="0.25">
      <c r="A185">
        <f t="shared" ca="1" si="7"/>
        <v>0.15530503845224075</v>
      </c>
      <c r="B185">
        <f t="shared" ca="1" si="8"/>
        <v>41.459962893320338</v>
      </c>
    </row>
    <row r="186" spans="1:2" x14ac:dyDescent="0.25">
      <c r="A186">
        <f t="shared" ca="1" si="7"/>
        <v>7.8257815481939663E-2</v>
      </c>
      <c r="B186">
        <f t="shared" ca="1" si="8"/>
        <v>163.28434883625394</v>
      </c>
    </row>
    <row r="187" spans="1:2" x14ac:dyDescent="0.25">
      <c r="A187">
        <f t="shared" ca="1" si="7"/>
        <v>0.52695133878315603</v>
      </c>
      <c r="B187">
        <f t="shared" ca="1" si="8"/>
        <v>3.6012973010769671</v>
      </c>
    </row>
    <row r="188" spans="1:2" x14ac:dyDescent="0.25">
      <c r="A188">
        <f t="shared" ca="1" si="7"/>
        <v>0.36057926804758056</v>
      </c>
      <c r="B188">
        <f t="shared" ca="1" si="8"/>
        <v>7.6912777387674689</v>
      </c>
    </row>
    <row r="189" spans="1:2" x14ac:dyDescent="0.25">
      <c r="A189">
        <f t="shared" ca="1" si="7"/>
        <v>0.35830927515843913</v>
      </c>
      <c r="B189">
        <f t="shared" ca="1" si="8"/>
        <v>7.7890393729685332</v>
      </c>
    </row>
    <row r="190" spans="1:2" x14ac:dyDescent="0.25">
      <c r="A190">
        <f t="shared" ca="1" si="7"/>
        <v>0.37435916161046678</v>
      </c>
      <c r="B190">
        <f t="shared" ca="1" si="8"/>
        <v>7.1354779434041795</v>
      </c>
    </row>
    <row r="191" spans="1:2" x14ac:dyDescent="0.25">
      <c r="A191">
        <f t="shared" ca="1" si="7"/>
        <v>0.59482783165826691</v>
      </c>
      <c r="B191">
        <f t="shared" ca="1" si="8"/>
        <v>2.8262946639280813</v>
      </c>
    </row>
    <row r="192" spans="1:2" x14ac:dyDescent="0.25">
      <c r="A192">
        <f t="shared" ca="1" si="7"/>
        <v>0.92225587042680002</v>
      </c>
      <c r="B192">
        <f t="shared" ca="1" si="8"/>
        <v>1.1757016924178931</v>
      </c>
    </row>
    <row r="193" spans="1:2" x14ac:dyDescent="0.25">
      <c r="A193">
        <f t="shared" ca="1" si="7"/>
        <v>0.75319633022365129</v>
      </c>
      <c r="B193">
        <f t="shared" ca="1" si="8"/>
        <v>1.762721125155388</v>
      </c>
    </row>
    <row r="194" spans="1:2" x14ac:dyDescent="0.25">
      <c r="A194">
        <f t="shared" ca="1" si="7"/>
        <v>0.29999483901919677</v>
      </c>
      <c r="B194">
        <f t="shared" ca="1" si="8"/>
        <v>11.111493415850736</v>
      </c>
    </row>
    <row r="195" spans="1:2" x14ac:dyDescent="0.25">
      <c r="A195">
        <f t="shared" ca="1" si="7"/>
        <v>0.83350537168324723</v>
      </c>
      <c r="B195">
        <f t="shared" ca="1" si="8"/>
        <v>1.4394056195302536</v>
      </c>
    </row>
    <row r="196" spans="1:2" x14ac:dyDescent="0.25">
      <c r="A196">
        <f t="shared" ca="1" si="7"/>
        <v>0.11480417053183956</v>
      </c>
      <c r="B196">
        <f t="shared" ca="1" si="8"/>
        <v>75.872548122625446</v>
      </c>
    </row>
    <row r="197" spans="1:2" x14ac:dyDescent="0.25">
      <c r="A197">
        <f t="shared" ca="1" si="7"/>
        <v>0.57330139178686335</v>
      </c>
      <c r="B197">
        <f t="shared" ca="1" si="8"/>
        <v>3.0425239655906489</v>
      </c>
    </row>
    <row r="198" spans="1:2" x14ac:dyDescent="0.25">
      <c r="A198">
        <f t="shared" ca="1" si="7"/>
        <v>0.67237469576284958</v>
      </c>
      <c r="B198">
        <f t="shared" ca="1" si="8"/>
        <v>2.2119600473944026</v>
      </c>
    </row>
    <row r="199" spans="1:2" x14ac:dyDescent="0.25">
      <c r="A199">
        <f t="shared" ca="1" si="7"/>
        <v>0.70394723430952144</v>
      </c>
      <c r="B199">
        <f t="shared" ca="1" si="8"/>
        <v>2.0179936067127158</v>
      </c>
    </row>
    <row r="200" spans="1:2" x14ac:dyDescent="0.25">
      <c r="A200">
        <f t="shared" ca="1" si="7"/>
        <v>0.44637239088493741</v>
      </c>
      <c r="B200">
        <f t="shared" ca="1" si="8"/>
        <v>5.0188631123293588</v>
      </c>
    </row>
    <row r="201" spans="1:2" x14ac:dyDescent="0.25">
      <c r="A201">
        <f t="shared" ca="1" si="7"/>
        <v>0.56301833672269919</v>
      </c>
      <c r="B201">
        <f t="shared" ca="1" si="8"/>
        <v>3.1546771572222472</v>
      </c>
    </row>
    <row r="202" spans="1:2" x14ac:dyDescent="0.25">
      <c r="A202">
        <f t="shared" ca="1" si="7"/>
        <v>0.6335435354900798</v>
      </c>
      <c r="B202">
        <f t="shared" ca="1" si="8"/>
        <v>2.4914207219796047</v>
      </c>
    </row>
    <row r="203" spans="1:2" x14ac:dyDescent="0.25">
      <c r="A203">
        <f t="shared" ca="1" si="7"/>
        <v>0.94959913445036925</v>
      </c>
      <c r="B203">
        <f t="shared" ca="1" si="8"/>
        <v>1.1089689328906134</v>
      </c>
    </row>
    <row r="204" spans="1:2" x14ac:dyDescent="0.25">
      <c r="A204">
        <f t="shared" ca="1" si="7"/>
        <v>0.52174632638697749</v>
      </c>
      <c r="B204">
        <f t="shared" ca="1" si="8"/>
        <v>3.673509778542758</v>
      </c>
    </row>
    <row r="205" spans="1:2" x14ac:dyDescent="0.25">
      <c r="A205">
        <f t="shared" ca="1" si="7"/>
        <v>0.11281072075698129</v>
      </c>
      <c r="B205">
        <f t="shared" ca="1" si="8"/>
        <v>78.577689027209573</v>
      </c>
    </row>
    <row r="206" spans="1:2" x14ac:dyDescent="0.25">
      <c r="A206">
        <f t="shared" ca="1" si="7"/>
        <v>0.97050915009147398</v>
      </c>
      <c r="B206">
        <f t="shared" ca="1" si="8"/>
        <v>1.0616973450626579</v>
      </c>
    </row>
    <row r="207" spans="1:2" x14ac:dyDescent="0.25">
      <c r="A207">
        <f t="shared" ca="1" si="7"/>
        <v>0.87798663760429463</v>
      </c>
      <c r="B207">
        <f t="shared" ca="1" si="8"/>
        <v>1.2972515176782626</v>
      </c>
    </row>
    <row r="208" spans="1:2" x14ac:dyDescent="0.25">
      <c r="A208">
        <f t="shared" ca="1" si="7"/>
        <v>0.90785627257178736</v>
      </c>
      <c r="B208">
        <f t="shared" ca="1" si="8"/>
        <v>1.2132933098613239</v>
      </c>
    </row>
    <row r="209" spans="1:2" x14ac:dyDescent="0.25">
      <c r="A209">
        <f t="shared" ca="1" si="7"/>
        <v>0.62102332218581258</v>
      </c>
      <c r="B209">
        <f t="shared" ca="1" si="8"/>
        <v>2.5928905186989293</v>
      </c>
    </row>
    <row r="210" spans="1:2" x14ac:dyDescent="0.25">
      <c r="A210">
        <f t="shared" ca="1" si="7"/>
        <v>0.27417138163794785</v>
      </c>
      <c r="B210">
        <f t="shared" ca="1" si="8"/>
        <v>13.30318892639888</v>
      </c>
    </row>
    <row r="211" spans="1:2" x14ac:dyDescent="0.25">
      <c r="A211">
        <f t="shared" ca="1" si="7"/>
        <v>0.82052901496861397</v>
      </c>
      <c r="B211">
        <f t="shared" ca="1" si="8"/>
        <v>1.4852929314890275</v>
      </c>
    </row>
    <row r="212" spans="1:2" x14ac:dyDescent="0.25">
      <c r="A212">
        <f t="shared" ca="1" si="7"/>
        <v>0.11033545747350881</v>
      </c>
      <c r="B212">
        <f t="shared" ca="1" si="8"/>
        <v>82.142856249426018</v>
      </c>
    </row>
    <row r="213" spans="1:2" x14ac:dyDescent="0.25">
      <c r="A213">
        <f t="shared" ca="1" si="7"/>
        <v>0.35869548584788935</v>
      </c>
      <c r="B213">
        <f t="shared" ca="1" si="8"/>
        <v>7.7722753438611356</v>
      </c>
    </row>
    <row r="214" spans="1:2" x14ac:dyDescent="0.25">
      <c r="A214">
        <f t="shared" ca="1" si="7"/>
        <v>0.95495448798463123</v>
      </c>
      <c r="B214">
        <f t="shared" ca="1" si="8"/>
        <v>1.0965656861764399</v>
      </c>
    </row>
    <row r="215" spans="1:2" x14ac:dyDescent="0.25">
      <c r="A215">
        <f t="shared" ca="1" si="7"/>
        <v>0.16153563582495745</v>
      </c>
      <c r="B215">
        <f t="shared" ca="1" si="8"/>
        <v>38.323336195975607</v>
      </c>
    </row>
    <row r="216" spans="1:2" x14ac:dyDescent="0.25">
      <c r="A216">
        <f t="shared" ca="1" si="7"/>
        <v>0.89526192409898631</v>
      </c>
      <c r="B216">
        <f t="shared" ca="1" si="8"/>
        <v>1.2476701121529585</v>
      </c>
    </row>
    <row r="217" spans="1:2" x14ac:dyDescent="0.25">
      <c r="A217">
        <f t="shared" ca="1" si="7"/>
        <v>0.19347020603159759</v>
      </c>
      <c r="B217">
        <f t="shared" ca="1" si="8"/>
        <v>26.716023185903712</v>
      </c>
    </row>
    <row r="218" spans="1:2" x14ac:dyDescent="0.25">
      <c r="A218">
        <f t="shared" ca="1" si="7"/>
        <v>4.6585554358887782E-3</v>
      </c>
      <c r="B218">
        <f t="shared" ca="1" si="8"/>
        <v>46078.407826722199</v>
      </c>
    </row>
    <row r="219" spans="1:2" x14ac:dyDescent="0.25">
      <c r="A219">
        <f t="shared" ca="1" si="7"/>
        <v>0.80750469239398892</v>
      </c>
      <c r="B219">
        <f t="shared" ca="1" si="8"/>
        <v>1.5335921986375367</v>
      </c>
    </row>
    <row r="220" spans="1:2" x14ac:dyDescent="0.25">
      <c r="A220">
        <f t="shared" ca="1" si="7"/>
        <v>0.5381658276984439</v>
      </c>
      <c r="B220">
        <f t="shared" ca="1" si="8"/>
        <v>3.4527709161511395</v>
      </c>
    </row>
    <row r="221" spans="1:2" x14ac:dyDescent="0.25">
      <c r="A221">
        <f t="shared" ca="1" si="7"/>
        <v>0.65965431060294499</v>
      </c>
      <c r="B221">
        <f t="shared" ca="1" si="8"/>
        <v>2.2980908338230353</v>
      </c>
    </row>
    <row r="222" spans="1:2" x14ac:dyDescent="0.25">
      <c r="A222">
        <f t="shared" ca="1" si="7"/>
        <v>0.28736922274357646</v>
      </c>
      <c r="B222">
        <f t="shared" ca="1" si="8"/>
        <v>12.109312676831745</v>
      </c>
    </row>
    <row r="223" spans="1:2" x14ac:dyDescent="0.25">
      <c r="A223">
        <f t="shared" ca="1" si="7"/>
        <v>0.34671891000973287</v>
      </c>
      <c r="B223">
        <f t="shared" ca="1" si="8"/>
        <v>8.318498500328376</v>
      </c>
    </row>
    <row r="224" spans="1:2" x14ac:dyDescent="0.25">
      <c r="A224">
        <f t="shared" ca="1" si="7"/>
        <v>0.59191892750167396</v>
      </c>
      <c r="B224">
        <f t="shared" ca="1" si="8"/>
        <v>2.8541417944467025</v>
      </c>
    </row>
    <row r="225" spans="1:2" x14ac:dyDescent="0.25">
      <c r="A225">
        <f t="shared" ref="A225:A288" ca="1" si="9">RAND()</f>
        <v>7.9245567314889631E-2</v>
      </c>
      <c r="B225">
        <f t="shared" ref="B225:B288" ca="1" si="10">10^(LOG(1/A225)*B$4+B$5)</f>
        <v>159.23922025399364</v>
      </c>
    </row>
    <row r="226" spans="1:2" x14ac:dyDescent="0.25">
      <c r="A226">
        <f t="shared" ca="1" si="9"/>
        <v>0.10625073585643219</v>
      </c>
      <c r="B226">
        <f t="shared" ca="1" si="10"/>
        <v>88.580087915068376</v>
      </c>
    </row>
    <row r="227" spans="1:2" x14ac:dyDescent="0.25">
      <c r="A227">
        <f t="shared" ca="1" si="9"/>
        <v>0.98986433205912283</v>
      </c>
      <c r="B227">
        <f t="shared" ca="1" si="10"/>
        <v>1.0205837496143653</v>
      </c>
    </row>
    <row r="228" spans="1:2" x14ac:dyDescent="0.25">
      <c r="A228">
        <f t="shared" ca="1" si="9"/>
        <v>0.12231033237536793</v>
      </c>
      <c r="B228">
        <f t="shared" ca="1" si="10"/>
        <v>66.845735671486281</v>
      </c>
    </row>
    <row r="229" spans="1:2" x14ac:dyDescent="0.25">
      <c r="A229">
        <f t="shared" ca="1" si="9"/>
        <v>0.17924386632930922</v>
      </c>
      <c r="B229">
        <f t="shared" ca="1" si="10"/>
        <v>31.125145741342887</v>
      </c>
    </row>
    <row r="230" spans="1:2" x14ac:dyDescent="0.25">
      <c r="A230">
        <f t="shared" ca="1" si="9"/>
        <v>0.55153657207004769</v>
      </c>
      <c r="B230">
        <f t="shared" ca="1" si="10"/>
        <v>3.2873910535184319</v>
      </c>
    </row>
    <row r="231" spans="1:2" x14ac:dyDescent="0.25">
      <c r="A231">
        <f t="shared" ca="1" si="9"/>
        <v>0.32257207743253558</v>
      </c>
      <c r="B231">
        <f t="shared" ca="1" si="10"/>
        <v>9.6105105027529785</v>
      </c>
    </row>
    <row r="232" spans="1:2" x14ac:dyDescent="0.25">
      <c r="A232">
        <f t="shared" ca="1" si="9"/>
        <v>0.39157202256164059</v>
      </c>
      <c r="B232">
        <f t="shared" ca="1" si="10"/>
        <v>6.5219383819043104</v>
      </c>
    </row>
    <row r="233" spans="1:2" x14ac:dyDescent="0.25">
      <c r="A233">
        <f t="shared" ca="1" si="9"/>
        <v>0.87348072044131231</v>
      </c>
      <c r="B233">
        <f t="shared" ca="1" si="10"/>
        <v>1.3106699812462506</v>
      </c>
    </row>
    <row r="234" spans="1:2" x14ac:dyDescent="0.25">
      <c r="A234">
        <f t="shared" ca="1" si="9"/>
        <v>0.38611448750729349</v>
      </c>
      <c r="B234">
        <f t="shared" ca="1" si="10"/>
        <v>6.7076100317476115</v>
      </c>
    </row>
    <row r="235" spans="1:2" x14ac:dyDescent="0.25">
      <c r="A235">
        <f t="shared" ca="1" si="9"/>
        <v>0.89320946871518803</v>
      </c>
      <c r="B235">
        <f t="shared" ca="1" si="10"/>
        <v>1.2534106007451062</v>
      </c>
    </row>
    <row r="236" spans="1:2" x14ac:dyDescent="0.25">
      <c r="A236">
        <f t="shared" ca="1" si="9"/>
        <v>0.65311085563257443</v>
      </c>
      <c r="B236">
        <f t="shared" ca="1" si="10"/>
        <v>2.3443702155302582</v>
      </c>
    </row>
    <row r="237" spans="1:2" x14ac:dyDescent="0.25">
      <c r="A237">
        <f t="shared" ca="1" si="9"/>
        <v>0.7287164269114077</v>
      </c>
      <c r="B237">
        <f t="shared" ca="1" si="10"/>
        <v>1.8831411811817285</v>
      </c>
    </row>
    <row r="238" spans="1:2" x14ac:dyDescent="0.25">
      <c r="A238">
        <f t="shared" ca="1" si="9"/>
        <v>0.38426609121779176</v>
      </c>
      <c r="B238">
        <f t="shared" ca="1" si="10"/>
        <v>6.7722951079159746</v>
      </c>
    </row>
    <row r="239" spans="1:2" x14ac:dyDescent="0.25">
      <c r="A239">
        <f t="shared" ca="1" si="9"/>
        <v>0.4792374317189777</v>
      </c>
      <c r="B239">
        <f t="shared" ca="1" si="10"/>
        <v>4.3541013700438764</v>
      </c>
    </row>
    <row r="240" spans="1:2" x14ac:dyDescent="0.25">
      <c r="A240">
        <f t="shared" ca="1" si="9"/>
        <v>0.20557549488697213</v>
      </c>
      <c r="B240">
        <f t="shared" ca="1" si="10"/>
        <v>23.66231933891401</v>
      </c>
    </row>
    <row r="241" spans="1:2" x14ac:dyDescent="0.25">
      <c r="A241">
        <f t="shared" ca="1" si="9"/>
        <v>6.0542510747854772E-2</v>
      </c>
      <c r="B241">
        <f t="shared" ca="1" si="10"/>
        <v>272.82184709115489</v>
      </c>
    </row>
    <row r="242" spans="1:2" x14ac:dyDescent="0.25">
      <c r="A242">
        <f t="shared" ca="1" si="9"/>
        <v>0.86660229397859279</v>
      </c>
      <c r="B242">
        <f t="shared" ca="1" si="10"/>
        <v>1.3315587455896838</v>
      </c>
    </row>
    <row r="243" spans="1:2" x14ac:dyDescent="0.25">
      <c r="A243">
        <f t="shared" ca="1" si="9"/>
        <v>0.88820372004494674</v>
      </c>
      <c r="B243">
        <f t="shared" ca="1" si="10"/>
        <v>1.267578383596409</v>
      </c>
    </row>
    <row r="244" spans="1:2" x14ac:dyDescent="0.25">
      <c r="A244">
        <f t="shared" ca="1" si="9"/>
        <v>1.6608412818389873E-2</v>
      </c>
      <c r="B244">
        <f t="shared" ca="1" si="10"/>
        <v>3625.2982197343731</v>
      </c>
    </row>
    <row r="245" spans="1:2" x14ac:dyDescent="0.25">
      <c r="A245">
        <f t="shared" ca="1" si="9"/>
        <v>0.10863856904726554</v>
      </c>
      <c r="B245">
        <f t="shared" ca="1" si="10"/>
        <v>84.728969971150747</v>
      </c>
    </row>
    <row r="246" spans="1:2" x14ac:dyDescent="0.25">
      <c r="A246">
        <f t="shared" ca="1" si="9"/>
        <v>0.24113238725707409</v>
      </c>
      <c r="B246">
        <f t="shared" ca="1" si="10"/>
        <v>17.198434172518411</v>
      </c>
    </row>
    <row r="247" spans="1:2" x14ac:dyDescent="0.25">
      <c r="A247">
        <f t="shared" ca="1" si="9"/>
        <v>0.87772513628228477</v>
      </c>
      <c r="B247">
        <f t="shared" ca="1" si="10"/>
        <v>1.298024615102044</v>
      </c>
    </row>
    <row r="248" spans="1:2" x14ac:dyDescent="0.25">
      <c r="A248">
        <f t="shared" ca="1" si="9"/>
        <v>7.6315232856385973E-2</v>
      </c>
      <c r="B248">
        <f t="shared" ca="1" si="10"/>
        <v>171.70286137509066</v>
      </c>
    </row>
    <row r="249" spans="1:2" x14ac:dyDescent="0.25">
      <c r="A249">
        <f t="shared" ca="1" si="9"/>
        <v>0.38575136945425681</v>
      </c>
      <c r="B249">
        <f t="shared" ca="1" si="10"/>
        <v>6.7202440797971681</v>
      </c>
    </row>
    <row r="250" spans="1:2" x14ac:dyDescent="0.25">
      <c r="A250">
        <f t="shared" ca="1" si="9"/>
        <v>0.35432014837972758</v>
      </c>
      <c r="B250">
        <f t="shared" ca="1" si="10"/>
        <v>7.9654130582950327</v>
      </c>
    </row>
    <row r="251" spans="1:2" x14ac:dyDescent="0.25">
      <c r="A251">
        <f t="shared" ca="1" si="9"/>
        <v>0.42903929738664648</v>
      </c>
      <c r="B251">
        <f t="shared" ca="1" si="10"/>
        <v>5.4325765485414648</v>
      </c>
    </row>
    <row r="252" spans="1:2" x14ac:dyDescent="0.25">
      <c r="A252">
        <f t="shared" ca="1" si="9"/>
        <v>0.39335946452548165</v>
      </c>
      <c r="B252">
        <f t="shared" ca="1" si="10"/>
        <v>6.4628011239161012</v>
      </c>
    </row>
    <row r="253" spans="1:2" x14ac:dyDescent="0.25">
      <c r="A253">
        <f t="shared" ca="1" si="9"/>
        <v>0.47211756446946251</v>
      </c>
      <c r="B253">
        <f t="shared" ca="1" si="10"/>
        <v>4.4864174784770947</v>
      </c>
    </row>
    <row r="254" spans="1:2" x14ac:dyDescent="0.25">
      <c r="A254">
        <f t="shared" ca="1" si="9"/>
        <v>0.57704611021108454</v>
      </c>
      <c r="B254">
        <f t="shared" ca="1" si="10"/>
        <v>3.0031634124246476</v>
      </c>
    </row>
    <row r="255" spans="1:2" x14ac:dyDescent="0.25">
      <c r="A255">
        <f t="shared" ca="1" si="9"/>
        <v>0.25832231488340884</v>
      </c>
      <c r="B255">
        <f t="shared" ca="1" si="10"/>
        <v>14.985669571325181</v>
      </c>
    </row>
    <row r="256" spans="1:2" x14ac:dyDescent="0.25">
      <c r="A256">
        <f t="shared" ca="1" si="9"/>
        <v>0.17662212626052298</v>
      </c>
      <c r="B256">
        <f t="shared" ca="1" si="10"/>
        <v>32.056033449176873</v>
      </c>
    </row>
    <row r="257" spans="1:2" x14ac:dyDescent="0.25">
      <c r="A257">
        <f t="shared" ca="1" si="9"/>
        <v>0.13782376888115389</v>
      </c>
      <c r="B257">
        <f t="shared" ca="1" si="10"/>
        <v>52.644348613799387</v>
      </c>
    </row>
    <row r="258" spans="1:2" x14ac:dyDescent="0.25">
      <c r="A258">
        <f t="shared" ca="1" si="9"/>
        <v>0.48067082826540342</v>
      </c>
      <c r="B258">
        <f t="shared" ca="1" si="10"/>
        <v>4.3281715748279721</v>
      </c>
    </row>
    <row r="259" spans="1:2" x14ac:dyDescent="0.25">
      <c r="A259">
        <f t="shared" ca="1" si="9"/>
        <v>0.18227877922370705</v>
      </c>
      <c r="B259">
        <f t="shared" ca="1" si="10"/>
        <v>30.097316643815596</v>
      </c>
    </row>
    <row r="260" spans="1:2" x14ac:dyDescent="0.25">
      <c r="A260">
        <f t="shared" ca="1" si="9"/>
        <v>0.68545661112619227</v>
      </c>
      <c r="B260">
        <f t="shared" ca="1" si="10"/>
        <v>2.1283353628939179</v>
      </c>
    </row>
    <row r="261" spans="1:2" x14ac:dyDescent="0.25">
      <c r="A261">
        <f t="shared" ca="1" si="9"/>
        <v>0.55319051297791444</v>
      </c>
      <c r="B261">
        <f t="shared" ca="1" si="10"/>
        <v>3.2677630144927607</v>
      </c>
    </row>
    <row r="262" spans="1:2" x14ac:dyDescent="0.25">
      <c r="A262">
        <f t="shared" ca="1" si="9"/>
        <v>0.1570398129674937</v>
      </c>
      <c r="B262">
        <f t="shared" ca="1" si="10"/>
        <v>40.549029221940344</v>
      </c>
    </row>
    <row r="263" spans="1:2" x14ac:dyDescent="0.25">
      <c r="A263">
        <f t="shared" ca="1" si="9"/>
        <v>0.99507590483341812</v>
      </c>
      <c r="B263">
        <f t="shared" ca="1" si="10"/>
        <v>1.0099214110022707</v>
      </c>
    </row>
    <row r="264" spans="1:2" x14ac:dyDescent="0.25">
      <c r="A264">
        <f t="shared" ca="1" si="9"/>
        <v>0.57322676645910875</v>
      </c>
      <c r="B264">
        <f t="shared" ca="1" si="10"/>
        <v>3.0433161970096614</v>
      </c>
    </row>
    <row r="265" spans="1:2" x14ac:dyDescent="0.25">
      <c r="A265">
        <f t="shared" ca="1" si="9"/>
        <v>0.24515956283685891</v>
      </c>
      <c r="B265">
        <f t="shared" ca="1" si="10"/>
        <v>16.638046107628142</v>
      </c>
    </row>
    <row r="266" spans="1:2" x14ac:dyDescent="0.25">
      <c r="A266">
        <f t="shared" ca="1" si="9"/>
        <v>0.93995613009697632</v>
      </c>
      <c r="B266">
        <f t="shared" ca="1" si="10"/>
        <v>1.1318394598844539</v>
      </c>
    </row>
    <row r="267" spans="1:2" x14ac:dyDescent="0.25">
      <c r="A267">
        <f t="shared" ca="1" si="9"/>
        <v>0.44587278997167179</v>
      </c>
      <c r="B267">
        <f t="shared" ca="1" si="10"/>
        <v>5.0301166960377337</v>
      </c>
    </row>
    <row r="268" spans="1:2" x14ac:dyDescent="0.25">
      <c r="A268">
        <f t="shared" ca="1" si="9"/>
        <v>0.79627292753440204</v>
      </c>
      <c r="B268">
        <f t="shared" ca="1" si="10"/>
        <v>1.5771612537440021</v>
      </c>
    </row>
    <row r="269" spans="1:2" x14ac:dyDescent="0.25">
      <c r="A269">
        <f t="shared" ca="1" si="9"/>
        <v>0.36962167957884917</v>
      </c>
      <c r="B269">
        <f t="shared" ca="1" si="10"/>
        <v>7.3195625710279737</v>
      </c>
    </row>
    <row r="270" spans="1:2" x14ac:dyDescent="0.25">
      <c r="A270">
        <f t="shared" ca="1" si="9"/>
        <v>0.28973243878602717</v>
      </c>
      <c r="B270">
        <f t="shared" ca="1" si="10"/>
        <v>11.912577962028969</v>
      </c>
    </row>
    <row r="271" spans="1:2" x14ac:dyDescent="0.25">
      <c r="A271">
        <f t="shared" ca="1" si="9"/>
        <v>0.35517189536474691</v>
      </c>
      <c r="B271">
        <f t="shared" ca="1" si="10"/>
        <v>7.9272547378748248</v>
      </c>
    </row>
    <row r="272" spans="1:2" x14ac:dyDescent="0.25">
      <c r="A272">
        <f t="shared" ca="1" si="9"/>
        <v>0.62282563161365534</v>
      </c>
      <c r="B272">
        <f t="shared" ca="1" si="10"/>
        <v>2.5779058127459678</v>
      </c>
    </row>
    <row r="273" spans="1:2" x14ac:dyDescent="0.25">
      <c r="A273">
        <f t="shared" ca="1" si="9"/>
        <v>0.81603689215678155</v>
      </c>
      <c r="B273">
        <f t="shared" ca="1" si="10"/>
        <v>1.5016904318333568</v>
      </c>
    </row>
    <row r="274" spans="1:2" x14ac:dyDescent="0.25">
      <c r="A274">
        <f t="shared" ca="1" si="9"/>
        <v>0.66027115751572729</v>
      </c>
      <c r="B274">
        <f t="shared" ca="1" si="10"/>
        <v>2.293798936320723</v>
      </c>
    </row>
    <row r="275" spans="1:2" x14ac:dyDescent="0.25">
      <c r="A275">
        <f t="shared" ca="1" si="9"/>
        <v>0.54998153447043441</v>
      </c>
      <c r="B275">
        <f t="shared" ca="1" si="10"/>
        <v>3.3060071099569184</v>
      </c>
    </row>
    <row r="276" spans="1:2" x14ac:dyDescent="0.25">
      <c r="A276">
        <f t="shared" ca="1" si="9"/>
        <v>0.81432799578386017</v>
      </c>
      <c r="B276">
        <f t="shared" ca="1" si="10"/>
        <v>1.507999747027347</v>
      </c>
    </row>
    <row r="277" spans="1:2" x14ac:dyDescent="0.25">
      <c r="A277">
        <f t="shared" ca="1" si="9"/>
        <v>0.10303053822052655</v>
      </c>
      <c r="B277">
        <f t="shared" ca="1" si="10"/>
        <v>94.203722165574945</v>
      </c>
    </row>
    <row r="278" spans="1:2" x14ac:dyDescent="0.25">
      <c r="A278">
        <f t="shared" ca="1" si="9"/>
        <v>0.64129424293480164</v>
      </c>
      <c r="B278">
        <f t="shared" ca="1" si="10"/>
        <v>2.4315618319649404</v>
      </c>
    </row>
    <row r="279" spans="1:2" x14ac:dyDescent="0.25">
      <c r="A279">
        <f t="shared" ca="1" si="9"/>
        <v>0.34412132885167779</v>
      </c>
      <c r="B279">
        <f t="shared" ca="1" si="10"/>
        <v>8.4445559484545125</v>
      </c>
    </row>
    <row r="280" spans="1:2" x14ac:dyDescent="0.25">
      <c r="A280">
        <f t="shared" ca="1" si="9"/>
        <v>7.7300824167533699E-2</v>
      </c>
      <c r="B280">
        <f t="shared" ca="1" si="10"/>
        <v>167.3523254054796</v>
      </c>
    </row>
    <row r="281" spans="1:2" x14ac:dyDescent="0.25">
      <c r="A281">
        <f t="shared" ca="1" si="9"/>
        <v>0.35680933817628091</v>
      </c>
      <c r="B281">
        <f t="shared" ca="1" si="10"/>
        <v>7.8546633536376786</v>
      </c>
    </row>
    <row r="282" spans="1:2" x14ac:dyDescent="0.25">
      <c r="A282">
        <f t="shared" ca="1" si="9"/>
        <v>0.34906691283395708</v>
      </c>
      <c r="B282">
        <f t="shared" ca="1" si="10"/>
        <v>8.206965916651356</v>
      </c>
    </row>
    <row r="283" spans="1:2" x14ac:dyDescent="0.25">
      <c r="A283">
        <f t="shared" ca="1" si="9"/>
        <v>0.9766969866535562</v>
      </c>
      <c r="B283">
        <f t="shared" ca="1" si="10"/>
        <v>1.0482872517591402</v>
      </c>
    </row>
    <row r="284" spans="1:2" x14ac:dyDescent="0.25">
      <c r="A284">
        <f t="shared" ca="1" si="9"/>
        <v>0.86555710299250643</v>
      </c>
      <c r="B284">
        <f t="shared" ca="1" si="10"/>
        <v>1.3347764962780853</v>
      </c>
    </row>
    <row r="285" spans="1:2" x14ac:dyDescent="0.25">
      <c r="A285">
        <f t="shared" ca="1" si="9"/>
        <v>0.95402924657397858</v>
      </c>
      <c r="B285">
        <f t="shared" ca="1" si="10"/>
        <v>1.0986936711881983</v>
      </c>
    </row>
    <row r="286" spans="1:2" x14ac:dyDescent="0.25">
      <c r="A286">
        <f t="shared" ca="1" si="9"/>
        <v>9.1515517478145347E-2</v>
      </c>
      <c r="B286">
        <f t="shared" ca="1" si="10"/>
        <v>119.40170281734913</v>
      </c>
    </row>
    <row r="287" spans="1:2" x14ac:dyDescent="0.25">
      <c r="A287">
        <f t="shared" ca="1" si="9"/>
        <v>0.70412190563265054</v>
      </c>
      <c r="B287">
        <f t="shared" ca="1" si="10"/>
        <v>2.0169925246840847</v>
      </c>
    </row>
    <row r="288" spans="1:2" x14ac:dyDescent="0.25">
      <c r="A288">
        <f t="shared" ca="1" si="9"/>
        <v>0.69928406345359817</v>
      </c>
      <c r="B288">
        <f t="shared" ca="1" si="10"/>
        <v>2.044997296793003</v>
      </c>
    </row>
    <row r="289" spans="1:2" x14ac:dyDescent="0.25">
      <c r="A289">
        <f t="shared" ref="A289:A352" ca="1" si="11">RAND()</f>
        <v>0.52491547724969512</v>
      </c>
      <c r="B289">
        <f t="shared" ref="B289:B352" ca="1" si="12">10^(LOG(1/A289)*B$4+B$5)</f>
        <v>3.6292864188854015</v>
      </c>
    </row>
    <row r="290" spans="1:2" x14ac:dyDescent="0.25">
      <c r="A290">
        <f t="shared" ca="1" si="11"/>
        <v>0.6493357646123793</v>
      </c>
      <c r="B290">
        <f t="shared" ca="1" si="12"/>
        <v>2.3717087297259876</v>
      </c>
    </row>
    <row r="291" spans="1:2" x14ac:dyDescent="0.25">
      <c r="A291">
        <f t="shared" ca="1" si="11"/>
        <v>0.96595064402950248</v>
      </c>
      <c r="B291">
        <f t="shared" ca="1" si="12"/>
        <v>1.0717416960362272</v>
      </c>
    </row>
    <row r="292" spans="1:2" x14ac:dyDescent="0.25">
      <c r="A292">
        <f t="shared" ca="1" si="11"/>
        <v>0.26303344046074351</v>
      </c>
      <c r="B292">
        <f t="shared" ca="1" si="12"/>
        <v>14.453667805107459</v>
      </c>
    </row>
    <row r="293" spans="1:2" x14ac:dyDescent="0.25">
      <c r="A293">
        <f t="shared" ca="1" si="11"/>
        <v>0.41309233565125036</v>
      </c>
      <c r="B293">
        <f t="shared" ca="1" si="12"/>
        <v>5.8601094214017788</v>
      </c>
    </row>
    <row r="294" spans="1:2" x14ac:dyDescent="0.25">
      <c r="A294">
        <f t="shared" ca="1" si="11"/>
        <v>0.18315164148195207</v>
      </c>
      <c r="B294">
        <f t="shared" ca="1" si="12"/>
        <v>29.811125256449515</v>
      </c>
    </row>
    <row r="295" spans="1:2" x14ac:dyDescent="0.25">
      <c r="A295">
        <f t="shared" ca="1" si="11"/>
        <v>0.88213376485675121</v>
      </c>
      <c r="B295">
        <f t="shared" ca="1" si="12"/>
        <v>1.2850827938441785</v>
      </c>
    </row>
    <row r="296" spans="1:2" x14ac:dyDescent="0.25">
      <c r="A296">
        <f t="shared" ca="1" si="11"/>
        <v>9.7005829875013272E-2</v>
      </c>
      <c r="B296">
        <f t="shared" ca="1" si="12"/>
        <v>106.26844587387519</v>
      </c>
    </row>
    <row r="297" spans="1:2" x14ac:dyDescent="0.25">
      <c r="A297">
        <f t="shared" ca="1" si="11"/>
        <v>0.6433359277127535</v>
      </c>
      <c r="B297">
        <f t="shared" ca="1" si="12"/>
        <v>2.416152758888789</v>
      </c>
    </row>
    <row r="298" spans="1:2" x14ac:dyDescent="0.25">
      <c r="A298">
        <f t="shared" ca="1" si="11"/>
        <v>0.74205049166157233</v>
      </c>
      <c r="B298">
        <f t="shared" ca="1" si="12"/>
        <v>1.8160720965546593</v>
      </c>
    </row>
    <row r="299" spans="1:2" x14ac:dyDescent="0.25">
      <c r="A299">
        <f t="shared" ca="1" si="11"/>
        <v>0.54257726889268187</v>
      </c>
      <c r="B299">
        <f t="shared" ca="1" si="12"/>
        <v>3.3968534428717154</v>
      </c>
    </row>
    <row r="300" spans="1:2" x14ac:dyDescent="0.25">
      <c r="A300">
        <f t="shared" ca="1" si="11"/>
        <v>6.6018689328921298E-2</v>
      </c>
      <c r="B300">
        <f t="shared" ca="1" si="12"/>
        <v>229.43845205856559</v>
      </c>
    </row>
    <row r="301" spans="1:2" x14ac:dyDescent="0.25">
      <c r="A301">
        <f t="shared" ca="1" si="11"/>
        <v>0.59616939906297028</v>
      </c>
      <c r="B301">
        <f t="shared" ca="1" si="12"/>
        <v>2.8135888840340844</v>
      </c>
    </row>
    <row r="302" spans="1:2" x14ac:dyDescent="0.25">
      <c r="A302">
        <f t="shared" ca="1" si="11"/>
        <v>0.40380295868871596</v>
      </c>
      <c r="B302">
        <f t="shared" ca="1" si="12"/>
        <v>6.1328311325508746</v>
      </c>
    </row>
    <row r="303" spans="1:2" x14ac:dyDescent="0.25">
      <c r="A303">
        <f t="shared" ca="1" si="11"/>
        <v>0.18467024937491905</v>
      </c>
      <c r="B303">
        <f t="shared" ca="1" si="12"/>
        <v>29.322846619637236</v>
      </c>
    </row>
    <row r="304" spans="1:2" x14ac:dyDescent="0.25">
      <c r="A304">
        <f t="shared" ca="1" si="11"/>
        <v>0.72804503036450441</v>
      </c>
      <c r="B304">
        <f t="shared" ca="1" si="12"/>
        <v>1.8866160142278703</v>
      </c>
    </row>
    <row r="305" spans="1:2" x14ac:dyDescent="0.25">
      <c r="A305">
        <f t="shared" ca="1" si="11"/>
        <v>0.97120452262899215</v>
      </c>
      <c r="B305">
        <f t="shared" ca="1" si="12"/>
        <v>1.0601775603809218</v>
      </c>
    </row>
    <row r="306" spans="1:2" x14ac:dyDescent="0.25">
      <c r="A306">
        <f t="shared" ca="1" si="11"/>
        <v>0.30359141727758276</v>
      </c>
      <c r="B306">
        <f t="shared" ca="1" si="12"/>
        <v>10.849782214556301</v>
      </c>
    </row>
    <row r="307" spans="1:2" x14ac:dyDescent="0.25">
      <c r="A307">
        <f t="shared" ca="1" si="11"/>
        <v>0.12160441390479471</v>
      </c>
      <c r="B307">
        <f t="shared" ca="1" si="12"/>
        <v>67.624072592559187</v>
      </c>
    </row>
    <row r="308" spans="1:2" x14ac:dyDescent="0.25">
      <c r="A308">
        <f t="shared" ca="1" si="11"/>
        <v>0.95442929738491344</v>
      </c>
      <c r="B308">
        <f t="shared" ca="1" si="12"/>
        <v>1.0977728252340058</v>
      </c>
    </row>
    <row r="309" spans="1:2" x14ac:dyDescent="0.25">
      <c r="A309">
        <f t="shared" ca="1" si="11"/>
        <v>0.42271430834760015</v>
      </c>
      <c r="B309">
        <f t="shared" ca="1" si="12"/>
        <v>5.5963659197730227</v>
      </c>
    </row>
    <row r="310" spans="1:2" x14ac:dyDescent="0.25">
      <c r="A310">
        <f t="shared" ca="1" si="11"/>
        <v>0.1201047617585812</v>
      </c>
      <c r="B310">
        <f t="shared" ca="1" si="12"/>
        <v>69.323351006631228</v>
      </c>
    </row>
    <row r="311" spans="1:2" x14ac:dyDescent="0.25">
      <c r="A311">
        <f t="shared" ca="1" si="11"/>
        <v>0.53863022702400365</v>
      </c>
      <c r="B311">
        <f t="shared" ca="1" si="12"/>
        <v>3.4468196228065944</v>
      </c>
    </row>
    <row r="312" spans="1:2" x14ac:dyDescent="0.25">
      <c r="A312">
        <f t="shared" ca="1" si="11"/>
        <v>0.38540502872993321</v>
      </c>
      <c r="B312">
        <f t="shared" ca="1" si="12"/>
        <v>6.7323276792284021</v>
      </c>
    </row>
    <row r="313" spans="1:2" x14ac:dyDescent="0.25">
      <c r="A313">
        <f t="shared" ca="1" si="11"/>
        <v>8.5479797881622965E-2</v>
      </c>
      <c r="B313">
        <f t="shared" ca="1" si="12"/>
        <v>136.85889425300331</v>
      </c>
    </row>
    <row r="314" spans="1:2" x14ac:dyDescent="0.25">
      <c r="A314">
        <f t="shared" ca="1" si="11"/>
        <v>0.54024035087278177</v>
      </c>
      <c r="B314">
        <f t="shared" ca="1" si="12"/>
        <v>3.4263045458036419</v>
      </c>
    </row>
    <row r="315" spans="1:2" x14ac:dyDescent="0.25">
      <c r="A315">
        <f t="shared" ca="1" si="11"/>
        <v>0.9301819875453915</v>
      </c>
      <c r="B315">
        <f t="shared" ca="1" si="12"/>
        <v>1.1557506576288112</v>
      </c>
    </row>
    <row r="316" spans="1:2" x14ac:dyDescent="0.25">
      <c r="A316">
        <f t="shared" ca="1" si="11"/>
        <v>0.4780796439824917</v>
      </c>
      <c r="B316">
        <f t="shared" ca="1" si="12"/>
        <v>4.3752159663123775</v>
      </c>
    </row>
    <row r="317" spans="1:2" x14ac:dyDescent="0.25">
      <c r="A317">
        <f t="shared" ca="1" si="11"/>
        <v>0.14385439446434467</v>
      </c>
      <c r="B317">
        <f t="shared" ca="1" si="12"/>
        <v>48.322982760277092</v>
      </c>
    </row>
    <row r="318" spans="1:2" x14ac:dyDescent="0.25">
      <c r="A318">
        <f t="shared" ca="1" si="11"/>
        <v>0.52960373855212706</v>
      </c>
      <c r="B318">
        <f t="shared" ca="1" si="12"/>
        <v>3.5653150761555787</v>
      </c>
    </row>
    <row r="319" spans="1:2" x14ac:dyDescent="0.25">
      <c r="A319">
        <f t="shared" ca="1" si="11"/>
        <v>0.71137009055522848</v>
      </c>
      <c r="B319">
        <f t="shared" ca="1" si="12"/>
        <v>1.9760994497037212</v>
      </c>
    </row>
    <row r="320" spans="1:2" x14ac:dyDescent="0.25">
      <c r="A320">
        <f t="shared" ca="1" si="11"/>
        <v>0.77099982063524364</v>
      </c>
      <c r="B320">
        <f t="shared" ca="1" si="12"/>
        <v>1.6822535210027389</v>
      </c>
    </row>
    <row r="321" spans="1:2" x14ac:dyDescent="0.25">
      <c r="A321">
        <f t="shared" ca="1" si="11"/>
        <v>0.16533168692081368</v>
      </c>
      <c r="B321">
        <f t="shared" ca="1" si="12"/>
        <v>36.583715080327281</v>
      </c>
    </row>
    <row r="322" spans="1:2" x14ac:dyDescent="0.25">
      <c r="A322">
        <f t="shared" ca="1" si="11"/>
        <v>7.1777038546133154E-2</v>
      </c>
      <c r="B322">
        <f t="shared" ca="1" si="12"/>
        <v>194.10151646814782</v>
      </c>
    </row>
    <row r="323" spans="1:2" x14ac:dyDescent="0.25">
      <c r="A323">
        <f t="shared" ca="1" si="11"/>
        <v>0.92250646694753768</v>
      </c>
      <c r="B323">
        <f t="shared" ca="1" si="12"/>
        <v>1.1750630264642155</v>
      </c>
    </row>
    <row r="324" spans="1:2" x14ac:dyDescent="0.25">
      <c r="A324">
        <f t="shared" ca="1" si="11"/>
        <v>0.87498299253276113</v>
      </c>
      <c r="B324">
        <f t="shared" ca="1" si="12"/>
        <v>1.3061732249394471</v>
      </c>
    </row>
    <row r="325" spans="1:2" x14ac:dyDescent="0.25">
      <c r="A325">
        <f t="shared" ca="1" si="11"/>
        <v>0.18721782075435589</v>
      </c>
      <c r="B325">
        <f t="shared" ca="1" si="12"/>
        <v>28.530253377165163</v>
      </c>
    </row>
    <row r="326" spans="1:2" x14ac:dyDescent="0.25">
      <c r="A326">
        <f t="shared" ca="1" si="11"/>
        <v>9.6482859159136902E-2</v>
      </c>
      <c r="B326">
        <f t="shared" ca="1" si="12"/>
        <v>107.42359207092734</v>
      </c>
    </row>
    <row r="327" spans="1:2" x14ac:dyDescent="0.25">
      <c r="A327">
        <f t="shared" ca="1" si="11"/>
        <v>0.43214888461128742</v>
      </c>
      <c r="B327">
        <f t="shared" ca="1" si="12"/>
        <v>5.3546761164659129</v>
      </c>
    </row>
    <row r="328" spans="1:2" x14ac:dyDescent="0.25">
      <c r="A328">
        <f t="shared" ca="1" si="11"/>
        <v>0.9009490364646966</v>
      </c>
      <c r="B328">
        <f t="shared" ca="1" si="12"/>
        <v>1.231968347173005</v>
      </c>
    </row>
    <row r="329" spans="1:2" x14ac:dyDescent="0.25">
      <c r="A329">
        <f t="shared" ca="1" si="11"/>
        <v>0.8425766421912122</v>
      </c>
      <c r="B329">
        <f t="shared" ca="1" si="12"/>
        <v>1.4085788690981493</v>
      </c>
    </row>
    <row r="330" spans="1:2" x14ac:dyDescent="0.25">
      <c r="A330">
        <f t="shared" ca="1" si="11"/>
        <v>0.96210648432699997</v>
      </c>
      <c r="B330">
        <f t="shared" ca="1" si="12"/>
        <v>1.0803232347009302</v>
      </c>
    </row>
    <row r="331" spans="1:2" x14ac:dyDescent="0.25">
      <c r="A331">
        <f t="shared" ca="1" si="11"/>
        <v>0.54677905212920586</v>
      </c>
      <c r="B331">
        <f t="shared" ca="1" si="12"/>
        <v>3.3448470567704542</v>
      </c>
    </row>
    <row r="332" spans="1:2" x14ac:dyDescent="0.25">
      <c r="A332">
        <f t="shared" ca="1" si="11"/>
        <v>0.98588393242936723</v>
      </c>
      <c r="B332">
        <f t="shared" ca="1" si="12"/>
        <v>1.0288413784413426</v>
      </c>
    </row>
    <row r="333" spans="1:2" x14ac:dyDescent="0.25">
      <c r="A333">
        <f t="shared" ca="1" si="11"/>
        <v>5.7641091579821557E-2</v>
      </c>
      <c r="B333">
        <f t="shared" ca="1" si="12"/>
        <v>300.9785922979155</v>
      </c>
    </row>
    <row r="334" spans="1:2" x14ac:dyDescent="0.25">
      <c r="A334">
        <f t="shared" ca="1" si="11"/>
        <v>0.82697596312772548</v>
      </c>
      <c r="B334">
        <f t="shared" ca="1" si="12"/>
        <v>1.4622250742665683</v>
      </c>
    </row>
    <row r="335" spans="1:2" x14ac:dyDescent="0.25">
      <c r="A335">
        <f t="shared" ca="1" si="11"/>
        <v>0.2737234425756323</v>
      </c>
      <c r="B335">
        <f t="shared" ca="1" si="12"/>
        <v>13.346764980989194</v>
      </c>
    </row>
    <row r="336" spans="1:2" x14ac:dyDescent="0.25">
      <c r="A336">
        <f t="shared" ca="1" si="11"/>
        <v>0.82462174928755227</v>
      </c>
      <c r="B336">
        <f t="shared" ca="1" si="12"/>
        <v>1.4705860090906049</v>
      </c>
    </row>
    <row r="337" spans="1:2" x14ac:dyDescent="0.25">
      <c r="A337">
        <f t="shared" ca="1" si="11"/>
        <v>0.11199913542348072</v>
      </c>
      <c r="B337">
        <f t="shared" ca="1" si="12"/>
        <v>79.720618546331892</v>
      </c>
    </row>
    <row r="338" spans="1:2" x14ac:dyDescent="0.25">
      <c r="A338">
        <f t="shared" ca="1" si="11"/>
        <v>0.25069993998648199</v>
      </c>
      <c r="B338">
        <f t="shared" ca="1" si="12"/>
        <v>15.910782537538957</v>
      </c>
    </row>
    <row r="339" spans="1:2" x14ac:dyDescent="0.25">
      <c r="A339">
        <f t="shared" ca="1" si="11"/>
        <v>0.34659988624857618</v>
      </c>
      <c r="B339">
        <f t="shared" ca="1" si="12"/>
        <v>8.3242126913590848</v>
      </c>
    </row>
    <row r="340" spans="1:2" x14ac:dyDescent="0.25">
      <c r="A340">
        <f t="shared" ca="1" si="11"/>
        <v>1.0326041647108708E-2</v>
      </c>
      <c r="B340">
        <f t="shared" ca="1" si="12"/>
        <v>9378.4756544765969</v>
      </c>
    </row>
    <row r="341" spans="1:2" x14ac:dyDescent="0.25">
      <c r="A341">
        <f t="shared" ca="1" si="11"/>
        <v>0.21465578137937247</v>
      </c>
      <c r="B341">
        <f t="shared" ca="1" si="12"/>
        <v>21.702752620728933</v>
      </c>
    </row>
    <row r="342" spans="1:2" x14ac:dyDescent="0.25">
      <c r="A342">
        <f t="shared" ca="1" si="11"/>
        <v>0.42616288715688277</v>
      </c>
      <c r="B342">
        <f t="shared" ca="1" si="12"/>
        <v>5.5061589959422346</v>
      </c>
    </row>
    <row r="343" spans="1:2" x14ac:dyDescent="0.25">
      <c r="A343">
        <f t="shared" ca="1" si="11"/>
        <v>0.89731096040550873</v>
      </c>
      <c r="B343">
        <f t="shared" ca="1" si="12"/>
        <v>1.2419784344075457</v>
      </c>
    </row>
    <row r="344" spans="1:2" x14ac:dyDescent="0.25">
      <c r="A344">
        <f t="shared" ca="1" si="11"/>
        <v>0.24392362669855283</v>
      </c>
      <c r="B344">
        <f t="shared" ca="1" si="12"/>
        <v>16.807079829134111</v>
      </c>
    </row>
    <row r="345" spans="1:2" x14ac:dyDescent="0.25">
      <c r="A345">
        <f t="shared" ca="1" si="11"/>
        <v>0.98917773600757364</v>
      </c>
      <c r="B345">
        <f t="shared" ca="1" si="12"/>
        <v>1.0220010317425858</v>
      </c>
    </row>
    <row r="346" spans="1:2" x14ac:dyDescent="0.25">
      <c r="A346">
        <f t="shared" ca="1" si="11"/>
        <v>0.5875411868316216</v>
      </c>
      <c r="B346">
        <f t="shared" ca="1" si="12"/>
        <v>2.8968323889607435</v>
      </c>
    </row>
    <row r="347" spans="1:2" x14ac:dyDescent="0.25">
      <c r="A347">
        <f t="shared" ca="1" si="11"/>
        <v>0.68201206998806518</v>
      </c>
      <c r="B347">
        <f t="shared" ca="1" si="12"/>
        <v>2.1498882127780963</v>
      </c>
    </row>
    <row r="348" spans="1:2" x14ac:dyDescent="0.25">
      <c r="A348">
        <f t="shared" ca="1" si="11"/>
        <v>0.47236050075522962</v>
      </c>
      <c r="B348">
        <f t="shared" ca="1" si="12"/>
        <v>4.481803911829922</v>
      </c>
    </row>
    <row r="349" spans="1:2" x14ac:dyDescent="0.25">
      <c r="A349">
        <f t="shared" ca="1" si="11"/>
        <v>0.98487192667597068</v>
      </c>
      <c r="B349">
        <f t="shared" ca="1" si="12"/>
        <v>1.0309568379352219</v>
      </c>
    </row>
    <row r="350" spans="1:2" x14ac:dyDescent="0.25">
      <c r="A350">
        <f t="shared" ca="1" si="11"/>
        <v>0.64234333959076506</v>
      </c>
      <c r="B350">
        <f t="shared" ca="1" si="12"/>
        <v>2.4236257015919906</v>
      </c>
    </row>
    <row r="351" spans="1:2" x14ac:dyDescent="0.25">
      <c r="A351">
        <f t="shared" ca="1" si="11"/>
        <v>0.24792639949810547</v>
      </c>
      <c r="B351">
        <f t="shared" ca="1" si="12"/>
        <v>16.268760028089183</v>
      </c>
    </row>
    <row r="352" spans="1:2" x14ac:dyDescent="0.25">
      <c r="A352">
        <f t="shared" ca="1" si="11"/>
        <v>0.39178722882339279</v>
      </c>
      <c r="B352">
        <f t="shared" ca="1" si="12"/>
        <v>6.5147754302232359</v>
      </c>
    </row>
    <row r="353" spans="1:2" x14ac:dyDescent="0.25">
      <c r="A353">
        <f t="shared" ref="A353:A416" ca="1" si="13">RAND()</f>
        <v>7.5244621092789621E-2</v>
      </c>
      <c r="B353">
        <f t="shared" ref="B353:B416" ca="1" si="14">10^(LOG(1/A353)*B$4+B$5)</f>
        <v>176.62374169270981</v>
      </c>
    </row>
    <row r="354" spans="1:2" x14ac:dyDescent="0.25">
      <c r="A354">
        <f t="shared" ca="1" si="13"/>
        <v>0.65770935835116773</v>
      </c>
      <c r="B354">
        <f t="shared" ca="1" si="14"/>
        <v>2.3117025778605593</v>
      </c>
    </row>
    <row r="355" spans="1:2" x14ac:dyDescent="0.25">
      <c r="A355">
        <f t="shared" ca="1" si="13"/>
        <v>0.31233479654724161</v>
      </c>
      <c r="B355">
        <f t="shared" ca="1" si="14"/>
        <v>10.250835364913268</v>
      </c>
    </row>
    <row r="356" spans="1:2" x14ac:dyDescent="0.25">
      <c r="A356">
        <f t="shared" ca="1" si="13"/>
        <v>0.79353519368430248</v>
      </c>
      <c r="B356">
        <f t="shared" ca="1" si="14"/>
        <v>1.5880625878627035</v>
      </c>
    </row>
    <row r="357" spans="1:2" x14ac:dyDescent="0.25">
      <c r="A357">
        <f t="shared" ca="1" si="13"/>
        <v>0.31784168541566193</v>
      </c>
      <c r="B357">
        <f t="shared" ca="1" si="14"/>
        <v>9.8987029117844845</v>
      </c>
    </row>
    <row r="358" spans="1:2" x14ac:dyDescent="0.25">
      <c r="A358">
        <f t="shared" ca="1" si="13"/>
        <v>0.63767513658452335</v>
      </c>
      <c r="B358">
        <f t="shared" ca="1" si="14"/>
        <v>2.4592406692286359</v>
      </c>
    </row>
    <row r="359" spans="1:2" x14ac:dyDescent="0.25">
      <c r="A359">
        <f t="shared" ca="1" si="13"/>
        <v>0.51271602970471553</v>
      </c>
      <c r="B359">
        <f t="shared" ca="1" si="14"/>
        <v>3.8040499321500003</v>
      </c>
    </row>
    <row r="360" spans="1:2" x14ac:dyDescent="0.25">
      <c r="A360">
        <f t="shared" ca="1" si="13"/>
        <v>0.88517464530514756</v>
      </c>
      <c r="B360">
        <f t="shared" ca="1" si="14"/>
        <v>1.2762685539174545</v>
      </c>
    </row>
    <row r="361" spans="1:2" x14ac:dyDescent="0.25">
      <c r="A361">
        <f t="shared" ca="1" si="13"/>
        <v>0.23952488077281564</v>
      </c>
      <c r="B361">
        <f t="shared" ca="1" si="14"/>
        <v>17.430054083437582</v>
      </c>
    </row>
    <row r="362" spans="1:2" x14ac:dyDescent="0.25">
      <c r="A362">
        <f t="shared" ca="1" si="13"/>
        <v>4.3078025312289658E-2</v>
      </c>
      <c r="B362">
        <f t="shared" ca="1" si="14"/>
        <v>538.87548380376859</v>
      </c>
    </row>
    <row r="363" spans="1:2" x14ac:dyDescent="0.25">
      <c r="A363">
        <f t="shared" ca="1" si="13"/>
        <v>0.62756434247821624</v>
      </c>
      <c r="B363">
        <f t="shared" ca="1" si="14"/>
        <v>2.5391214892713889</v>
      </c>
    </row>
    <row r="364" spans="1:2" x14ac:dyDescent="0.25">
      <c r="A364">
        <f t="shared" ca="1" si="13"/>
        <v>0.60558298082781181</v>
      </c>
      <c r="B364">
        <f t="shared" ca="1" si="14"/>
        <v>2.7267961824441307</v>
      </c>
    </row>
    <row r="365" spans="1:2" x14ac:dyDescent="0.25">
      <c r="A365">
        <f t="shared" ca="1" si="13"/>
        <v>0.69303071442059228</v>
      </c>
      <c r="B365">
        <f t="shared" ca="1" si="14"/>
        <v>2.0820686018840671</v>
      </c>
    </row>
    <row r="366" spans="1:2" x14ac:dyDescent="0.25">
      <c r="A366">
        <f t="shared" ca="1" si="13"/>
        <v>0.79244446757449627</v>
      </c>
      <c r="B366">
        <f t="shared" ca="1" si="14"/>
        <v>1.5924372373561013</v>
      </c>
    </row>
    <row r="367" spans="1:2" x14ac:dyDescent="0.25">
      <c r="A367">
        <f t="shared" ca="1" si="13"/>
        <v>0.31533850297396204</v>
      </c>
      <c r="B367">
        <f t="shared" ca="1" si="14"/>
        <v>10.056480062364912</v>
      </c>
    </row>
    <row r="368" spans="1:2" x14ac:dyDescent="0.25">
      <c r="A368">
        <f t="shared" ca="1" si="13"/>
        <v>9.6940366119180887E-2</v>
      </c>
      <c r="B368">
        <f t="shared" ca="1" si="14"/>
        <v>106.41202033742964</v>
      </c>
    </row>
    <row r="369" spans="1:2" x14ac:dyDescent="0.25">
      <c r="A369">
        <f t="shared" ca="1" si="13"/>
        <v>9.4398838893890114E-2</v>
      </c>
      <c r="B369">
        <f t="shared" ca="1" si="14"/>
        <v>112.21907768955414</v>
      </c>
    </row>
    <row r="370" spans="1:2" x14ac:dyDescent="0.25">
      <c r="A370">
        <f t="shared" ca="1" si="13"/>
        <v>0.37889033998895605</v>
      </c>
      <c r="B370">
        <f t="shared" ca="1" si="14"/>
        <v>6.9658310095835549</v>
      </c>
    </row>
    <row r="371" spans="1:2" x14ac:dyDescent="0.25">
      <c r="A371">
        <f t="shared" ca="1" si="13"/>
        <v>0.76663266556269338</v>
      </c>
      <c r="B371">
        <f t="shared" ca="1" si="14"/>
        <v>1.7014741663321793</v>
      </c>
    </row>
    <row r="372" spans="1:2" x14ac:dyDescent="0.25">
      <c r="A372">
        <f t="shared" ca="1" si="13"/>
        <v>0.52910194076026451</v>
      </c>
      <c r="B372">
        <f t="shared" ca="1" si="14"/>
        <v>3.5720809390870625</v>
      </c>
    </row>
    <row r="373" spans="1:2" x14ac:dyDescent="0.25">
      <c r="A373">
        <f t="shared" ca="1" si="13"/>
        <v>0.12997301830244212</v>
      </c>
      <c r="B373">
        <f t="shared" ca="1" si="14"/>
        <v>59.196167592190804</v>
      </c>
    </row>
    <row r="374" spans="1:2" x14ac:dyDescent="0.25">
      <c r="A374">
        <f t="shared" ca="1" si="13"/>
        <v>0.89864874493323621</v>
      </c>
      <c r="B374">
        <f t="shared" ca="1" si="14"/>
        <v>1.2382834137739436</v>
      </c>
    </row>
    <row r="375" spans="1:2" x14ac:dyDescent="0.25">
      <c r="A375">
        <f t="shared" ca="1" si="13"/>
        <v>0.62484842207637592</v>
      </c>
      <c r="B375">
        <f t="shared" ca="1" si="14"/>
        <v>2.5612421782203696</v>
      </c>
    </row>
    <row r="376" spans="1:2" x14ac:dyDescent="0.25">
      <c r="A376">
        <f t="shared" ca="1" si="13"/>
        <v>0.48039089706994265</v>
      </c>
      <c r="B376">
        <f t="shared" ca="1" si="14"/>
        <v>4.3332172293425213</v>
      </c>
    </row>
    <row r="377" spans="1:2" x14ac:dyDescent="0.25">
      <c r="A377">
        <f t="shared" ca="1" si="13"/>
        <v>3.7284320240268842E-2</v>
      </c>
      <c r="B377">
        <f t="shared" ca="1" si="14"/>
        <v>719.36207995062387</v>
      </c>
    </row>
    <row r="378" spans="1:2" x14ac:dyDescent="0.25">
      <c r="A378">
        <f t="shared" ca="1" si="13"/>
        <v>0.94828510351372119</v>
      </c>
      <c r="B378">
        <f t="shared" ca="1" si="14"/>
        <v>1.1120444406862684</v>
      </c>
    </row>
    <row r="379" spans="1:2" x14ac:dyDescent="0.25">
      <c r="A379">
        <f t="shared" ca="1" si="13"/>
        <v>0.1463982026724383</v>
      </c>
      <c r="B379">
        <f t="shared" ca="1" si="14"/>
        <v>46.658256913995245</v>
      </c>
    </row>
    <row r="380" spans="1:2" x14ac:dyDescent="0.25">
      <c r="A380">
        <f t="shared" ca="1" si="13"/>
        <v>0.27954618985920465</v>
      </c>
      <c r="B380">
        <f t="shared" ca="1" si="14"/>
        <v>12.796548451104403</v>
      </c>
    </row>
    <row r="381" spans="1:2" x14ac:dyDescent="0.25">
      <c r="A381">
        <f t="shared" ca="1" si="13"/>
        <v>0.66283752725498624</v>
      </c>
      <c r="B381">
        <f t="shared" ca="1" si="14"/>
        <v>2.2760710925448784</v>
      </c>
    </row>
    <row r="382" spans="1:2" x14ac:dyDescent="0.25">
      <c r="A382">
        <f t="shared" ca="1" si="13"/>
        <v>0.49379870531887571</v>
      </c>
      <c r="B382">
        <f t="shared" ca="1" si="14"/>
        <v>4.1010976110558381</v>
      </c>
    </row>
    <row r="383" spans="1:2" x14ac:dyDescent="0.25">
      <c r="A383">
        <f t="shared" ca="1" si="13"/>
        <v>0.54613560828658714</v>
      </c>
      <c r="B383">
        <f t="shared" ca="1" si="14"/>
        <v>3.3527333365081819</v>
      </c>
    </row>
    <row r="384" spans="1:2" x14ac:dyDescent="0.25">
      <c r="A384">
        <f t="shared" ca="1" si="13"/>
        <v>0.41114811522256256</v>
      </c>
      <c r="B384">
        <f t="shared" ca="1" si="14"/>
        <v>5.9156625528390885</v>
      </c>
    </row>
    <row r="385" spans="1:2" x14ac:dyDescent="0.25">
      <c r="A385">
        <f t="shared" ca="1" si="13"/>
        <v>0.67343609317973008</v>
      </c>
      <c r="B385">
        <f t="shared" ca="1" si="14"/>
        <v>2.2049930358122256</v>
      </c>
    </row>
    <row r="386" spans="1:2" x14ac:dyDescent="0.25">
      <c r="A386">
        <f t="shared" ca="1" si="13"/>
        <v>0.85578286662019387</v>
      </c>
      <c r="B386">
        <f t="shared" ca="1" si="14"/>
        <v>1.3654406417551415</v>
      </c>
    </row>
    <row r="387" spans="1:2" x14ac:dyDescent="0.25">
      <c r="A387">
        <f t="shared" ca="1" si="13"/>
        <v>0.88095378450702688</v>
      </c>
      <c r="B387">
        <f t="shared" ca="1" si="14"/>
        <v>1.2885276691880798</v>
      </c>
    </row>
    <row r="388" spans="1:2" x14ac:dyDescent="0.25">
      <c r="A388">
        <f t="shared" ca="1" si="13"/>
        <v>0.98047431191761558</v>
      </c>
      <c r="B388">
        <f t="shared" ca="1" si="14"/>
        <v>1.0402256547120883</v>
      </c>
    </row>
    <row r="389" spans="1:2" x14ac:dyDescent="0.25">
      <c r="A389">
        <f t="shared" ca="1" si="13"/>
        <v>0.74505748529926485</v>
      </c>
      <c r="B389">
        <f t="shared" ca="1" si="14"/>
        <v>1.801442628546094</v>
      </c>
    </row>
    <row r="390" spans="1:2" x14ac:dyDescent="0.25">
      <c r="A390">
        <f t="shared" ca="1" si="13"/>
        <v>0.17839541654122915</v>
      </c>
      <c r="B390">
        <f t="shared" ca="1" si="14"/>
        <v>31.42191258016096</v>
      </c>
    </row>
    <row r="391" spans="1:2" x14ac:dyDescent="0.25">
      <c r="A391">
        <f t="shared" ca="1" si="13"/>
        <v>0.65659566027588845</v>
      </c>
      <c r="B391">
        <f t="shared" ca="1" si="14"/>
        <v>2.3195513112456747</v>
      </c>
    </row>
    <row r="392" spans="1:2" x14ac:dyDescent="0.25">
      <c r="A392">
        <f t="shared" ca="1" si="13"/>
        <v>0.18603504220756584</v>
      </c>
      <c r="B392">
        <f t="shared" ca="1" si="14"/>
        <v>28.894187435684859</v>
      </c>
    </row>
    <row r="393" spans="1:2" x14ac:dyDescent="0.25">
      <c r="A393">
        <f t="shared" ca="1" si="13"/>
        <v>0.16836596585643004</v>
      </c>
      <c r="B393">
        <f t="shared" ca="1" si="14"/>
        <v>35.276979104387735</v>
      </c>
    </row>
    <row r="394" spans="1:2" x14ac:dyDescent="0.25">
      <c r="A394">
        <f t="shared" ca="1" si="13"/>
        <v>0.64868878678487107</v>
      </c>
      <c r="B394">
        <f t="shared" ca="1" si="14"/>
        <v>2.3764419953245288</v>
      </c>
    </row>
    <row r="395" spans="1:2" x14ac:dyDescent="0.25">
      <c r="A395">
        <f t="shared" ca="1" si="13"/>
        <v>0.84266345456983616</v>
      </c>
      <c r="B395">
        <f t="shared" ca="1" si="14"/>
        <v>1.4082886564809856</v>
      </c>
    </row>
    <row r="396" spans="1:2" x14ac:dyDescent="0.25">
      <c r="A396">
        <f t="shared" ca="1" si="13"/>
        <v>0.8333408299056827</v>
      </c>
      <c r="B396">
        <f t="shared" ca="1" si="14"/>
        <v>1.4399740921955568</v>
      </c>
    </row>
    <row r="397" spans="1:2" x14ac:dyDescent="0.25">
      <c r="A397">
        <f t="shared" ca="1" si="13"/>
        <v>0.30828669389622598</v>
      </c>
      <c r="B397">
        <f t="shared" ca="1" si="14"/>
        <v>10.521809615900793</v>
      </c>
    </row>
    <row r="398" spans="1:2" x14ac:dyDescent="0.25">
      <c r="A398">
        <f t="shared" ca="1" si="13"/>
        <v>0.13061468800345621</v>
      </c>
      <c r="B398">
        <f t="shared" ca="1" si="14"/>
        <v>58.615971215406269</v>
      </c>
    </row>
    <row r="399" spans="1:2" x14ac:dyDescent="0.25">
      <c r="A399">
        <f t="shared" ca="1" si="13"/>
        <v>0.88708219860992832</v>
      </c>
      <c r="B399">
        <f t="shared" ca="1" si="14"/>
        <v>1.2707855609954544</v>
      </c>
    </row>
    <row r="400" spans="1:2" x14ac:dyDescent="0.25">
      <c r="A400">
        <f t="shared" ca="1" si="13"/>
        <v>0.38036958807800869</v>
      </c>
      <c r="B400">
        <f t="shared" ca="1" si="14"/>
        <v>6.9117564665321716</v>
      </c>
    </row>
    <row r="401" spans="1:2" x14ac:dyDescent="0.25">
      <c r="A401">
        <f t="shared" ca="1" si="13"/>
        <v>0.62789638458939223</v>
      </c>
      <c r="B401">
        <f t="shared" ca="1" si="14"/>
        <v>2.5364367394971303</v>
      </c>
    </row>
    <row r="402" spans="1:2" x14ac:dyDescent="0.25">
      <c r="A402">
        <f t="shared" ca="1" si="13"/>
        <v>0.48283881532796613</v>
      </c>
      <c r="B402">
        <f t="shared" ca="1" si="14"/>
        <v>4.2893911226048269</v>
      </c>
    </row>
    <row r="403" spans="1:2" x14ac:dyDescent="0.25">
      <c r="A403">
        <f t="shared" ca="1" si="13"/>
        <v>0.43299818063878559</v>
      </c>
      <c r="B403">
        <f t="shared" ca="1" si="14"/>
        <v>5.3336910622434734</v>
      </c>
    </row>
    <row r="404" spans="1:2" x14ac:dyDescent="0.25">
      <c r="A404">
        <f t="shared" ca="1" si="13"/>
        <v>9.1446060630104964E-2</v>
      </c>
      <c r="B404">
        <f t="shared" ca="1" si="14"/>
        <v>119.58315219637254</v>
      </c>
    </row>
    <row r="405" spans="1:2" x14ac:dyDescent="0.25">
      <c r="A405">
        <f t="shared" ca="1" si="13"/>
        <v>0.39107981959528604</v>
      </c>
      <c r="B405">
        <f t="shared" ca="1" si="14"/>
        <v>6.538365399318506</v>
      </c>
    </row>
    <row r="406" spans="1:2" x14ac:dyDescent="0.25">
      <c r="A406">
        <f t="shared" ca="1" si="13"/>
        <v>2.5059899816961551E-3</v>
      </c>
      <c r="B406">
        <f t="shared" ca="1" si="14"/>
        <v>159236.02914090495</v>
      </c>
    </row>
    <row r="407" spans="1:2" x14ac:dyDescent="0.25">
      <c r="A407">
        <f t="shared" ca="1" si="13"/>
        <v>0.743621500911683</v>
      </c>
      <c r="B407">
        <f t="shared" ca="1" si="14"/>
        <v>1.8084067660087868</v>
      </c>
    </row>
    <row r="408" spans="1:2" x14ac:dyDescent="0.25">
      <c r="A408">
        <f t="shared" ca="1" si="13"/>
        <v>0.86365152289355707</v>
      </c>
      <c r="B408">
        <f t="shared" ca="1" si="14"/>
        <v>1.3406731559933689</v>
      </c>
    </row>
    <row r="409" spans="1:2" x14ac:dyDescent="0.25">
      <c r="A409">
        <f t="shared" ca="1" si="13"/>
        <v>0.66666134525444287</v>
      </c>
      <c r="B409">
        <f t="shared" ca="1" si="14"/>
        <v>2.2500359199625866</v>
      </c>
    </row>
    <row r="410" spans="1:2" x14ac:dyDescent="0.25">
      <c r="A410">
        <f t="shared" ca="1" si="13"/>
        <v>0.48659704015968464</v>
      </c>
      <c r="B410">
        <f t="shared" ca="1" si="14"/>
        <v>4.2233889002277669</v>
      </c>
    </row>
    <row r="411" spans="1:2" x14ac:dyDescent="0.25">
      <c r="A411">
        <f t="shared" ca="1" si="13"/>
        <v>0.45240208276015159</v>
      </c>
      <c r="B411">
        <f t="shared" ca="1" si="14"/>
        <v>4.8859701420453732</v>
      </c>
    </row>
    <row r="412" spans="1:2" x14ac:dyDescent="0.25">
      <c r="A412">
        <f t="shared" ca="1" si="13"/>
        <v>0.67289284512920644</v>
      </c>
      <c r="B412">
        <f t="shared" ca="1" si="14"/>
        <v>2.2085547966825434</v>
      </c>
    </row>
    <row r="413" spans="1:2" x14ac:dyDescent="0.25">
      <c r="A413">
        <f t="shared" ca="1" si="13"/>
        <v>0.38093343156820236</v>
      </c>
      <c r="B413">
        <f t="shared" ca="1" si="14"/>
        <v>6.8913105599282645</v>
      </c>
    </row>
    <row r="414" spans="1:2" x14ac:dyDescent="0.25">
      <c r="A414">
        <f t="shared" ca="1" si="13"/>
        <v>0.52251026754062635</v>
      </c>
      <c r="B414">
        <f t="shared" ca="1" si="14"/>
        <v>3.6627758506170345</v>
      </c>
    </row>
    <row r="415" spans="1:2" x14ac:dyDescent="0.25">
      <c r="A415">
        <f t="shared" ca="1" si="13"/>
        <v>0.26957280500342762</v>
      </c>
      <c r="B415">
        <f t="shared" ca="1" si="14"/>
        <v>13.760931870539466</v>
      </c>
    </row>
    <row r="416" spans="1:2" x14ac:dyDescent="0.25">
      <c r="A416">
        <f t="shared" ca="1" si="13"/>
        <v>0.77941600911915754</v>
      </c>
      <c r="B416">
        <f t="shared" ca="1" si="14"/>
        <v>1.6461194869798088</v>
      </c>
    </row>
    <row r="417" spans="1:2" x14ac:dyDescent="0.25">
      <c r="A417">
        <f t="shared" ref="A417:A480" ca="1" si="15">RAND()</f>
        <v>0.80056041379767151</v>
      </c>
      <c r="B417">
        <f t="shared" ref="B417:B480" ca="1" si="16">10^(LOG(1/A417)*B$4+B$5)</f>
        <v>1.5603131817269078</v>
      </c>
    </row>
    <row r="418" spans="1:2" x14ac:dyDescent="0.25">
      <c r="A418">
        <f t="shared" ca="1" si="15"/>
        <v>0.12160380528924708</v>
      </c>
      <c r="B418">
        <f t="shared" ca="1" si="16"/>
        <v>67.624749498431726</v>
      </c>
    </row>
    <row r="419" spans="1:2" x14ac:dyDescent="0.25">
      <c r="A419">
        <f t="shared" ca="1" si="15"/>
        <v>0.81409777918944326</v>
      </c>
      <c r="B419">
        <f t="shared" ca="1" si="16"/>
        <v>1.5088527542758212</v>
      </c>
    </row>
    <row r="420" spans="1:2" x14ac:dyDescent="0.25">
      <c r="A420">
        <f t="shared" ca="1" si="15"/>
        <v>0.25248190469942</v>
      </c>
      <c r="B420">
        <f t="shared" ca="1" si="16"/>
        <v>15.686985111614993</v>
      </c>
    </row>
    <row r="421" spans="1:2" x14ac:dyDescent="0.25">
      <c r="A421">
        <f t="shared" ca="1" si="15"/>
        <v>0.22070063705932641</v>
      </c>
      <c r="B421">
        <f t="shared" ca="1" si="16"/>
        <v>20.530183279043637</v>
      </c>
    </row>
    <row r="422" spans="1:2" x14ac:dyDescent="0.25">
      <c r="A422">
        <f t="shared" ca="1" si="15"/>
        <v>0.62037342365590542</v>
      </c>
      <c r="B422">
        <f t="shared" ca="1" si="16"/>
        <v>2.5983259494550008</v>
      </c>
    </row>
    <row r="423" spans="1:2" x14ac:dyDescent="0.25">
      <c r="A423">
        <f t="shared" ca="1" si="15"/>
        <v>0.32049257177413459</v>
      </c>
      <c r="B423">
        <f t="shared" ca="1" si="16"/>
        <v>9.7356300787345091</v>
      </c>
    </row>
    <row r="424" spans="1:2" x14ac:dyDescent="0.25">
      <c r="A424">
        <f t="shared" ca="1" si="15"/>
        <v>8.2794142288325157E-2</v>
      </c>
      <c r="B424">
        <f t="shared" ca="1" si="16"/>
        <v>145.88168709250485</v>
      </c>
    </row>
    <row r="425" spans="1:2" x14ac:dyDescent="0.25">
      <c r="A425">
        <f t="shared" ca="1" si="15"/>
        <v>0.26624124072343602</v>
      </c>
      <c r="B425">
        <f t="shared" ca="1" si="16"/>
        <v>14.107476744099342</v>
      </c>
    </row>
    <row r="426" spans="1:2" x14ac:dyDescent="0.25">
      <c r="A426">
        <f t="shared" ca="1" si="15"/>
        <v>9.9959526287518585E-4</v>
      </c>
      <c r="B426">
        <f t="shared" ca="1" si="16"/>
        <v>1000809.9659513879</v>
      </c>
    </row>
    <row r="427" spans="1:2" x14ac:dyDescent="0.25">
      <c r="A427">
        <f t="shared" ca="1" si="15"/>
        <v>0.43210694695853913</v>
      </c>
      <c r="B427">
        <f t="shared" ca="1" si="16"/>
        <v>5.3557155510154617</v>
      </c>
    </row>
    <row r="428" spans="1:2" x14ac:dyDescent="0.25">
      <c r="A428">
        <f t="shared" ca="1" si="15"/>
        <v>0.29198920037801201</v>
      </c>
      <c r="B428">
        <f t="shared" ca="1" si="16"/>
        <v>11.72914681597733</v>
      </c>
    </row>
    <row r="429" spans="1:2" x14ac:dyDescent="0.25">
      <c r="A429">
        <f t="shared" ca="1" si="15"/>
        <v>0.39408021645241609</v>
      </c>
      <c r="B429">
        <f t="shared" ca="1" si="16"/>
        <v>6.4391824976507159</v>
      </c>
    </row>
    <row r="430" spans="1:2" x14ac:dyDescent="0.25">
      <c r="A430">
        <f t="shared" ca="1" si="15"/>
        <v>0.93703942447548194</v>
      </c>
      <c r="B430">
        <f t="shared" ca="1" si="16"/>
        <v>1.138896538354714</v>
      </c>
    </row>
    <row r="431" spans="1:2" x14ac:dyDescent="0.25">
      <c r="A431">
        <f t="shared" ca="1" si="15"/>
        <v>0.59135074167080992</v>
      </c>
      <c r="B431">
        <f t="shared" ca="1" si="16"/>
        <v>2.8596291030472347</v>
      </c>
    </row>
    <row r="432" spans="1:2" x14ac:dyDescent="0.25">
      <c r="A432">
        <f t="shared" ca="1" si="15"/>
        <v>0.91840075158621071</v>
      </c>
      <c r="B432">
        <f t="shared" ca="1" si="16"/>
        <v>1.1855927613947701</v>
      </c>
    </row>
    <row r="433" spans="1:2" x14ac:dyDescent="0.25">
      <c r="A433">
        <f t="shared" ca="1" si="15"/>
        <v>0.55030170656546884</v>
      </c>
      <c r="B433">
        <f t="shared" ca="1" si="16"/>
        <v>3.3021612803381446</v>
      </c>
    </row>
    <row r="434" spans="1:2" x14ac:dyDescent="0.25">
      <c r="A434">
        <f t="shared" ca="1" si="15"/>
        <v>0.7861767643891524</v>
      </c>
      <c r="B434">
        <f t="shared" ca="1" si="16"/>
        <v>1.617929493751687</v>
      </c>
    </row>
    <row r="435" spans="1:2" x14ac:dyDescent="0.25">
      <c r="A435">
        <f t="shared" ca="1" si="15"/>
        <v>0.86924687357380936</v>
      </c>
      <c r="B435">
        <f t="shared" ca="1" si="16"/>
        <v>1.3234688543140438</v>
      </c>
    </row>
    <row r="436" spans="1:2" x14ac:dyDescent="0.25">
      <c r="A436">
        <f t="shared" ca="1" si="15"/>
        <v>0.79630565902358397</v>
      </c>
      <c r="B436">
        <f t="shared" ca="1" si="16"/>
        <v>1.5770316005763447</v>
      </c>
    </row>
    <row r="437" spans="1:2" x14ac:dyDescent="0.25">
      <c r="A437">
        <f t="shared" ca="1" si="15"/>
        <v>0.17229807693464194</v>
      </c>
      <c r="B437">
        <f t="shared" ca="1" si="16"/>
        <v>33.685200726121678</v>
      </c>
    </row>
    <row r="438" spans="1:2" x14ac:dyDescent="0.25">
      <c r="A438">
        <f t="shared" ca="1" si="15"/>
        <v>0.5802439289654916</v>
      </c>
      <c r="B438">
        <f t="shared" ca="1" si="16"/>
        <v>2.9701527823100515</v>
      </c>
    </row>
    <row r="439" spans="1:2" x14ac:dyDescent="0.25">
      <c r="A439">
        <f t="shared" ca="1" si="15"/>
        <v>0.8193069168149405</v>
      </c>
      <c r="B439">
        <f t="shared" ca="1" si="16"/>
        <v>1.4897272344117656</v>
      </c>
    </row>
    <row r="440" spans="1:2" x14ac:dyDescent="0.25">
      <c r="A440">
        <f t="shared" ca="1" si="15"/>
        <v>1.043323306605537E-2</v>
      </c>
      <c r="B440">
        <f t="shared" ca="1" si="16"/>
        <v>9186.7560019739667</v>
      </c>
    </row>
    <row r="441" spans="1:2" x14ac:dyDescent="0.25">
      <c r="A441">
        <f t="shared" ca="1" si="15"/>
        <v>0.91859421368104566</v>
      </c>
      <c r="B441">
        <f t="shared" ca="1" si="16"/>
        <v>1.1850934264268718</v>
      </c>
    </row>
    <row r="442" spans="1:2" x14ac:dyDescent="0.25">
      <c r="A442">
        <f t="shared" ca="1" si="15"/>
        <v>0.29350492657673477</v>
      </c>
      <c r="B442">
        <f t="shared" ca="1" si="16"/>
        <v>11.608315659550225</v>
      </c>
    </row>
    <row r="443" spans="1:2" x14ac:dyDescent="0.25">
      <c r="A443">
        <f t="shared" ca="1" si="15"/>
        <v>0.25584501542926041</v>
      </c>
      <c r="B443">
        <f t="shared" ca="1" si="16"/>
        <v>15.277281454550661</v>
      </c>
    </row>
    <row r="444" spans="1:2" x14ac:dyDescent="0.25">
      <c r="A444">
        <f t="shared" ca="1" si="15"/>
        <v>0.36796445646850184</v>
      </c>
      <c r="B444">
        <f t="shared" ca="1" si="16"/>
        <v>7.3856421266306214</v>
      </c>
    </row>
    <row r="445" spans="1:2" x14ac:dyDescent="0.25">
      <c r="A445">
        <f t="shared" ca="1" si="15"/>
        <v>0.56612895340457481</v>
      </c>
      <c r="B445">
        <f t="shared" ca="1" si="16"/>
        <v>3.1201054137759612</v>
      </c>
    </row>
    <row r="446" spans="1:2" x14ac:dyDescent="0.25">
      <c r="A446">
        <f t="shared" ca="1" si="15"/>
        <v>0.87567697011294798</v>
      </c>
      <c r="B446">
        <f t="shared" ca="1" si="16"/>
        <v>1.3041037500525829</v>
      </c>
    </row>
    <row r="447" spans="1:2" x14ac:dyDescent="0.25">
      <c r="A447">
        <f t="shared" ca="1" si="15"/>
        <v>0.34833575930447347</v>
      </c>
      <c r="B447">
        <f t="shared" ca="1" si="16"/>
        <v>8.2414547653410004</v>
      </c>
    </row>
    <row r="448" spans="1:2" x14ac:dyDescent="0.25">
      <c r="A448">
        <f t="shared" ca="1" si="15"/>
        <v>0.82348216840098021</v>
      </c>
      <c r="B448">
        <f t="shared" ca="1" si="16"/>
        <v>1.47465898441719</v>
      </c>
    </row>
    <row r="449" spans="1:2" x14ac:dyDescent="0.25">
      <c r="A449">
        <f t="shared" ca="1" si="15"/>
        <v>0.72831871824214545</v>
      </c>
      <c r="B449">
        <f t="shared" ca="1" si="16"/>
        <v>1.8851983741096907</v>
      </c>
    </row>
    <row r="450" spans="1:2" x14ac:dyDescent="0.25">
      <c r="A450">
        <f t="shared" ca="1" si="15"/>
        <v>2.2766749817815013E-2</v>
      </c>
      <c r="B450">
        <f t="shared" ca="1" si="16"/>
        <v>1929.2918500978712</v>
      </c>
    </row>
    <row r="451" spans="1:2" x14ac:dyDescent="0.25">
      <c r="A451">
        <f t="shared" ca="1" si="15"/>
        <v>1.5989408449082032E-2</v>
      </c>
      <c r="B451">
        <f t="shared" ca="1" si="16"/>
        <v>3911.4267954943252</v>
      </c>
    </row>
    <row r="452" spans="1:2" x14ac:dyDescent="0.25">
      <c r="A452">
        <f t="shared" ca="1" si="15"/>
        <v>0.33226752048632346</v>
      </c>
      <c r="B452">
        <f t="shared" ca="1" si="16"/>
        <v>9.0578311128346876</v>
      </c>
    </row>
    <row r="453" spans="1:2" x14ac:dyDescent="0.25">
      <c r="A453">
        <f t="shared" ca="1" si="15"/>
        <v>3.7488450990396438E-2</v>
      </c>
      <c r="B453">
        <f t="shared" ca="1" si="16"/>
        <v>711.54932041880181</v>
      </c>
    </row>
    <row r="454" spans="1:2" x14ac:dyDescent="0.25">
      <c r="A454">
        <f t="shared" ca="1" si="15"/>
        <v>0.66208095289483893</v>
      </c>
      <c r="B454">
        <f t="shared" ca="1" si="16"/>
        <v>2.2812758969307687</v>
      </c>
    </row>
    <row r="455" spans="1:2" x14ac:dyDescent="0.25">
      <c r="A455">
        <f t="shared" ca="1" si="15"/>
        <v>0.45703225776749512</v>
      </c>
      <c r="B455">
        <f t="shared" ca="1" si="16"/>
        <v>4.7874724949447591</v>
      </c>
    </row>
    <row r="456" spans="1:2" x14ac:dyDescent="0.25">
      <c r="A456">
        <f t="shared" ca="1" si="15"/>
        <v>0.57191297453019574</v>
      </c>
      <c r="B456">
        <f t="shared" ca="1" si="16"/>
        <v>3.0573143989788676</v>
      </c>
    </row>
    <row r="457" spans="1:2" x14ac:dyDescent="0.25">
      <c r="A457">
        <f t="shared" ca="1" si="15"/>
        <v>0.93795174770678569</v>
      </c>
      <c r="B457">
        <f t="shared" ca="1" si="16"/>
        <v>1.1366820610172761</v>
      </c>
    </row>
    <row r="458" spans="1:2" x14ac:dyDescent="0.25">
      <c r="A458">
        <f t="shared" ca="1" si="15"/>
        <v>0.66709894903449762</v>
      </c>
      <c r="B458">
        <f t="shared" ca="1" si="16"/>
        <v>2.2470849296238851</v>
      </c>
    </row>
    <row r="459" spans="1:2" x14ac:dyDescent="0.25">
      <c r="A459">
        <f t="shared" ca="1" si="15"/>
        <v>0.98513138130795597</v>
      </c>
      <c r="B459">
        <f t="shared" ca="1" si="16"/>
        <v>1.0304138620276189</v>
      </c>
    </row>
    <row r="460" spans="1:2" x14ac:dyDescent="0.25">
      <c r="A460">
        <f t="shared" ca="1" si="15"/>
        <v>0.9086342815275823</v>
      </c>
      <c r="B460">
        <f t="shared" ca="1" si="16"/>
        <v>1.211216459020215</v>
      </c>
    </row>
    <row r="461" spans="1:2" x14ac:dyDescent="0.25">
      <c r="A461">
        <f t="shared" ca="1" si="15"/>
        <v>0.50201762891490809</v>
      </c>
      <c r="B461">
        <f t="shared" ca="1" si="16"/>
        <v>3.9679122909904785</v>
      </c>
    </row>
    <row r="462" spans="1:2" x14ac:dyDescent="0.25">
      <c r="A462">
        <f t="shared" ca="1" si="15"/>
        <v>8.3867659470862277E-2</v>
      </c>
      <c r="B462">
        <f t="shared" ca="1" si="16"/>
        <v>142.17097889567242</v>
      </c>
    </row>
    <row r="463" spans="1:2" x14ac:dyDescent="0.25">
      <c r="A463">
        <f t="shared" ca="1" si="15"/>
        <v>0.51470383457083979</v>
      </c>
      <c r="B463">
        <f t="shared" ca="1" si="16"/>
        <v>3.7747239133324468</v>
      </c>
    </row>
    <row r="464" spans="1:2" x14ac:dyDescent="0.25">
      <c r="A464">
        <f t="shared" ca="1" si="15"/>
        <v>0.8571247678530205</v>
      </c>
      <c r="B464">
        <f t="shared" ca="1" si="16"/>
        <v>1.3611685631743957</v>
      </c>
    </row>
    <row r="465" spans="1:2" x14ac:dyDescent="0.25">
      <c r="A465">
        <f t="shared" ca="1" si="15"/>
        <v>0.33572353705900915</v>
      </c>
      <c r="B465">
        <f t="shared" ca="1" si="16"/>
        <v>8.8723041206549258</v>
      </c>
    </row>
    <row r="466" spans="1:2" x14ac:dyDescent="0.25">
      <c r="A466">
        <f t="shared" ca="1" si="15"/>
        <v>0.76917030793868157</v>
      </c>
      <c r="B466">
        <f t="shared" ca="1" si="16"/>
        <v>1.6902656982427184</v>
      </c>
    </row>
    <row r="467" spans="1:2" x14ac:dyDescent="0.25">
      <c r="A467">
        <f t="shared" ca="1" si="15"/>
        <v>0.68527394541311548</v>
      </c>
      <c r="B467">
        <f t="shared" ca="1" si="16"/>
        <v>2.1294701666168927</v>
      </c>
    </row>
    <row r="468" spans="1:2" x14ac:dyDescent="0.25">
      <c r="A468">
        <f t="shared" ca="1" si="15"/>
        <v>2.8569126918901899E-2</v>
      </c>
      <c r="B468">
        <f t="shared" ca="1" si="16"/>
        <v>1225.1973905558773</v>
      </c>
    </row>
    <row r="469" spans="1:2" x14ac:dyDescent="0.25">
      <c r="A469">
        <f t="shared" ca="1" si="15"/>
        <v>0.71324244219788702</v>
      </c>
      <c r="B469">
        <f t="shared" ca="1" si="16"/>
        <v>1.9657380454751556</v>
      </c>
    </row>
    <row r="470" spans="1:2" x14ac:dyDescent="0.25">
      <c r="A470">
        <f t="shared" ca="1" si="15"/>
        <v>0.16900324545587819</v>
      </c>
      <c r="B470">
        <f t="shared" ca="1" si="16"/>
        <v>35.011434940809728</v>
      </c>
    </row>
    <row r="471" spans="1:2" x14ac:dyDescent="0.25">
      <c r="A471">
        <f t="shared" ca="1" si="15"/>
        <v>0.17708409157476523</v>
      </c>
      <c r="B471">
        <f t="shared" ca="1" si="16"/>
        <v>31.8890002690076</v>
      </c>
    </row>
    <row r="472" spans="1:2" x14ac:dyDescent="0.25">
      <c r="A472">
        <f t="shared" ca="1" si="15"/>
        <v>0.47538121923964838</v>
      </c>
      <c r="B472">
        <f t="shared" ca="1" si="16"/>
        <v>4.4250273535032676</v>
      </c>
    </row>
    <row r="473" spans="1:2" x14ac:dyDescent="0.25">
      <c r="A473">
        <f t="shared" ca="1" si="15"/>
        <v>0.71340793806301439</v>
      </c>
      <c r="B473">
        <f t="shared" ca="1" si="16"/>
        <v>1.964826130237975</v>
      </c>
    </row>
    <row r="474" spans="1:2" x14ac:dyDescent="0.25">
      <c r="A474">
        <f t="shared" ca="1" si="15"/>
        <v>0.50073897958969049</v>
      </c>
      <c r="B474">
        <f t="shared" ca="1" si="16"/>
        <v>3.9882024873658457</v>
      </c>
    </row>
    <row r="475" spans="1:2" x14ac:dyDescent="0.25">
      <c r="A475">
        <f t="shared" ca="1" si="15"/>
        <v>0.64059206110632483</v>
      </c>
      <c r="B475">
        <f t="shared" ca="1" si="16"/>
        <v>2.436895442589194</v>
      </c>
    </row>
    <row r="476" spans="1:2" x14ac:dyDescent="0.25">
      <c r="A476">
        <f t="shared" ca="1" si="15"/>
        <v>0.42629049154976462</v>
      </c>
      <c r="B476">
        <f t="shared" ca="1" si="16"/>
        <v>5.5028630982798674</v>
      </c>
    </row>
    <row r="477" spans="1:2" x14ac:dyDescent="0.25">
      <c r="A477">
        <f t="shared" ca="1" si="15"/>
        <v>0.33450398682928362</v>
      </c>
      <c r="B477">
        <f t="shared" ca="1" si="16"/>
        <v>8.9371161730523241</v>
      </c>
    </row>
    <row r="478" spans="1:2" x14ac:dyDescent="0.25">
      <c r="A478">
        <f t="shared" ca="1" si="15"/>
        <v>0.40971338659454415</v>
      </c>
      <c r="B478">
        <f t="shared" ca="1" si="16"/>
        <v>5.9571658630758142</v>
      </c>
    </row>
    <row r="479" spans="1:2" x14ac:dyDescent="0.25">
      <c r="A479">
        <f t="shared" ca="1" si="15"/>
        <v>0.1391161602536769</v>
      </c>
      <c r="B479">
        <f t="shared" ca="1" si="16"/>
        <v>51.670758357285727</v>
      </c>
    </row>
    <row r="480" spans="1:2" x14ac:dyDescent="0.25">
      <c r="A480">
        <f t="shared" ca="1" si="15"/>
        <v>0.84705734693470103</v>
      </c>
      <c r="B480">
        <f t="shared" ca="1" si="16"/>
        <v>1.3937162788071087</v>
      </c>
    </row>
    <row r="481" spans="1:2" x14ac:dyDescent="0.25">
      <c r="A481">
        <f t="shared" ref="A481:A544" ca="1" si="17">RAND()</f>
        <v>0.76756126225918597</v>
      </c>
      <c r="B481">
        <f t="shared" ref="B481:B544" ca="1" si="18">10^(LOG(1/A481)*B$4+B$5)</f>
        <v>1.6973597649556147</v>
      </c>
    </row>
    <row r="482" spans="1:2" x14ac:dyDescent="0.25">
      <c r="A482">
        <f t="shared" ca="1" si="17"/>
        <v>0.83861382318041156</v>
      </c>
      <c r="B482">
        <f t="shared" ca="1" si="18"/>
        <v>1.4219226312296327</v>
      </c>
    </row>
    <row r="483" spans="1:2" x14ac:dyDescent="0.25">
      <c r="A483">
        <f t="shared" ca="1" si="17"/>
        <v>0.13477130541165561</v>
      </c>
      <c r="B483">
        <f t="shared" ca="1" si="18"/>
        <v>55.056060176461585</v>
      </c>
    </row>
    <row r="484" spans="1:2" x14ac:dyDescent="0.25">
      <c r="A484">
        <f t="shared" ca="1" si="17"/>
        <v>0.97543157597314201</v>
      </c>
      <c r="B484">
        <f t="shared" ca="1" si="18"/>
        <v>1.0510088661687773</v>
      </c>
    </row>
    <row r="485" spans="1:2" x14ac:dyDescent="0.25">
      <c r="A485">
        <f t="shared" ca="1" si="17"/>
        <v>0.69677131428742078</v>
      </c>
      <c r="B485">
        <f t="shared" ca="1" si="18"/>
        <v>2.0597735388317187</v>
      </c>
    </row>
    <row r="486" spans="1:2" x14ac:dyDescent="0.25">
      <c r="A486">
        <f t="shared" ca="1" si="17"/>
        <v>0.11944005749828979</v>
      </c>
      <c r="B486">
        <f t="shared" ca="1" si="18"/>
        <v>70.097090536340303</v>
      </c>
    </row>
    <row r="487" spans="1:2" x14ac:dyDescent="0.25">
      <c r="A487">
        <f t="shared" ca="1" si="17"/>
        <v>0.14639799740231485</v>
      </c>
      <c r="B487">
        <f t="shared" ca="1" si="18"/>
        <v>46.658387756671267</v>
      </c>
    </row>
    <row r="488" spans="1:2" x14ac:dyDescent="0.25">
      <c r="A488">
        <f t="shared" ca="1" si="17"/>
        <v>0.36659287419516839</v>
      </c>
      <c r="B488">
        <f t="shared" ca="1" si="18"/>
        <v>7.4410112672475019</v>
      </c>
    </row>
    <row r="489" spans="1:2" x14ac:dyDescent="0.25">
      <c r="A489">
        <f t="shared" ca="1" si="17"/>
        <v>0.76224766963923762</v>
      </c>
      <c r="B489">
        <f t="shared" ca="1" si="18"/>
        <v>1.7211066767957908</v>
      </c>
    </row>
    <row r="490" spans="1:2" x14ac:dyDescent="0.25">
      <c r="A490">
        <f t="shared" ca="1" si="17"/>
        <v>0.79805981725406583</v>
      </c>
      <c r="B490">
        <f t="shared" ca="1" si="18"/>
        <v>1.5701064988989788</v>
      </c>
    </row>
    <row r="491" spans="1:2" x14ac:dyDescent="0.25">
      <c r="A491">
        <f t="shared" ca="1" si="17"/>
        <v>0.61945272005902607</v>
      </c>
      <c r="B491">
        <f t="shared" ca="1" si="18"/>
        <v>2.6060555656795938</v>
      </c>
    </row>
    <row r="492" spans="1:2" x14ac:dyDescent="0.25">
      <c r="A492">
        <f t="shared" ca="1" si="17"/>
        <v>0.40992116517485566</v>
      </c>
      <c r="B492">
        <f t="shared" ca="1" si="18"/>
        <v>5.9511283228195353</v>
      </c>
    </row>
    <row r="493" spans="1:2" x14ac:dyDescent="0.25">
      <c r="A493">
        <f t="shared" ca="1" si="17"/>
        <v>0.37419708736369084</v>
      </c>
      <c r="B493">
        <f t="shared" ca="1" si="18"/>
        <v>7.1416603948551813</v>
      </c>
    </row>
    <row r="494" spans="1:2" x14ac:dyDescent="0.25">
      <c r="A494">
        <f t="shared" ca="1" si="17"/>
        <v>9.3417582186442805E-2</v>
      </c>
      <c r="B494">
        <f t="shared" ca="1" si="18"/>
        <v>114.5889538294075</v>
      </c>
    </row>
    <row r="495" spans="1:2" x14ac:dyDescent="0.25">
      <c r="A495">
        <f t="shared" ca="1" si="17"/>
        <v>5.1135699625212361E-2</v>
      </c>
      <c r="B495">
        <f t="shared" ca="1" si="18"/>
        <v>382.42968480265961</v>
      </c>
    </row>
    <row r="496" spans="1:2" x14ac:dyDescent="0.25">
      <c r="A496">
        <f t="shared" ca="1" si="17"/>
        <v>0.83054287934587367</v>
      </c>
      <c r="B496">
        <f t="shared" ca="1" si="18"/>
        <v>1.4496924652462226</v>
      </c>
    </row>
    <row r="497" spans="1:2" x14ac:dyDescent="0.25">
      <c r="A497">
        <f t="shared" ca="1" si="17"/>
        <v>0.58246483586605946</v>
      </c>
      <c r="B497">
        <f t="shared" ca="1" si="18"/>
        <v>2.9475459003701108</v>
      </c>
    </row>
    <row r="498" spans="1:2" x14ac:dyDescent="0.25">
      <c r="A498">
        <f t="shared" ca="1" si="17"/>
        <v>0.99628209503873255</v>
      </c>
      <c r="B498">
        <f t="shared" ca="1" si="18"/>
        <v>1.0074774849017545</v>
      </c>
    </row>
    <row r="499" spans="1:2" x14ac:dyDescent="0.25">
      <c r="A499">
        <f t="shared" ca="1" si="17"/>
        <v>0.55269660662876197</v>
      </c>
      <c r="B499">
        <f t="shared" ca="1" si="18"/>
        <v>3.2736059671240945</v>
      </c>
    </row>
    <row r="500" spans="1:2" x14ac:dyDescent="0.25">
      <c r="A500">
        <f t="shared" ca="1" si="17"/>
        <v>0.85894154313625459</v>
      </c>
      <c r="B500">
        <f t="shared" ca="1" si="18"/>
        <v>1.3554165486715741</v>
      </c>
    </row>
    <row r="501" spans="1:2" x14ac:dyDescent="0.25">
      <c r="A501">
        <f t="shared" ca="1" si="17"/>
        <v>0.72848432307603517</v>
      </c>
      <c r="B501">
        <f t="shared" ca="1" si="18"/>
        <v>1.8843413550413413</v>
      </c>
    </row>
    <row r="502" spans="1:2" x14ac:dyDescent="0.25">
      <c r="A502">
        <f t="shared" ca="1" si="17"/>
        <v>0.86504083217891048</v>
      </c>
      <c r="B502">
        <f t="shared" ca="1" si="18"/>
        <v>1.3363702055160505</v>
      </c>
    </row>
    <row r="503" spans="1:2" x14ac:dyDescent="0.25">
      <c r="A503">
        <f t="shared" ca="1" si="17"/>
        <v>0.12024592366509546</v>
      </c>
      <c r="B503">
        <f t="shared" ca="1" si="18"/>
        <v>69.160683165614174</v>
      </c>
    </row>
    <row r="504" spans="1:2" x14ac:dyDescent="0.25">
      <c r="A504">
        <f t="shared" ca="1" si="17"/>
        <v>0.73707204532038828</v>
      </c>
      <c r="B504">
        <f t="shared" ca="1" si="18"/>
        <v>1.840687739866073</v>
      </c>
    </row>
    <row r="505" spans="1:2" x14ac:dyDescent="0.25">
      <c r="A505">
        <f t="shared" ca="1" si="17"/>
        <v>0.28258473923577199</v>
      </c>
      <c r="B505">
        <f t="shared" ca="1" si="18"/>
        <v>12.522833061701609</v>
      </c>
    </row>
    <row r="506" spans="1:2" x14ac:dyDescent="0.25">
      <c r="A506">
        <f t="shared" ca="1" si="17"/>
        <v>0.26291273996188613</v>
      </c>
      <c r="B506">
        <f t="shared" ca="1" si="18"/>
        <v>14.466941907917647</v>
      </c>
    </row>
    <row r="507" spans="1:2" x14ac:dyDescent="0.25">
      <c r="A507">
        <f t="shared" ca="1" si="17"/>
        <v>0.15071992091362585</v>
      </c>
      <c r="B507">
        <f t="shared" ca="1" si="18"/>
        <v>44.020876431859662</v>
      </c>
    </row>
    <row r="508" spans="1:2" x14ac:dyDescent="0.25">
      <c r="A508">
        <f t="shared" ca="1" si="17"/>
        <v>0.59592635994936127</v>
      </c>
      <c r="B508">
        <f t="shared" ca="1" si="18"/>
        <v>2.8158843072117508</v>
      </c>
    </row>
    <row r="509" spans="1:2" x14ac:dyDescent="0.25">
      <c r="A509">
        <f t="shared" ca="1" si="17"/>
        <v>0.1366421432476721</v>
      </c>
      <c r="B509">
        <f t="shared" ca="1" si="18"/>
        <v>53.55877919863871</v>
      </c>
    </row>
    <row r="510" spans="1:2" x14ac:dyDescent="0.25">
      <c r="A510">
        <f t="shared" ca="1" si="17"/>
        <v>0.61373960811364581</v>
      </c>
      <c r="B510">
        <f t="shared" ca="1" si="18"/>
        <v>2.6547993132687879</v>
      </c>
    </row>
    <row r="511" spans="1:2" x14ac:dyDescent="0.25">
      <c r="A511">
        <f t="shared" ca="1" si="17"/>
        <v>0.41140288193890318</v>
      </c>
      <c r="B511">
        <f t="shared" ca="1" si="18"/>
        <v>5.9083381157020591</v>
      </c>
    </row>
    <row r="512" spans="1:2" x14ac:dyDescent="0.25">
      <c r="A512">
        <f t="shared" ca="1" si="17"/>
        <v>0.62198960319340968</v>
      </c>
      <c r="B512">
        <f t="shared" ca="1" si="18"/>
        <v>2.5848404976284258</v>
      </c>
    </row>
    <row r="513" spans="1:2" x14ac:dyDescent="0.25">
      <c r="A513">
        <f t="shared" ca="1" si="17"/>
        <v>0.40674072080383605</v>
      </c>
      <c r="B513">
        <f t="shared" ca="1" si="18"/>
        <v>6.0445599899527123</v>
      </c>
    </row>
    <row r="514" spans="1:2" x14ac:dyDescent="0.25">
      <c r="A514">
        <f t="shared" ca="1" si="17"/>
        <v>2.7970439779734457E-2</v>
      </c>
      <c r="B514">
        <f t="shared" ca="1" si="18"/>
        <v>1278.207643705749</v>
      </c>
    </row>
    <row r="515" spans="1:2" x14ac:dyDescent="0.25">
      <c r="A515">
        <f t="shared" ca="1" si="17"/>
        <v>0.54195730206112003</v>
      </c>
      <c r="B515">
        <f t="shared" ca="1" si="18"/>
        <v>3.4046294834974393</v>
      </c>
    </row>
    <row r="516" spans="1:2" x14ac:dyDescent="0.25">
      <c r="A516">
        <f t="shared" ca="1" si="17"/>
        <v>0.60658207780205076</v>
      </c>
      <c r="B516">
        <f t="shared" ca="1" si="18"/>
        <v>2.7178210072797047</v>
      </c>
    </row>
    <row r="517" spans="1:2" x14ac:dyDescent="0.25">
      <c r="A517">
        <f t="shared" ca="1" si="17"/>
        <v>0.18001679332667353</v>
      </c>
      <c r="B517">
        <f t="shared" ca="1" si="18"/>
        <v>30.858439308355976</v>
      </c>
    </row>
    <row r="518" spans="1:2" x14ac:dyDescent="0.25">
      <c r="A518">
        <f t="shared" ca="1" si="17"/>
        <v>0.4943811156780642</v>
      </c>
      <c r="B518">
        <f t="shared" ca="1" si="18"/>
        <v>4.0914406288342793</v>
      </c>
    </row>
    <row r="519" spans="1:2" x14ac:dyDescent="0.25">
      <c r="A519">
        <f t="shared" ca="1" si="17"/>
        <v>0.94290390321872652</v>
      </c>
      <c r="B519">
        <f t="shared" ca="1" si="18"/>
        <v>1.1247736482528337</v>
      </c>
    </row>
    <row r="520" spans="1:2" x14ac:dyDescent="0.25">
      <c r="A520">
        <f t="shared" ca="1" si="17"/>
        <v>0.77316731156012297</v>
      </c>
      <c r="B520">
        <f t="shared" ca="1" si="18"/>
        <v>1.6728347102874419</v>
      </c>
    </row>
    <row r="521" spans="1:2" x14ac:dyDescent="0.25">
      <c r="A521">
        <f t="shared" ca="1" si="17"/>
        <v>0.86985099314752079</v>
      </c>
      <c r="B521">
        <f t="shared" ca="1" si="18"/>
        <v>1.3216311699182237</v>
      </c>
    </row>
    <row r="522" spans="1:2" x14ac:dyDescent="0.25">
      <c r="A522">
        <f t="shared" ca="1" si="17"/>
        <v>0.23868552115998265</v>
      </c>
      <c r="B522">
        <f t="shared" ca="1" si="18"/>
        <v>17.552858411020434</v>
      </c>
    </row>
    <row r="523" spans="1:2" x14ac:dyDescent="0.25">
      <c r="A523">
        <f t="shared" ca="1" si="17"/>
        <v>0.8518385802096794</v>
      </c>
      <c r="B523">
        <f t="shared" ca="1" si="18"/>
        <v>1.3781147746918314</v>
      </c>
    </row>
    <row r="524" spans="1:2" x14ac:dyDescent="0.25">
      <c r="A524">
        <f t="shared" ca="1" si="17"/>
        <v>0.29236241455849021</v>
      </c>
      <c r="B524">
        <f t="shared" ca="1" si="18"/>
        <v>11.699220329752164</v>
      </c>
    </row>
    <row r="525" spans="1:2" x14ac:dyDescent="0.25">
      <c r="A525">
        <f t="shared" ca="1" si="17"/>
        <v>0.95034486273166141</v>
      </c>
      <c r="B525">
        <f t="shared" ca="1" si="18"/>
        <v>1.1072292169988134</v>
      </c>
    </row>
    <row r="526" spans="1:2" x14ac:dyDescent="0.25">
      <c r="A526">
        <f t="shared" ca="1" si="17"/>
        <v>6.5107912569425719E-2</v>
      </c>
      <c r="B526">
        <f t="shared" ca="1" si="18"/>
        <v>235.90245294885312</v>
      </c>
    </row>
    <row r="527" spans="1:2" x14ac:dyDescent="0.25">
      <c r="A527">
        <f t="shared" ca="1" si="17"/>
        <v>0.12953570189818742</v>
      </c>
      <c r="B527">
        <f t="shared" ca="1" si="18"/>
        <v>59.596538350036909</v>
      </c>
    </row>
    <row r="528" spans="1:2" x14ac:dyDescent="0.25">
      <c r="A528">
        <f t="shared" ca="1" si="17"/>
        <v>0.6455098024737681</v>
      </c>
      <c r="B528">
        <f t="shared" ca="1" si="18"/>
        <v>2.3999064703282538</v>
      </c>
    </row>
    <row r="529" spans="1:2" x14ac:dyDescent="0.25">
      <c r="A529">
        <f t="shared" ca="1" si="17"/>
        <v>0.36226459331456995</v>
      </c>
      <c r="B529">
        <f t="shared" ca="1" si="18"/>
        <v>7.6198815638866861</v>
      </c>
    </row>
    <row r="530" spans="1:2" x14ac:dyDescent="0.25">
      <c r="A530">
        <f t="shared" ca="1" si="17"/>
        <v>0.49786085084435527</v>
      </c>
      <c r="B530">
        <f t="shared" ca="1" si="18"/>
        <v>4.0344472922111434</v>
      </c>
    </row>
    <row r="531" spans="1:2" x14ac:dyDescent="0.25">
      <c r="A531">
        <f t="shared" ca="1" si="17"/>
        <v>0.30875187121168068</v>
      </c>
      <c r="B531">
        <f t="shared" ca="1" si="18"/>
        <v>10.490128382641768</v>
      </c>
    </row>
    <row r="532" spans="1:2" x14ac:dyDescent="0.25">
      <c r="A532">
        <f t="shared" ca="1" si="17"/>
        <v>4.6005797288999561E-2</v>
      </c>
      <c r="B532">
        <f t="shared" ca="1" si="18"/>
        <v>472.47069546206149</v>
      </c>
    </row>
    <row r="533" spans="1:2" x14ac:dyDescent="0.25">
      <c r="A533">
        <f t="shared" ca="1" si="17"/>
        <v>0.72475453686757341</v>
      </c>
      <c r="B533">
        <f t="shared" ca="1" si="18"/>
        <v>1.9037859381109559</v>
      </c>
    </row>
    <row r="534" spans="1:2" x14ac:dyDescent="0.25">
      <c r="A534">
        <f t="shared" ca="1" si="17"/>
        <v>0.10472617899824765</v>
      </c>
      <c r="B534">
        <f t="shared" ca="1" si="18"/>
        <v>91.177878590621333</v>
      </c>
    </row>
    <row r="535" spans="1:2" x14ac:dyDescent="0.25">
      <c r="A535">
        <f t="shared" ca="1" si="17"/>
        <v>0.47566390589595176</v>
      </c>
      <c r="B535">
        <f t="shared" ca="1" si="18"/>
        <v>4.419769336370412</v>
      </c>
    </row>
    <row r="536" spans="1:2" x14ac:dyDescent="0.25">
      <c r="A536">
        <f t="shared" ca="1" si="17"/>
        <v>0.84322064647185824</v>
      </c>
      <c r="B536">
        <f t="shared" ca="1" si="18"/>
        <v>1.4064281048409164</v>
      </c>
    </row>
    <row r="537" spans="1:2" x14ac:dyDescent="0.25">
      <c r="A537">
        <f t="shared" ca="1" si="17"/>
        <v>0.31046939900676529</v>
      </c>
      <c r="B537">
        <f t="shared" ca="1" si="18"/>
        <v>10.374385887282523</v>
      </c>
    </row>
    <row r="538" spans="1:2" x14ac:dyDescent="0.25">
      <c r="A538">
        <f t="shared" ca="1" si="17"/>
        <v>0.36496560945504108</v>
      </c>
      <c r="B538">
        <f t="shared" ca="1" si="18"/>
        <v>7.5075133644450469</v>
      </c>
    </row>
    <row r="539" spans="1:2" x14ac:dyDescent="0.25">
      <c r="A539">
        <f t="shared" ca="1" si="17"/>
        <v>0.48333699188477464</v>
      </c>
      <c r="B539">
        <f t="shared" ca="1" si="18"/>
        <v>4.2805535087015594</v>
      </c>
    </row>
    <row r="540" spans="1:2" x14ac:dyDescent="0.25">
      <c r="A540">
        <f t="shared" ca="1" si="17"/>
        <v>0.74020649047163378</v>
      </c>
      <c r="B540">
        <f t="shared" ca="1" si="18"/>
        <v>1.8251317588555354</v>
      </c>
    </row>
    <row r="541" spans="1:2" x14ac:dyDescent="0.25">
      <c r="A541">
        <f t="shared" ca="1" si="17"/>
        <v>0.78827573669195161</v>
      </c>
      <c r="B541">
        <f t="shared" ca="1" si="18"/>
        <v>1.6093247182359827</v>
      </c>
    </row>
    <row r="542" spans="1:2" x14ac:dyDescent="0.25">
      <c r="A542">
        <f t="shared" ca="1" si="17"/>
        <v>0.66761718583109808</v>
      </c>
      <c r="B542">
        <f t="shared" ca="1" si="18"/>
        <v>2.2435976913049958</v>
      </c>
    </row>
    <row r="543" spans="1:2" x14ac:dyDescent="0.25">
      <c r="A543">
        <f t="shared" ca="1" si="17"/>
        <v>0.25169443363672295</v>
      </c>
      <c r="B543">
        <f t="shared" ca="1" si="18"/>
        <v>15.785297744247</v>
      </c>
    </row>
    <row r="544" spans="1:2" x14ac:dyDescent="0.25">
      <c r="A544">
        <f t="shared" ca="1" si="17"/>
        <v>0.68395871339828918</v>
      </c>
      <c r="B544">
        <f t="shared" ca="1" si="18"/>
        <v>2.1376678550423507</v>
      </c>
    </row>
    <row r="545" spans="1:2" x14ac:dyDescent="0.25">
      <c r="A545">
        <f t="shared" ref="A545:A608" ca="1" si="19">RAND()</f>
        <v>0.24815426935247087</v>
      </c>
      <c r="B545">
        <f t="shared" ref="B545:B608" ca="1" si="20">10^(LOG(1/A545)*B$4+B$5)</f>
        <v>16.238895880099768</v>
      </c>
    </row>
    <row r="546" spans="1:2" x14ac:dyDescent="0.25">
      <c r="A546">
        <f t="shared" ca="1" si="19"/>
        <v>0.56397544879720807</v>
      </c>
      <c r="B546">
        <f t="shared" ca="1" si="20"/>
        <v>3.1439787570037101</v>
      </c>
    </row>
    <row r="547" spans="1:2" x14ac:dyDescent="0.25">
      <c r="A547">
        <f t="shared" ca="1" si="19"/>
        <v>0.11492619228468604</v>
      </c>
      <c r="B547">
        <f t="shared" ca="1" si="20"/>
        <v>75.711519791625264</v>
      </c>
    </row>
    <row r="548" spans="1:2" x14ac:dyDescent="0.25">
      <c r="A548">
        <f t="shared" ca="1" si="19"/>
        <v>0.80667275034534724</v>
      </c>
      <c r="B548">
        <f t="shared" ca="1" si="20"/>
        <v>1.536757094807039</v>
      </c>
    </row>
    <row r="549" spans="1:2" x14ac:dyDescent="0.25">
      <c r="A549">
        <f t="shared" ca="1" si="19"/>
        <v>0.23705891176910321</v>
      </c>
      <c r="B549">
        <f t="shared" ca="1" si="20"/>
        <v>17.79456710237254</v>
      </c>
    </row>
    <row r="550" spans="1:2" x14ac:dyDescent="0.25">
      <c r="A550">
        <f t="shared" ca="1" si="19"/>
        <v>8.8159422865472403E-2</v>
      </c>
      <c r="B550">
        <f t="shared" ca="1" si="20"/>
        <v>128.66562180619135</v>
      </c>
    </row>
    <row r="551" spans="1:2" x14ac:dyDescent="0.25">
      <c r="A551">
        <f t="shared" ca="1" si="19"/>
        <v>0.44792873195480742</v>
      </c>
      <c r="B551">
        <f t="shared" ca="1" si="20"/>
        <v>4.9840473376311438</v>
      </c>
    </row>
    <row r="552" spans="1:2" x14ac:dyDescent="0.25">
      <c r="A552">
        <f t="shared" ca="1" si="19"/>
        <v>0.6041718419522617</v>
      </c>
      <c r="B552">
        <f t="shared" ca="1" si="20"/>
        <v>2.7395487852859448</v>
      </c>
    </row>
    <row r="553" spans="1:2" x14ac:dyDescent="0.25">
      <c r="A553">
        <f t="shared" ca="1" si="19"/>
        <v>0.55413956544107834</v>
      </c>
      <c r="B553">
        <f t="shared" ca="1" si="20"/>
        <v>3.2565794679138502</v>
      </c>
    </row>
    <row r="554" spans="1:2" x14ac:dyDescent="0.25">
      <c r="A554">
        <f t="shared" ca="1" si="19"/>
        <v>0.12502404224590036</v>
      </c>
      <c r="B554">
        <f t="shared" ca="1" si="20"/>
        <v>63.975387841204537</v>
      </c>
    </row>
    <row r="555" spans="1:2" x14ac:dyDescent="0.25">
      <c r="A555">
        <f t="shared" ca="1" si="19"/>
        <v>0.77260925606626107</v>
      </c>
      <c r="B555">
        <f t="shared" ca="1" si="20"/>
        <v>1.6752521593122458</v>
      </c>
    </row>
    <row r="556" spans="1:2" x14ac:dyDescent="0.25">
      <c r="A556">
        <f t="shared" ca="1" si="19"/>
        <v>0.25774030787603786</v>
      </c>
      <c r="B556">
        <f t="shared" ca="1" si="20"/>
        <v>15.053424686093734</v>
      </c>
    </row>
    <row r="557" spans="1:2" x14ac:dyDescent="0.25">
      <c r="A557">
        <f t="shared" ca="1" si="19"/>
        <v>0.67177001529727565</v>
      </c>
      <c r="B557">
        <f t="shared" ca="1" si="20"/>
        <v>2.2159439435968014</v>
      </c>
    </row>
    <row r="558" spans="1:2" x14ac:dyDescent="0.25">
      <c r="A558">
        <f t="shared" ca="1" si="19"/>
        <v>0.1798600134093048</v>
      </c>
      <c r="B558">
        <f t="shared" ca="1" si="20"/>
        <v>30.912259966474789</v>
      </c>
    </row>
    <row r="559" spans="1:2" x14ac:dyDescent="0.25">
      <c r="A559">
        <f t="shared" ca="1" si="19"/>
        <v>0.71616404370539333</v>
      </c>
      <c r="B559">
        <f t="shared" ca="1" si="20"/>
        <v>1.9497322469397325</v>
      </c>
    </row>
    <row r="560" spans="1:2" x14ac:dyDescent="0.25">
      <c r="A560">
        <f t="shared" ca="1" si="19"/>
        <v>0.86722846359860584</v>
      </c>
      <c r="B560">
        <f t="shared" ca="1" si="20"/>
        <v>1.3296365747689076</v>
      </c>
    </row>
    <row r="561" spans="1:2" x14ac:dyDescent="0.25">
      <c r="A561">
        <f t="shared" ca="1" si="19"/>
        <v>0.20809181349323014</v>
      </c>
      <c r="B561">
        <f t="shared" ca="1" si="20"/>
        <v>23.093513363002856</v>
      </c>
    </row>
    <row r="562" spans="1:2" x14ac:dyDescent="0.25">
      <c r="A562">
        <f t="shared" ca="1" si="19"/>
        <v>0.77910811198577223</v>
      </c>
      <c r="B562">
        <f t="shared" ca="1" si="20"/>
        <v>1.6474208098952345</v>
      </c>
    </row>
    <row r="563" spans="1:2" x14ac:dyDescent="0.25">
      <c r="A563">
        <f t="shared" ca="1" si="19"/>
        <v>0.23214799088455329</v>
      </c>
      <c r="B563">
        <f t="shared" ca="1" si="20"/>
        <v>18.555392319275459</v>
      </c>
    </row>
    <row r="564" spans="1:2" x14ac:dyDescent="0.25">
      <c r="A564">
        <f t="shared" ca="1" si="19"/>
        <v>0.93186565336911531</v>
      </c>
      <c r="B564">
        <f t="shared" ca="1" si="20"/>
        <v>1.1515780819315773</v>
      </c>
    </row>
    <row r="565" spans="1:2" x14ac:dyDescent="0.25">
      <c r="A565">
        <f t="shared" ca="1" si="19"/>
        <v>0.6577196106986356</v>
      </c>
      <c r="B565">
        <f t="shared" ca="1" si="20"/>
        <v>2.3116305100889201</v>
      </c>
    </row>
    <row r="566" spans="1:2" x14ac:dyDescent="0.25">
      <c r="A566">
        <f t="shared" ca="1" si="19"/>
        <v>0.32177266781409253</v>
      </c>
      <c r="B566">
        <f t="shared" ca="1" si="20"/>
        <v>9.6583223821802857</v>
      </c>
    </row>
    <row r="567" spans="1:2" x14ac:dyDescent="0.25">
      <c r="A567">
        <f t="shared" ca="1" si="19"/>
        <v>0.61582966860145827</v>
      </c>
      <c r="B567">
        <f t="shared" ca="1" si="20"/>
        <v>2.6368096788099593</v>
      </c>
    </row>
    <row r="568" spans="1:2" x14ac:dyDescent="0.25">
      <c r="A568">
        <f t="shared" ca="1" si="19"/>
        <v>0.79171018690530248</v>
      </c>
      <c r="B568">
        <f t="shared" ca="1" si="20"/>
        <v>1.5953924554095344</v>
      </c>
    </row>
    <row r="569" spans="1:2" x14ac:dyDescent="0.25">
      <c r="A569">
        <f t="shared" ca="1" si="19"/>
        <v>0.1695389972458865</v>
      </c>
      <c r="B569">
        <f t="shared" ca="1" si="20"/>
        <v>34.790508758426434</v>
      </c>
    </row>
    <row r="570" spans="1:2" x14ac:dyDescent="0.25">
      <c r="A570">
        <f t="shared" ca="1" si="19"/>
        <v>0.49037401048934026</v>
      </c>
      <c r="B570">
        <f t="shared" ca="1" si="20"/>
        <v>4.158580477371312</v>
      </c>
    </row>
    <row r="571" spans="1:2" x14ac:dyDescent="0.25">
      <c r="A571">
        <f t="shared" ca="1" si="19"/>
        <v>0.18824713594710585</v>
      </c>
      <c r="B571">
        <f t="shared" ca="1" si="20"/>
        <v>28.219105626308391</v>
      </c>
    </row>
    <row r="572" spans="1:2" x14ac:dyDescent="0.25">
      <c r="A572">
        <f t="shared" ca="1" si="19"/>
        <v>0.98363269370538231</v>
      </c>
      <c r="B572">
        <f t="shared" ca="1" si="20"/>
        <v>1.0335561832083817</v>
      </c>
    </row>
    <row r="573" spans="1:2" x14ac:dyDescent="0.25">
      <c r="A573">
        <f t="shared" ca="1" si="19"/>
        <v>0.98194759429299117</v>
      </c>
      <c r="B573">
        <f t="shared" ca="1" si="20"/>
        <v>1.0371065545867639</v>
      </c>
    </row>
    <row r="574" spans="1:2" x14ac:dyDescent="0.25">
      <c r="A574">
        <f t="shared" ca="1" si="19"/>
        <v>0.73150127847353996</v>
      </c>
      <c r="B574">
        <f t="shared" ca="1" si="20"/>
        <v>1.8688301027055312</v>
      </c>
    </row>
    <row r="575" spans="1:2" x14ac:dyDescent="0.25">
      <c r="A575">
        <f t="shared" ca="1" si="19"/>
        <v>0.77306274336128367</v>
      </c>
      <c r="B575">
        <f t="shared" ca="1" si="20"/>
        <v>1.6732872922925488</v>
      </c>
    </row>
    <row r="576" spans="1:2" x14ac:dyDescent="0.25">
      <c r="A576">
        <f t="shared" ca="1" si="19"/>
        <v>0.59069417426281079</v>
      </c>
      <c r="B576">
        <f t="shared" ca="1" si="20"/>
        <v>2.8659896964288656</v>
      </c>
    </row>
    <row r="577" spans="1:2" x14ac:dyDescent="0.25">
      <c r="A577">
        <f t="shared" ca="1" si="19"/>
        <v>8.4017785319057237E-2</v>
      </c>
      <c r="B577">
        <f t="shared" ca="1" si="20"/>
        <v>141.66336089473558</v>
      </c>
    </row>
    <row r="578" spans="1:2" x14ac:dyDescent="0.25">
      <c r="A578">
        <f t="shared" ca="1" si="19"/>
        <v>0.91974293211258518</v>
      </c>
      <c r="B578">
        <f t="shared" ca="1" si="20"/>
        <v>1.1821350160091277</v>
      </c>
    </row>
    <row r="579" spans="1:2" x14ac:dyDescent="0.25">
      <c r="A579">
        <f t="shared" ca="1" si="19"/>
        <v>0.26548101951965686</v>
      </c>
      <c r="B579">
        <f t="shared" ca="1" si="20"/>
        <v>14.188387677303346</v>
      </c>
    </row>
    <row r="580" spans="1:2" x14ac:dyDescent="0.25">
      <c r="A580">
        <f t="shared" ca="1" si="19"/>
        <v>0.97709384212753014</v>
      </c>
      <c r="B580">
        <f t="shared" ca="1" si="20"/>
        <v>1.0474358820515739</v>
      </c>
    </row>
    <row r="581" spans="1:2" x14ac:dyDescent="0.25">
      <c r="A581">
        <f t="shared" ca="1" si="19"/>
        <v>0.42788507134544185</v>
      </c>
      <c r="B581">
        <f t="shared" ca="1" si="20"/>
        <v>5.4619249835246837</v>
      </c>
    </row>
    <row r="582" spans="1:2" x14ac:dyDescent="0.25">
      <c r="A582">
        <f t="shared" ca="1" si="19"/>
        <v>0.41257925633981907</v>
      </c>
      <c r="B582">
        <f t="shared" ca="1" si="20"/>
        <v>5.8746936275233717</v>
      </c>
    </row>
    <row r="583" spans="1:2" x14ac:dyDescent="0.25">
      <c r="A583">
        <f t="shared" ca="1" si="19"/>
        <v>0.86513301776414075</v>
      </c>
      <c r="B583">
        <f t="shared" ca="1" si="20"/>
        <v>1.3360854227060475</v>
      </c>
    </row>
    <row r="584" spans="1:2" x14ac:dyDescent="0.25">
      <c r="A584">
        <f t="shared" ca="1" si="19"/>
        <v>0.37743218636602183</v>
      </c>
      <c r="B584">
        <f t="shared" ca="1" si="20"/>
        <v>7.0197579008953062</v>
      </c>
    </row>
    <row r="585" spans="1:2" x14ac:dyDescent="0.25">
      <c r="A585">
        <f t="shared" ca="1" si="19"/>
        <v>0.73357179182328591</v>
      </c>
      <c r="B585">
        <f t="shared" ca="1" si="20"/>
        <v>1.858295409423067</v>
      </c>
    </row>
    <row r="586" spans="1:2" x14ac:dyDescent="0.25">
      <c r="A586">
        <f t="shared" ca="1" si="19"/>
        <v>0.19495477408588702</v>
      </c>
      <c r="B586">
        <f t="shared" ca="1" si="20"/>
        <v>26.310690781084681</v>
      </c>
    </row>
    <row r="587" spans="1:2" x14ac:dyDescent="0.25">
      <c r="A587">
        <f t="shared" ca="1" si="19"/>
        <v>9.449969148114723E-2</v>
      </c>
      <c r="B587">
        <f t="shared" ca="1" si="20"/>
        <v>111.97967912785263</v>
      </c>
    </row>
    <row r="588" spans="1:2" x14ac:dyDescent="0.25">
      <c r="A588">
        <f t="shared" ca="1" si="19"/>
        <v>0.57980227424645936</v>
      </c>
      <c r="B588">
        <f t="shared" ca="1" si="20"/>
        <v>2.9746794344633032</v>
      </c>
    </row>
    <row r="589" spans="1:2" x14ac:dyDescent="0.25">
      <c r="A589">
        <f t="shared" ca="1" si="19"/>
        <v>0.52633816730801464</v>
      </c>
      <c r="B589">
        <f t="shared" ca="1" si="20"/>
        <v>3.6096930404457015</v>
      </c>
    </row>
    <row r="590" spans="1:2" x14ac:dyDescent="0.25">
      <c r="A590">
        <f t="shared" ca="1" si="19"/>
        <v>0.71902785831734983</v>
      </c>
      <c r="B590">
        <f t="shared" ca="1" si="20"/>
        <v>1.9342320071747909</v>
      </c>
    </row>
    <row r="591" spans="1:2" x14ac:dyDescent="0.25">
      <c r="A591">
        <f t="shared" ca="1" si="19"/>
        <v>0.33422520180314197</v>
      </c>
      <c r="B591">
        <f t="shared" ca="1" si="20"/>
        <v>8.9520317047108033</v>
      </c>
    </row>
    <row r="592" spans="1:2" x14ac:dyDescent="0.25">
      <c r="A592">
        <f t="shared" ca="1" si="19"/>
        <v>0.63995464705027805</v>
      </c>
      <c r="B592">
        <f t="shared" ca="1" si="20"/>
        <v>2.4417523023301211</v>
      </c>
    </row>
    <row r="593" spans="1:2" x14ac:dyDescent="0.25">
      <c r="A593">
        <f t="shared" ca="1" si="19"/>
        <v>0.2954981237046731</v>
      </c>
      <c r="B593">
        <f t="shared" ca="1" si="20"/>
        <v>11.452242741440843</v>
      </c>
    </row>
    <row r="594" spans="1:2" x14ac:dyDescent="0.25">
      <c r="A594">
        <f t="shared" ca="1" si="19"/>
        <v>0.76809207383672906</v>
      </c>
      <c r="B594">
        <f t="shared" ca="1" si="20"/>
        <v>1.6950145594209227</v>
      </c>
    </row>
    <row r="595" spans="1:2" x14ac:dyDescent="0.25">
      <c r="A595">
        <f t="shared" ca="1" si="19"/>
        <v>0.46420181868036436</v>
      </c>
      <c r="B595">
        <f t="shared" ca="1" si="20"/>
        <v>4.6407302463635931</v>
      </c>
    </row>
    <row r="596" spans="1:2" x14ac:dyDescent="0.25">
      <c r="A596">
        <f t="shared" ca="1" si="19"/>
        <v>9.6287233594710697E-3</v>
      </c>
      <c r="B596">
        <f t="shared" ca="1" si="20"/>
        <v>10786.053781751947</v>
      </c>
    </row>
    <row r="597" spans="1:2" x14ac:dyDescent="0.25">
      <c r="A597">
        <f t="shared" ca="1" si="19"/>
        <v>0.34637863969762095</v>
      </c>
      <c r="B597">
        <f t="shared" ca="1" si="20"/>
        <v>8.3348501344504857</v>
      </c>
    </row>
    <row r="598" spans="1:2" x14ac:dyDescent="0.25">
      <c r="A598">
        <f t="shared" ca="1" si="19"/>
        <v>0.78977010731660802</v>
      </c>
      <c r="B598">
        <f t="shared" ca="1" si="20"/>
        <v>1.6032402835137574</v>
      </c>
    </row>
    <row r="599" spans="1:2" x14ac:dyDescent="0.25">
      <c r="A599">
        <f t="shared" ca="1" si="19"/>
        <v>0.80004615850722727</v>
      </c>
      <c r="B599">
        <f t="shared" ca="1" si="20"/>
        <v>1.5623197089349805</v>
      </c>
    </row>
    <row r="600" spans="1:2" x14ac:dyDescent="0.25">
      <c r="A600">
        <f t="shared" ca="1" si="19"/>
        <v>0.30911149184491082</v>
      </c>
      <c r="B600">
        <f t="shared" ca="1" si="20"/>
        <v>10.465734128365904</v>
      </c>
    </row>
    <row r="601" spans="1:2" x14ac:dyDescent="0.25">
      <c r="A601">
        <f t="shared" ca="1" si="19"/>
        <v>0.69631117273526622</v>
      </c>
      <c r="B601">
        <f t="shared" ca="1" si="20"/>
        <v>2.0624967482023058</v>
      </c>
    </row>
    <row r="602" spans="1:2" x14ac:dyDescent="0.25">
      <c r="A602">
        <f t="shared" ca="1" si="19"/>
        <v>7.6000629610715187E-2</v>
      </c>
      <c r="B602">
        <f t="shared" ca="1" si="20"/>
        <v>173.12732539869444</v>
      </c>
    </row>
    <row r="603" spans="1:2" x14ac:dyDescent="0.25">
      <c r="A603">
        <f t="shared" ca="1" si="19"/>
        <v>0.8200976600873594</v>
      </c>
      <c r="B603">
        <f t="shared" ca="1" si="20"/>
        <v>1.4868558108432242</v>
      </c>
    </row>
    <row r="604" spans="1:2" x14ac:dyDescent="0.25">
      <c r="A604">
        <f t="shared" ca="1" si="19"/>
        <v>0.22910651290653739</v>
      </c>
      <c r="B604">
        <f t="shared" ca="1" si="20"/>
        <v>19.051322531751175</v>
      </c>
    </row>
    <row r="605" spans="1:2" x14ac:dyDescent="0.25">
      <c r="A605">
        <f t="shared" ca="1" si="19"/>
        <v>0.46942048451202645</v>
      </c>
      <c r="B605">
        <f t="shared" ca="1" si="20"/>
        <v>4.5381194740439792</v>
      </c>
    </row>
    <row r="606" spans="1:2" x14ac:dyDescent="0.25">
      <c r="A606">
        <f t="shared" ca="1" si="19"/>
        <v>0.33514061583266508</v>
      </c>
      <c r="B606">
        <f t="shared" ca="1" si="20"/>
        <v>8.9031947495026653</v>
      </c>
    </row>
    <row r="607" spans="1:2" x14ac:dyDescent="0.25">
      <c r="A607">
        <f t="shared" ca="1" si="19"/>
        <v>0.79819076075527795</v>
      </c>
      <c r="B607">
        <f t="shared" ca="1" si="20"/>
        <v>1.5695913880047909</v>
      </c>
    </row>
    <row r="608" spans="1:2" x14ac:dyDescent="0.25">
      <c r="A608">
        <f t="shared" ca="1" si="19"/>
        <v>0.90406973254608836</v>
      </c>
      <c r="B608">
        <f t="shared" ca="1" si="20"/>
        <v>1.2234779327673819</v>
      </c>
    </row>
    <row r="609" spans="1:2" x14ac:dyDescent="0.25">
      <c r="A609">
        <f t="shared" ref="A609:A672" ca="1" si="21">RAND()</f>
        <v>0.79186150424537083</v>
      </c>
      <c r="B609">
        <f t="shared" ref="B609:B672" ca="1" si="22">10^(LOG(1/A609)*B$4+B$5)</f>
        <v>1.5947827844613365</v>
      </c>
    </row>
    <row r="610" spans="1:2" x14ac:dyDescent="0.25">
      <c r="A610">
        <f t="shared" ca="1" si="21"/>
        <v>0.73812500959238003</v>
      </c>
      <c r="B610">
        <f t="shared" ca="1" si="22"/>
        <v>1.8354398592034835</v>
      </c>
    </row>
    <row r="611" spans="1:2" x14ac:dyDescent="0.25">
      <c r="A611">
        <f t="shared" ca="1" si="21"/>
        <v>0.48664019228853561</v>
      </c>
      <c r="B611">
        <f t="shared" ca="1" si="22"/>
        <v>4.222639927394872</v>
      </c>
    </row>
    <row r="612" spans="1:2" x14ac:dyDescent="0.25">
      <c r="A612">
        <f t="shared" ca="1" si="21"/>
        <v>0.17389688438649886</v>
      </c>
      <c r="B612">
        <f t="shared" ca="1" si="22"/>
        <v>33.068644846078151</v>
      </c>
    </row>
    <row r="613" spans="1:2" x14ac:dyDescent="0.25">
      <c r="A613">
        <f t="shared" ca="1" si="21"/>
        <v>0.4486112289439852</v>
      </c>
      <c r="B613">
        <f t="shared" ca="1" si="22"/>
        <v>4.9688938614637221</v>
      </c>
    </row>
    <row r="614" spans="1:2" x14ac:dyDescent="0.25">
      <c r="A614">
        <f t="shared" ca="1" si="21"/>
        <v>0.12196395356072121</v>
      </c>
      <c r="B614">
        <f t="shared" ca="1" si="22"/>
        <v>67.225959905385949</v>
      </c>
    </row>
    <row r="615" spans="1:2" x14ac:dyDescent="0.25">
      <c r="A615">
        <f t="shared" ca="1" si="21"/>
        <v>0.87119649224669271</v>
      </c>
      <c r="B615">
        <f t="shared" ca="1" si="22"/>
        <v>1.3175519974852052</v>
      </c>
    </row>
    <row r="616" spans="1:2" x14ac:dyDescent="0.25">
      <c r="A616">
        <f t="shared" ca="1" si="21"/>
        <v>0.96088368219911102</v>
      </c>
      <c r="B616">
        <f t="shared" ca="1" si="22"/>
        <v>1.0830745814622937</v>
      </c>
    </row>
    <row r="617" spans="1:2" x14ac:dyDescent="0.25">
      <c r="A617">
        <f t="shared" ca="1" si="21"/>
        <v>0.70541294499703544</v>
      </c>
      <c r="B617">
        <f t="shared" ca="1" si="22"/>
        <v>2.0096163237129065</v>
      </c>
    </row>
    <row r="618" spans="1:2" x14ac:dyDescent="0.25">
      <c r="A618">
        <f t="shared" ca="1" si="21"/>
        <v>0.49967375490219812</v>
      </c>
      <c r="B618">
        <f t="shared" ca="1" si="22"/>
        <v>4.0052250349346181</v>
      </c>
    </row>
    <row r="619" spans="1:2" x14ac:dyDescent="0.25">
      <c r="A619">
        <f t="shared" ca="1" si="21"/>
        <v>2.7165198951500047E-2</v>
      </c>
      <c r="B619">
        <f t="shared" ca="1" si="22"/>
        <v>1355.1089695008759</v>
      </c>
    </row>
    <row r="620" spans="1:2" x14ac:dyDescent="0.25">
      <c r="A620">
        <f t="shared" ca="1" si="21"/>
        <v>0.66193450839419166</v>
      </c>
      <c r="B620">
        <f t="shared" ca="1" si="22"/>
        <v>2.2822854145214508</v>
      </c>
    </row>
    <row r="621" spans="1:2" x14ac:dyDescent="0.25">
      <c r="A621">
        <f t="shared" ca="1" si="21"/>
        <v>9.3991546943951176E-3</v>
      </c>
      <c r="B621">
        <f t="shared" ca="1" si="22"/>
        <v>11319.373885461675</v>
      </c>
    </row>
    <row r="622" spans="1:2" x14ac:dyDescent="0.25">
      <c r="A622">
        <f t="shared" ca="1" si="21"/>
        <v>0.94492462903283092</v>
      </c>
      <c r="B622">
        <f t="shared" ca="1" si="22"/>
        <v>1.1199681244761384</v>
      </c>
    </row>
    <row r="623" spans="1:2" x14ac:dyDescent="0.25">
      <c r="A623">
        <f t="shared" ca="1" si="21"/>
        <v>0.26569810080367295</v>
      </c>
      <c r="B623">
        <f t="shared" ca="1" si="22"/>
        <v>14.165212689015952</v>
      </c>
    </row>
    <row r="624" spans="1:2" x14ac:dyDescent="0.25">
      <c r="A624">
        <f t="shared" ca="1" si="21"/>
        <v>0.46849762540381734</v>
      </c>
      <c r="B624">
        <f t="shared" ca="1" si="22"/>
        <v>4.5560157002985671</v>
      </c>
    </row>
    <row r="625" spans="1:2" x14ac:dyDescent="0.25">
      <c r="A625">
        <f t="shared" ca="1" si="21"/>
        <v>1.1709660435243019E-2</v>
      </c>
      <c r="B625">
        <f t="shared" ca="1" si="22"/>
        <v>7293.087051884846</v>
      </c>
    </row>
    <row r="626" spans="1:2" x14ac:dyDescent="0.25">
      <c r="A626">
        <f t="shared" ca="1" si="21"/>
        <v>0.21013651099181885</v>
      </c>
      <c r="B626">
        <f t="shared" ca="1" si="22"/>
        <v>22.646284850845344</v>
      </c>
    </row>
    <row r="627" spans="1:2" x14ac:dyDescent="0.25">
      <c r="A627">
        <f t="shared" ca="1" si="21"/>
        <v>0.17721362347324565</v>
      </c>
      <c r="B627">
        <f t="shared" ca="1" si="22"/>
        <v>31.842399640389221</v>
      </c>
    </row>
    <row r="628" spans="1:2" x14ac:dyDescent="0.25">
      <c r="A628">
        <f t="shared" ca="1" si="21"/>
        <v>0.63151963608705253</v>
      </c>
      <c r="B628">
        <f t="shared" ca="1" si="22"/>
        <v>2.5074153627221554</v>
      </c>
    </row>
    <row r="629" spans="1:2" x14ac:dyDescent="0.25">
      <c r="A629">
        <f t="shared" ca="1" si="21"/>
        <v>0.6375475582259047</v>
      </c>
      <c r="B629">
        <f t="shared" ca="1" si="22"/>
        <v>2.4602249951052206</v>
      </c>
    </row>
    <row r="630" spans="1:2" x14ac:dyDescent="0.25">
      <c r="A630">
        <f t="shared" ca="1" si="21"/>
        <v>0.61085821445319133</v>
      </c>
      <c r="B630">
        <f t="shared" ca="1" si="22"/>
        <v>2.6799035452277162</v>
      </c>
    </row>
    <row r="631" spans="1:2" x14ac:dyDescent="0.25">
      <c r="A631">
        <f t="shared" ca="1" si="21"/>
        <v>0.92476841303310342</v>
      </c>
      <c r="B631">
        <f t="shared" ca="1" si="22"/>
        <v>1.1693217433883976</v>
      </c>
    </row>
    <row r="632" spans="1:2" x14ac:dyDescent="0.25">
      <c r="A632">
        <f t="shared" ca="1" si="21"/>
        <v>0.26616777753708964</v>
      </c>
      <c r="B632">
        <f t="shared" ca="1" si="22"/>
        <v>14.115265239195924</v>
      </c>
    </row>
    <row r="633" spans="1:2" x14ac:dyDescent="0.25">
      <c r="A633">
        <f t="shared" ca="1" si="21"/>
        <v>0.62092032980039114</v>
      </c>
      <c r="B633">
        <f t="shared" ca="1" si="22"/>
        <v>2.5937507582966193</v>
      </c>
    </row>
    <row r="634" spans="1:2" x14ac:dyDescent="0.25">
      <c r="A634">
        <f t="shared" ca="1" si="21"/>
        <v>0.19129908135112272</v>
      </c>
      <c r="B634">
        <f t="shared" ca="1" si="22"/>
        <v>27.325884669585566</v>
      </c>
    </row>
    <row r="635" spans="1:2" x14ac:dyDescent="0.25">
      <c r="A635">
        <f t="shared" ca="1" si="21"/>
        <v>0.28334027031609588</v>
      </c>
      <c r="B635">
        <f t="shared" ca="1" si="22"/>
        <v>12.456137458477553</v>
      </c>
    </row>
    <row r="636" spans="1:2" x14ac:dyDescent="0.25">
      <c r="A636">
        <f t="shared" ca="1" si="21"/>
        <v>0.88222004896590667</v>
      </c>
      <c r="B636">
        <f t="shared" ca="1" si="22"/>
        <v>1.2848314352361774</v>
      </c>
    </row>
    <row r="637" spans="1:2" x14ac:dyDescent="0.25">
      <c r="A637">
        <f t="shared" ca="1" si="21"/>
        <v>8.6218851980229827E-2</v>
      </c>
      <c r="B637">
        <f t="shared" ca="1" si="22"/>
        <v>134.52268540146295</v>
      </c>
    </row>
    <row r="638" spans="1:2" x14ac:dyDescent="0.25">
      <c r="A638">
        <f t="shared" ca="1" si="21"/>
        <v>0.53438894313855512</v>
      </c>
      <c r="B638">
        <f t="shared" ca="1" si="22"/>
        <v>3.5017494778189189</v>
      </c>
    </row>
    <row r="639" spans="1:2" x14ac:dyDescent="0.25">
      <c r="A639">
        <f t="shared" ca="1" si="21"/>
        <v>0.40737774261980109</v>
      </c>
      <c r="B639">
        <f t="shared" ca="1" si="22"/>
        <v>6.0256708576912716</v>
      </c>
    </row>
    <row r="640" spans="1:2" x14ac:dyDescent="0.25">
      <c r="A640">
        <f t="shared" ca="1" si="21"/>
        <v>0.40601107962286664</v>
      </c>
      <c r="B640">
        <f t="shared" ca="1" si="22"/>
        <v>6.066304829109634</v>
      </c>
    </row>
    <row r="641" spans="1:2" x14ac:dyDescent="0.25">
      <c r="A641">
        <f t="shared" ca="1" si="21"/>
        <v>0.29269511884199018</v>
      </c>
      <c r="B641">
        <f t="shared" ca="1" si="22"/>
        <v>11.672638618973084</v>
      </c>
    </row>
    <row r="642" spans="1:2" x14ac:dyDescent="0.25">
      <c r="A642">
        <f t="shared" ca="1" si="21"/>
        <v>0.14184009155702249</v>
      </c>
      <c r="B642">
        <f t="shared" ca="1" si="22"/>
        <v>49.705219287934703</v>
      </c>
    </row>
    <row r="643" spans="1:2" x14ac:dyDescent="0.25">
      <c r="A643">
        <f t="shared" ca="1" si="21"/>
        <v>0.34839161372595706</v>
      </c>
      <c r="B643">
        <f t="shared" ca="1" si="22"/>
        <v>8.2388124239619493</v>
      </c>
    </row>
    <row r="644" spans="1:2" x14ac:dyDescent="0.25">
      <c r="A644">
        <f t="shared" ca="1" si="21"/>
        <v>0.8224306701426447</v>
      </c>
      <c r="B644">
        <f t="shared" ca="1" si="22"/>
        <v>1.47843217199752</v>
      </c>
    </row>
    <row r="645" spans="1:2" x14ac:dyDescent="0.25">
      <c r="A645">
        <f t="shared" ca="1" si="21"/>
        <v>0.20034858588652915</v>
      </c>
      <c r="B645">
        <f t="shared" ca="1" si="22"/>
        <v>24.913080835276762</v>
      </c>
    </row>
    <row r="646" spans="1:2" x14ac:dyDescent="0.25">
      <c r="A646">
        <f t="shared" ca="1" si="21"/>
        <v>0.36360154425835989</v>
      </c>
      <c r="B646">
        <f t="shared" ca="1" si="22"/>
        <v>7.5639484765451162</v>
      </c>
    </row>
    <row r="647" spans="1:2" x14ac:dyDescent="0.25">
      <c r="A647">
        <f t="shared" ca="1" si="21"/>
        <v>0.20710600558181513</v>
      </c>
      <c r="B647">
        <f t="shared" ca="1" si="22"/>
        <v>23.313883117354226</v>
      </c>
    </row>
    <row r="648" spans="1:2" x14ac:dyDescent="0.25">
      <c r="A648">
        <f t="shared" ca="1" si="21"/>
        <v>0.61352976664277081</v>
      </c>
      <c r="B648">
        <f t="shared" ca="1" si="22"/>
        <v>2.6566156302314905</v>
      </c>
    </row>
    <row r="649" spans="1:2" x14ac:dyDescent="0.25">
      <c r="A649">
        <f t="shared" ca="1" si="21"/>
        <v>0.74793486083395921</v>
      </c>
      <c r="B649">
        <f t="shared" ca="1" si="22"/>
        <v>1.7876086527476149</v>
      </c>
    </row>
    <row r="650" spans="1:2" x14ac:dyDescent="0.25">
      <c r="A650">
        <f t="shared" ca="1" si="21"/>
        <v>0.89942463837341968</v>
      </c>
      <c r="B650">
        <f t="shared" ca="1" si="22"/>
        <v>1.2361479117482874</v>
      </c>
    </row>
    <row r="651" spans="1:2" x14ac:dyDescent="0.25">
      <c r="A651">
        <f t="shared" ca="1" si="21"/>
        <v>0.62965113998748368</v>
      </c>
      <c r="B651">
        <f t="shared" ca="1" si="22"/>
        <v>2.5223190039983803</v>
      </c>
    </row>
    <row r="652" spans="1:2" x14ac:dyDescent="0.25">
      <c r="A652">
        <f t="shared" ca="1" si="21"/>
        <v>0.57405442238729643</v>
      </c>
      <c r="B652">
        <f t="shared" ca="1" si="22"/>
        <v>3.0345469834585503</v>
      </c>
    </row>
    <row r="653" spans="1:2" x14ac:dyDescent="0.25">
      <c r="A653">
        <f t="shared" ca="1" si="21"/>
        <v>0.12518707497091319</v>
      </c>
      <c r="B653">
        <f t="shared" ca="1" si="22"/>
        <v>63.808864416935492</v>
      </c>
    </row>
    <row r="654" spans="1:2" x14ac:dyDescent="0.25">
      <c r="A654">
        <f t="shared" ca="1" si="21"/>
        <v>0.66585683576193622</v>
      </c>
      <c r="B654">
        <f t="shared" ca="1" si="22"/>
        <v>2.2554763351226819</v>
      </c>
    </row>
    <row r="655" spans="1:2" x14ac:dyDescent="0.25">
      <c r="A655">
        <f t="shared" ca="1" si="21"/>
        <v>0.38465208009712071</v>
      </c>
      <c r="B655">
        <f t="shared" ca="1" si="22"/>
        <v>6.7587102650059903</v>
      </c>
    </row>
    <row r="656" spans="1:2" x14ac:dyDescent="0.25">
      <c r="A656">
        <f t="shared" ca="1" si="21"/>
        <v>0.10951519062781956</v>
      </c>
      <c r="B656">
        <f t="shared" ca="1" si="22"/>
        <v>83.377961538385591</v>
      </c>
    </row>
    <row r="657" spans="1:2" x14ac:dyDescent="0.25">
      <c r="A657">
        <f t="shared" ca="1" si="21"/>
        <v>0.42553742320267907</v>
      </c>
      <c r="B657">
        <f t="shared" ca="1" si="22"/>
        <v>5.5223570304830796</v>
      </c>
    </row>
    <row r="658" spans="1:2" x14ac:dyDescent="0.25">
      <c r="A658">
        <f t="shared" ca="1" si="21"/>
        <v>0.78684632160119128</v>
      </c>
      <c r="B658">
        <f t="shared" ca="1" si="22"/>
        <v>1.615177150829012</v>
      </c>
    </row>
    <row r="659" spans="1:2" x14ac:dyDescent="0.25">
      <c r="A659">
        <f t="shared" ca="1" si="21"/>
        <v>0.86790761181396958</v>
      </c>
      <c r="B659">
        <f t="shared" ca="1" si="22"/>
        <v>1.3275564754993836</v>
      </c>
    </row>
    <row r="660" spans="1:2" x14ac:dyDescent="0.25">
      <c r="A660">
        <f t="shared" ca="1" si="21"/>
        <v>0.21711423382468875</v>
      </c>
      <c r="B660">
        <f t="shared" ca="1" si="22"/>
        <v>21.214041166097626</v>
      </c>
    </row>
    <row r="661" spans="1:2" x14ac:dyDescent="0.25">
      <c r="A661">
        <f t="shared" ca="1" si="21"/>
        <v>0.94049582945947152</v>
      </c>
      <c r="B661">
        <f t="shared" ca="1" si="22"/>
        <v>1.1305408304845885</v>
      </c>
    </row>
    <row r="662" spans="1:2" x14ac:dyDescent="0.25">
      <c r="A662">
        <f t="shared" ca="1" si="21"/>
        <v>0.83908741858921532</v>
      </c>
      <c r="B662">
        <f t="shared" ca="1" si="22"/>
        <v>1.4203179688998204</v>
      </c>
    </row>
    <row r="663" spans="1:2" x14ac:dyDescent="0.25">
      <c r="A663">
        <f t="shared" ca="1" si="21"/>
        <v>9.4049585785010326E-2</v>
      </c>
      <c r="B663">
        <f t="shared" ca="1" si="22"/>
        <v>113.05407622295978</v>
      </c>
    </row>
    <row r="664" spans="1:2" x14ac:dyDescent="0.25">
      <c r="A664">
        <f t="shared" ca="1" si="21"/>
        <v>0.48888014982231343</v>
      </c>
      <c r="B664">
        <f t="shared" ca="1" si="22"/>
        <v>4.1840338784362698</v>
      </c>
    </row>
    <row r="665" spans="1:2" x14ac:dyDescent="0.25">
      <c r="A665">
        <f t="shared" ca="1" si="21"/>
        <v>0.42756035126884595</v>
      </c>
      <c r="B665">
        <f t="shared" ca="1" si="22"/>
        <v>5.470224491148258</v>
      </c>
    </row>
    <row r="666" spans="1:2" x14ac:dyDescent="0.25">
      <c r="A666">
        <f t="shared" ca="1" si="21"/>
        <v>0.5369774378675739</v>
      </c>
      <c r="B666">
        <f t="shared" ca="1" si="22"/>
        <v>3.4680705470576911</v>
      </c>
    </row>
    <row r="667" spans="1:2" x14ac:dyDescent="0.25">
      <c r="A667">
        <f t="shared" ca="1" si="21"/>
        <v>0.28470940372619491</v>
      </c>
      <c r="B667">
        <f t="shared" ca="1" si="22"/>
        <v>12.336625365535154</v>
      </c>
    </row>
    <row r="668" spans="1:2" x14ac:dyDescent="0.25">
      <c r="A668">
        <f t="shared" ca="1" si="21"/>
        <v>0.38365744989209072</v>
      </c>
      <c r="B668">
        <f t="shared" ca="1" si="22"/>
        <v>6.7937995421559547</v>
      </c>
    </row>
    <row r="669" spans="1:2" x14ac:dyDescent="0.25">
      <c r="A669">
        <f t="shared" ca="1" si="21"/>
        <v>9.8808183087397805E-2</v>
      </c>
      <c r="B669">
        <f t="shared" ca="1" si="22"/>
        <v>102.42693404201543</v>
      </c>
    </row>
    <row r="670" spans="1:2" x14ac:dyDescent="0.25">
      <c r="A670">
        <f t="shared" ca="1" si="21"/>
        <v>0.78485282154983549</v>
      </c>
      <c r="B670">
        <f t="shared" ca="1" si="22"/>
        <v>1.6233925634715303</v>
      </c>
    </row>
    <row r="671" spans="1:2" x14ac:dyDescent="0.25">
      <c r="A671">
        <f t="shared" ca="1" si="21"/>
        <v>0.52401581323531388</v>
      </c>
      <c r="B671">
        <f t="shared" ca="1" si="22"/>
        <v>3.6417591008392431</v>
      </c>
    </row>
    <row r="672" spans="1:2" x14ac:dyDescent="0.25">
      <c r="A672">
        <f t="shared" ca="1" si="21"/>
        <v>6.7741785083749617E-2</v>
      </c>
      <c r="B672">
        <f t="shared" ca="1" si="22"/>
        <v>217.91479982397948</v>
      </c>
    </row>
    <row r="673" spans="1:2" x14ac:dyDescent="0.25">
      <c r="A673">
        <f t="shared" ref="A673:A736" ca="1" si="23">RAND()</f>
        <v>0.72299683782138346</v>
      </c>
      <c r="B673">
        <f t="shared" ref="B673:B736" ca="1" si="24">10^(LOG(1/A673)*B$4+B$5)</f>
        <v>1.9130538910974004</v>
      </c>
    </row>
    <row r="674" spans="1:2" x14ac:dyDescent="0.25">
      <c r="A674">
        <f t="shared" ca="1" si="23"/>
        <v>1.3989958315700934E-2</v>
      </c>
      <c r="B674">
        <f t="shared" ca="1" si="24"/>
        <v>5109.3677102302781</v>
      </c>
    </row>
    <row r="675" spans="1:2" x14ac:dyDescent="0.25">
      <c r="A675">
        <f t="shared" ca="1" si="23"/>
        <v>0.91092607404285586</v>
      </c>
      <c r="B675">
        <f t="shared" ca="1" si="24"/>
        <v>1.2051295437044276</v>
      </c>
    </row>
    <row r="676" spans="1:2" x14ac:dyDescent="0.25">
      <c r="A676">
        <f t="shared" ca="1" si="23"/>
        <v>5.2406433383386686E-2</v>
      </c>
      <c r="B676">
        <f t="shared" ca="1" si="24"/>
        <v>364.10847861033119</v>
      </c>
    </row>
    <row r="677" spans="1:2" x14ac:dyDescent="0.25">
      <c r="A677">
        <f t="shared" ca="1" si="23"/>
        <v>0.5982545706136102</v>
      </c>
      <c r="B677">
        <f t="shared" ca="1" si="24"/>
        <v>2.7940099568997074</v>
      </c>
    </row>
    <row r="678" spans="1:2" x14ac:dyDescent="0.25">
      <c r="A678">
        <f t="shared" ca="1" si="23"/>
        <v>0.51510832169861198</v>
      </c>
      <c r="B678">
        <f t="shared" ca="1" si="24"/>
        <v>3.7687980616173991</v>
      </c>
    </row>
    <row r="679" spans="1:2" x14ac:dyDescent="0.25">
      <c r="A679">
        <f t="shared" ca="1" si="23"/>
        <v>0.81860290668893743</v>
      </c>
      <c r="B679">
        <f t="shared" ca="1" si="24"/>
        <v>1.4922907094094662</v>
      </c>
    </row>
    <row r="680" spans="1:2" x14ac:dyDescent="0.25">
      <c r="A680">
        <f t="shared" ca="1" si="23"/>
        <v>0.10593310655140442</v>
      </c>
      <c r="B680">
        <f t="shared" ca="1" si="24"/>
        <v>89.112080481904869</v>
      </c>
    </row>
    <row r="681" spans="1:2" x14ac:dyDescent="0.25">
      <c r="A681">
        <f t="shared" ca="1" si="23"/>
        <v>0.63612102376048774</v>
      </c>
      <c r="B681">
        <f t="shared" ca="1" si="24"/>
        <v>2.4712717325731495</v>
      </c>
    </row>
    <row r="682" spans="1:2" x14ac:dyDescent="0.25">
      <c r="A682">
        <f t="shared" ca="1" si="23"/>
        <v>0.67523737565921249</v>
      </c>
      <c r="B682">
        <f t="shared" ca="1" si="24"/>
        <v>2.1932445224690302</v>
      </c>
    </row>
    <row r="683" spans="1:2" x14ac:dyDescent="0.25">
      <c r="A683">
        <f t="shared" ca="1" si="23"/>
        <v>0.13773689186252103</v>
      </c>
      <c r="B683">
        <f t="shared" ca="1" si="24"/>
        <v>52.710780001627427</v>
      </c>
    </row>
    <row r="684" spans="1:2" x14ac:dyDescent="0.25">
      <c r="A684">
        <f t="shared" ca="1" si="23"/>
        <v>0.45275905228056934</v>
      </c>
      <c r="B684">
        <f t="shared" ca="1" si="24"/>
        <v>4.878268673278944</v>
      </c>
    </row>
    <row r="685" spans="1:2" x14ac:dyDescent="0.25">
      <c r="A685">
        <f t="shared" ca="1" si="23"/>
        <v>0.66866361551042819</v>
      </c>
      <c r="B685">
        <f t="shared" ca="1" si="24"/>
        <v>2.2365809191011659</v>
      </c>
    </row>
    <row r="686" spans="1:2" x14ac:dyDescent="0.25">
      <c r="A686">
        <f t="shared" ca="1" si="23"/>
        <v>0.2241847811047728</v>
      </c>
      <c r="B686">
        <f t="shared" ca="1" si="24"/>
        <v>19.897006694869972</v>
      </c>
    </row>
    <row r="687" spans="1:2" x14ac:dyDescent="0.25">
      <c r="A687">
        <f t="shared" ca="1" si="23"/>
        <v>0.78294306579925654</v>
      </c>
      <c r="B687">
        <f t="shared" ca="1" si="24"/>
        <v>1.6313217847052328</v>
      </c>
    </row>
    <row r="688" spans="1:2" x14ac:dyDescent="0.25">
      <c r="A688">
        <f t="shared" ca="1" si="23"/>
        <v>0.56877895157586345</v>
      </c>
      <c r="B688">
        <f t="shared" ca="1" si="24"/>
        <v>3.0910993745761237</v>
      </c>
    </row>
    <row r="689" spans="1:2" x14ac:dyDescent="0.25">
      <c r="A689">
        <f t="shared" ca="1" si="23"/>
        <v>0.43194018651078114</v>
      </c>
      <c r="B689">
        <f t="shared" ca="1" si="24"/>
        <v>5.3598517437398518</v>
      </c>
    </row>
    <row r="690" spans="1:2" x14ac:dyDescent="0.25">
      <c r="A690">
        <f t="shared" ca="1" si="23"/>
        <v>0.83762448677092016</v>
      </c>
      <c r="B690">
        <f t="shared" ca="1" si="24"/>
        <v>1.425283542067429</v>
      </c>
    </row>
    <row r="691" spans="1:2" x14ac:dyDescent="0.25">
      <c r="A691">
        <f t="shared" ca="1" si="23"/>
        <v>0.59924546520850386</v>
      </c>
      <c r="B691">
        <f t="shared" ca="1" si="24"/>
        <v>2.784777411931977</v>
      </c>
    </row>
    <row r="692" spans="1:2" x14ac:dyDescent="0.25">
      <c r="A692">
        <f t="shared" ca="1" si="23"/>
        <v>0.11079984934197429</v>
      </c>
      <c r="B692">
        <f t="shared" ca="1" si="24"/>
        <v>81.455733772799007</v>
      </c>
    </row>
    <row r="693" spans="1:2" x14ac:dyDescent="0.25">
      <c r="A693">
        <f t="shared" ca="1" si="23"/>
        <v>0.34487318524826982</v>
      </c>
      <c r="B693">
        <f t="shared" ca="1" si="24"/>
        <v>8.4077762110711145</v>
      </c>
    </row>
    <row r="694" spans="1:2" x14ac:dyDescent="0.25">
      <c r="A694">
        <f t="shared" ca="1" si="23"/>
        <v>0.95395893501003093</v>
      </c>
      <c r="B694">
        <f t="shared" ca="1" si="24"/>
        <v>1.0988556356383938</v>
      </c>
    </row>
    <row r="695" spans="1:2" x14ac:dyDescent="0.25">
      <c r="A695">
        <f t="shared" ca="1" si="23"/>
        <v>0.71768624376748436</v>
      </c>
      <c r="B695">
        <f t="shared" ca="1" si="24"/>
        <v>1.9414703214551012</v>
      </c>
    </row>
    <row r="696" spans="1:2" x14ac:dyDescent="0.25">
      <c r="A696">
        <f t="shared" ca="1" si="23"/>
        <v>0.48563114037144306</v>
      </c>
      <c r="B696">
        <f t="shared" ca="1" si="24"/>
        <v>4.2402058913657905</v>
      </c>
    </row>
    <row r="697" spans="1:2" x14ac:dyDescent="0.25">
      <c r="A697">
        <f t="shared" ca="1" si="23"/>
        <v>0.47368839487151704</v>
      </c>
      <c r="B697">
        <f t="shared" ca="1" si="24"/>
        <v>4.4567113853403395</v>
      </c>
    </row>
    <row r="698" spans="1:2" x14ac:dyDescent="0.25">
      <c r="A698">
        <f t="shared" ca="1" si="23"/>
        <v>0.2337745796063837</v>
      </c>
      <c r="B698">
        <f t="shared" ca="1" si="24"/>
        <v>18.298076149722966</v>
      </c>
    </row>
    <row r="699" spans="1:2" x14ac:dyDescent="0.25">
      <c r="A699">
        <f t="shared" ca="1" si="23"/>
        <v>0.48748178051036606</v>
      </c>
      <c r="B699">
        <f t="shared" ca="1" si="24"/>
        <v>4.2080725872542448</v>
      </c>
    </row>
    <row r="700" spans="1:2" x14ac:dyDescent="0.25">
      <c r="A700">
        <f t="shared" ca="1" si="23"/>
        <v>0.88610315126925587</v>
      </c>
      <c r="B700">
        <f t="shared" ca="1" si="24"/>
        <v>1.2735952712473579</v>
      </c>
    </row>
    <row r="701" spans="1:2" x14ac:dyDescent="0.25">
      <c r="A701">
        <f t="shared" ca="1" si="23"/>
        <v>0.46187687793638121</v>
      </c>
      <c r="B701">
        <f t="shared" ca="1" si="24"/>
        <v>4.6875677418228872</v>
      </c>
    </row>
    <row r="702" spans="1:2" x14ac:dyDescent="0.25">
      <c r="A702">
        <f t="shared" ca="1" si="23"/>
        <v>0.70562267484409325</v>
      </c>
      <c r="B702">
        <f t="shared" ca="1" si="24"/>
        <v>2.0084218782898269</v>
      </c>
    </row>
    <row r="703" spans="1:2" x14ac:dyDescent="0.25">
      <c r="A703">
        <f t="shared" ca="1" si="23"/>
        <v>0.12395136182183664</v>
      </c>
      <c r="B703">
        <f t="shared" ca="1" si="24"/>
        <v>65.087470639351793</v>
      </c>
    </row>
    <row r="704" spans="1:2" x14ac:dyDescent="0.25">
      <c r="A704">
        <f t="shared" ca="1" si="23"/>
        <v>8.6561830650052185E-2</v>
      </c>
      <c r="B704">
        <f t="shared" ca="1" si="24"/>
        <v>133.45877523124722</v>
      </c>
    </row>
    <row r="705" spans="1:2" x14ac:dyDescent="0.25">
      <c r="A705">
        <f t="shared" ca="1" si="23"/>
        <v>0.29347403461378252</v>
      </c>
      <c r="B705">
        <f t="shared" ca="1" si="24"/>
        <v>11.610759640883131</v>
      </c>
    </row>
    <row r="706" spans="1:2" x14ac:dyDescent="0.25">
      <c r="A706">
        <f t="shared" ca="1" si="23"/>
        <v>0.99975977839146424</v>
      </c>
      <c r="B706">
        <f t="shared" ca="1" si="24"/>
        <v>1.000480616391801</v>
      </c>
    </row>
    <row r="707" spans="1:2" x14ac:dyDescent="0.25">
      <c r="A707">
        <f t="shared" ca="1" si="23"/>
        <v>3.5677734418592233E-2</v>
      </c>
      <c r="B707">
        <f t="shared" ca="1" si="24"/>
        <v>785.60721498824557</v>
      </c>
    </row>
    <row r="708" spans="1:2" x14ac:dyDescent="0.25">
      <c r="A708">
        <f t="shared" ca="1" si="23"/>
        <v>0.84522746441980467</v>
      </c>
      <c r="B708">
        <f t="shared" ca="1" si="24"/>
        <v>1.3997574874614032</v>
      </c>
    </row>
    <row r="709" spans="1:2" x14ac:dyDescent="0.25">
      <c r="A709">
        <f t="shared" ca="1" si="23"/>
        <v>0.83539876251443701</v>
      </c>
      <c r="B709">
        <f t="shared" ca="1" si="24"/>
        <v>1.4328883272400053</v>
      </c>
    </row>
    <row r="710" spans="1:2" x14ac:dyDescent="0.25">
      <c r="A710">
        <f t="shared" ca="1" si="23"/>
        <v>0.49026409673169757</v>
      </c>
      <c r="B710">
        <f t="shared" ca="1" si="24"/>
        <v>4.1604453353016257</v>
      </c>
    </row>
    <row r="711" spans="1:2" x14ac:dyDescent="0.25">
      <c r="A711">
        <f t="shared" ca="1" si="23"/>
        <v>0.12239648229554112</v>
      </c>
      <c r="B711">
        <f t="shared" ca="1" si="24"/>
        <v>66.751668783172647</v>
      </c>
    </row>
    <row r="712" spans="1:2" x14ac:dyDescent="0.25">
      <c r="A712">
        <f t="shared" ca="1" si="23"/>
        <v>0.55069053112190736</v>
      </c>
      <c r="B712">
        <f t="shared" ca="1" si="24"/>
        <v>3.297499830609032</v>
      </c>
    </row>
    <row r="713" spans="1:2" x14ac:dyDescent="0.25">
      <c r="A713">
        <f t="shared" ca="1" si="23"/>
        <v>0.96103022573425945</v>
      </c>
      <c r="B713">
        <f t="shared" ca="1" si="24"/>
        <v>1.0827442994947702</v>
      </c>
    </row>
    <row r="714" spans="1:2" x14ac:dyDescent="0.25">
      <c r="A714">
        <f t="shared" ca="1" si="23"/>
        <v>0.32959199671553796</v>
      </c>
      <c r="B714">
        <f t="shared" ca="1" si="24"/>
        <v>9.2054852213865495</v>
      </c>
    </row>
    <row r="715" spans="1:2" x14ac:dyDescent="0.25">
      <c r="A715">
        <f t="shared" ca="1" si="23"/>
        <v>0.53108597244127564</v>
      </c>
      <c r="B715">
        <f t="shared" ca="1" si="24"/>
        <v>3.5454416223740068</v>
      </c>
    </row>
    <row r="716" spans="1:2" x14ac:dyDescent="0.25">
      <c r="A716">
        <f t="shared" ca="1" si="23"/>
        <v>0.61059738774354522</v>
      </c>
      <c r="B716">
        <f t="shared" ca="1" si="24"/>
        <v>2.6821935639226151</v>
      </c>
    </row>
    <row r="717" spans="1:2" x14ac:dyDescent="0.25">
      <c r="A717">
        <f t="shared" ca="1" si="23"/>
        <v>0.9713738609860838</v>
      </c>
      <c r="B717">
        <f t="shared" ca="1" si="24"/>
        <v>1.059807953816438</v>
      </c>
    </row>
    <row r="718" spans="1:2" x14ac:dyDescent="0.25">
      <c r="A718">
        <f t="shared" ca="1" si="23"/>
        <v>0.34166590348653902</v>
      </c>
      <c r="B718">
        <f t="shared" ca="1" si="24"/>
        <v>8.5663678350482222</v>
      </c>
    </row>
    <row r="719" spans="1:2" x14ac:dyDescent="0.25">
      <c r="A719">
        <f t="shared" ca="1" si="23"/>
        <v>0.70108045560458299</v>
      </c>
      <c r="B719">
        <f t="shared" ca="1" si="24"/>
        <v>2.034530850116353</v>
      </c>
    </row>
    <row r="720" spans="1:2" x14ac:dyDescent="0.25">
      <c r="A720">
        <f t="shared" ca="1" si="23"/>
        <v>0.74307971489814739</v>
      </c>
      <c r="B720">
        <f t="shared" ca="1" si="24"/>
        <v>1.8110447781958281</v>
      </c>
    </row>
    <row r="721" spans="1:2" x14ac:dyDescent="0.25">
      <c r="A721">
        <f t="shared" ca="1" si="23"/>
        <v>0.71448096688895912</v>
      </c>
      <c r="B721">
        <f t="shared" ca="1" si="24"/>
        <v>1.9589288929199344</v>
      </c>
    </row>
    <row r="722" spans="1:2" x14ac:dyDescent="0.25">
      <c r="A722">
        <f t="shared" ca="1" si="23"/>
        <v>0.64921347806202889</v>
      </c>
      <c r="B722">
        <f t="shared" ca="1" si="24"/>
        <v>2.3726022890983551</v>
      </c>
    </row>
    <row r="723" spans="1:2" x14ac:dyDescent="0.25">
      <c r="A723">
        <f t="shared" ca="1" si="23"/>
        <v>0.60552988170155619</v>
      </c>
      <c r="B723">
        <f t="shared" ca="1" si="24"/>
        <v>2.7272744308262662</v>
      </c>
    </row>
    <row r="724" spans="1:2" x14ac:dyDescent="0.25">
      <c r="A724">
        <f t="shared" ca="1" si="23"/>
        <v>0.90604651127763147</v>
      </c>
      <c r="B724">
        <f t="shared" ca="1" si="24"/>
        <v>1.2181450789242312</v>
      </c>
    </row>
    <row r="725" spans="1:2" x14ac:dyDescent="0.25">
      <c r="A725">
        <f t="shared" ca="1" si="23"/>
        <v>0.89849330144890249</v>
      </c>
      <c r="B725">
        <f t="shared" ca="1" si="24"/>
        <v>1.2387119083177542</v>
      </c>
    </row>
    <row r="726" spans="1:2" x14ac:dyDescent="0.25">
      <c r="A726">
        <f t="shared" ca="1" si="23"/>
        <v>0.84678750980182527</v>
      </c>
      <c r="B726">
        <f t="shared" ca="1" si="24"/>
        <v>1.3946046630134805</v>
      </c>
    </row>
    <row r="727" spans="1:2" x14ac:dyDescent="0.25">
      <c r="A727">
        <f t="shared" ca="1" si="23"/>
        <v>0.81612508586106147</v>
      </c>
      <c r="B727">
        <f t="shared" ca="1" si="24"/>
        <v>1.50136589215633</v>
      </c>
    </row>
    <row r="728" spans="1:2" x14ac:dyDescent="0.25">
      <c r="A728">
        <f t="shared" ca="1" si="23"/>
        <v>0.73153978136368958</v>
      </c>
      <c r="B728">
        <f t="shared" ca="1" si="24"/>
        <v>1.8686333848553625</v>
      </c>
    </row>
    <row r="729" spans="1:2" x14ac:dyDescent="0.25">
      <c r="A729">
        <f t="shared" ca="1" si="23"/>
        <v>0.8861445950420761</v>
      </c>
      <c r="B729">
        <f t="shared" ca="1" si="24"/>
        <v>1.2734761454092116</v>
      </c>
    </row>
    <row r="730" spans="1:2" x14ac:dyDescent="0.25">
      <c r="A730">
        <f t="shared" ca="1" si="23"/>
        <v>0.54324315690772706</v>
      </c>
      <c r="B730">
        <f t="shared" ca="1" si="24"/>
        <v>3.3885310639333093</v>
      </c>
    </row>
    <row r="731" spans="1:2" x14ac:dyDescent="0.25">
      <c r="A731">
        <f t="shared" ca="1" si="23"/>
        <v>0.21607556711987519</v>
      </c>
      <c r="B731">
        <f t="shared" ca="1" si="24"/>
        <v>21.418481469795971</v>
      </c>
    </row>
    <row r="732" spans="1:2" x14ac:dyDescent="0.25">
      <c r="A732">
        <f t="shared" ca="1" si="23"/>
        <v>0.97359743258173526</v>
      </c>
      <c r="B732">
        <f t="shared" ca="1" si="24"/>
        <v>1.0549725511229544</v>
      </c>
    </row>
    <row r="733" spans="1:2" x14ac:dyDescent="0.25">
      <c r="A733">
        <f t="shared" ca="1" si="23"/>
        <v>0.72077504674223025</v>
      </c>
      <c r="B733">
        <f t="shared" ca="1" si="24"/>
        <v>1.9248660564398721</v>
      </c>
    </row>
    <row r="734" spans="1:2" x14ac:dyDescent="0.25">
      <c r="A734">
        <f t="shared" ca="1" si="23"/>
        <v>0.99608754390256304</v>
      </c>
      <c r="B734">
        <f t="shared" ca="1" si="24"/>
        <v>1.0078710748668678</v>
      </c>
    </row>
    <row r="735" spans="1:2" x14ac:dyDescent="0.25">
      <c r="A735">
        <f t="shared" ca="1" si="23"/>
        <v>0.96953263328149641</v>
      </c>
      <c r="B735">
        <f t="shared" ca="1" si="24"/>
        <v>1.063837113000025</v>
      </c>
    </row>
    <row r="736" spans="1:2" x14ac:dyDescent="0.25">
      <c r="A736">
        <f t="shared" ca="1" si="23"/>
        <v>0.2912030802425466</v>
      </c>
      <c r="B736">
        <f t="shared" ca="1" si="24"/>
        <v>11.792559360561667</v>
      </c>
    </row>
    <row r="737" spans="1:2" x14ac:dyDescent="0.25">
      <c r="A737">
        <f t="shared" ref="A737:A800" ca="1" si="25">RAND()</f>
        <v>0.2114522633720809</v>
      </c>
      <c r="B737">
        <f t="shared" ref="B737:B800" ca="1" si="26">10^(LOG(1/A737)*B$4+B$5)</f>
        <v>22.365330674568469</v>
      </c>
    </row>
    <row r="738" spans="1:2" x14ac:dyDescent="0.25">
      <c r="A738">
        <f t="shared" ca="1" si="25"/>
        <v>0.25460060465573575</v>
      </c>
      <c r="B738">
        <f t="shared" ca="1" si="26"/>
        <v>15.426987887415937</v>
      </c>
    </row>
    <row r="739" spans="1:2" x14ac:dyDescent="0.25">
      <c r="A739">
        <f t="shared" ca="1" si="25"/>
        <v>0.27976528753835506</v>
      </c>
      <c r="B739">
        <f t="shared" ca="1" si="26"/>
        <v>12.77651311192804</v>
      </c>
    </row>
    <row r="740" spans="1:2" x14ac:dyDescent="0.25">
      <c r="A740">
        <f t="shared" ca="1" si="25"/>
        <v>0.41742955512117863</v>
      </c>
      <c r="B740">
        <f t="shared" ca="1" si="26"/>
        <v>5.7389654468859108</v>
      </c>
    </row>
    <row r="741" spans="1:2" x14ac:dyDescent="0.25">
      <c r="A741">
        <f t="shared" ca="1" si="25"/>
        <v>0.45243070133055308</v>
      </c>
      <c r="B741">
        <f t="shared" ca="1" si="26"/>
        <v>4.885352036078598</v>
      </c>
    </row>
    <row r="742" spans="1:2" x14ac:dyDescent="0.25">
      <c r="A742">
        <f t="shared" ca="1" si="25"/>
        <v>0.87513757940858472</v>
      </c>
      <c r="B742">
        <f t="shared" ca="1" si="26"/>
        <v>1.3057118131357466</v>
      </c>
    </row>
    <row r="743" spans="1:2" x14ac:dyDescent="0.25">
      <c r="A743">
        <f t="shared" ca="1" si="25"/>
        <v>0.87579168101542715</v>
      </c>
      <c r="B743">
        <f t="shared" ca="1" si="26"/>
        <v>1.303762150276309</v>
      </c>
    </row>
    <row r="744" spans="1:2" x14ac:dyDescent="0.25">
      <c r="A744">
        <f t="shared" ca="1" si="25"/>
        <v>0.71246065153151306</v>
      </c>
      <c r="B744">
        <f t="shared" ca="1" si="26"/>
        <v>1.9700544630185244</v>
      </c>
    </row>
    <row r="745" spans="1:2" x14ac:dyDescent="0.25">
      <c r="A745">
        <f t="shared" ca="1" si="25"/>
        <v>0.97172361205950764</v>
      </c>
      <c r="B745">
        <f t="shared" ca="1" si="26"/>
        <v>1.0590451808268797</v>
      </c>
    </row>
    <row r="746" spans="1:2" x14ac:dyDescent="0.25">
      <c r="A746">
        <f t="shared" ca="1" si="25"/>
        <v>0.19380776214055895</v>
      </c>
      <c r="B746">
        <f t="shared" ca="1" si="26"/>
        <v>26.623041323403701</v>
      </c>
    </row>
    <row r="747" spans="1:2" x14ac:dyDescent="0.25">
      <c r="A747">
        <f t="shared" ca="1" si="25"/>
        <v>0.16594210403388943</v>
      </c>
      <c r="B747">
        <f t="shared" ca="1" si="26"/>
        <v>36.315064118650113</v>
      </c>
    </row>
    <row r="748" spans="1:2" x14ac:dyDescent="0.25">
      <c r="A748">
        <f t="shared" ca="1" si="25"/>
        <v>0.60980218598209812</v>
      </c>
      <c r="B748">
        <f t="shared" ca="1" si="26"/>
        <v>2.6891934592039273</v>
      </c>
    </row>
    <row r="749" spans="1:2" x14ac:dyDescent="0.25">
      <c r="A749">
        <f t="shared" ca="1" si="25"/>
        <v>0.81142680340248519</v>
      </c>
      <c r="B749">
        <f t="shared" ca="1" si="26"/>
        <v>1.5188024924812145</v>
      </c>
    </row>
    <row r="750" spans="1:2" x14ac:dyDescent="0.25">
      <c r="A750">
        <f t="shared" ca="1" si="25"/>
        <v>0.70286411383713654</v>
      </c>
      <c r="B750">
        <f t="shared" ca="1" si="26"/>
        <v>2.0242178946264282</v>
      </c>
    </row>
    <row r="751" spans="1:2" x14ac:dyDescent="0.25">
      <c r="A751">
        <f t="shared" ca="1" si="25"/>
        <v>0.34350360868297647</v>
      </c>
      <c r="B751">
        <f t="shared" ca="1" si="26"/>
        <v>8.4749548303088265</v>
      </c>
    </row>
    <row r="752" spans="1:2" x14ac:dyDescent="0.25">
      <c r="A752">
        <f t="shared" ca="1" si="25"/>
        <v>0.45790457198333723</v>
      </c>
      <c r="B752">
        <f t="shared" ca="1" si="26"/>
        <v>4.7692494732436073</v>
      </c>
    </row>
    <row r="753" spans="1:2" x14ac:dyDescent="0.25">
      <c r="A753">
        <f t="shared" ca="1" si="25"/>
        <v>0.34491702635646138</v>
      </c>
      <c r="B753">
        <f t="shared" ca="1" si="26"/>
        <v>8.4056389851745763</v>
      </c>
    </row>
    <row r="754" spans="1:2" x14ac:dyDescent="0.25">
      <c r="A754">
        <f t="shared" ca="1" si="25"/>
        <v>0.45887161464257731</v>
      </c>
      <c r="B754">
        <f t="shared" ca="1" si="26"/>
        <v>4.7491688767241236</v>
      </c>
    </row>
    <row r="755" spans="1:2" x14ac:dyDescent="0.25">
      <c r="A755">
        <f t="shared" ca="1" si="25"/>
        <v>0.43141146968421662</v>
      </c>
      <c r="B755">
        <f t="shared" ca="1" si="26"/>
        <v>5.372997339137032</v>
      </c>
    </row>
    <row r="756" spans="1:2" x14ac:dyDescent="0.25">
      <c r="A756">
        <f t="shared" ca="1" si="25"/>
        <v>0.8490274715436299</v>
      </c>
      <c r="B756">
        <f t="shared" ca="1" si="26"/>
        <v>1.3872556892669952</v>
      </c>
    </row>
    <row r="757" spans="1:2" x14ac:dyDescent="0.25">
      <c r="A757">
        <f t="shared" ca="1" si="25"/>
        <v>0.7083707349568239</v>
      </c>
      <c r="B757">
        <f t="shared" ca="1" si="26"/>
        <v>1.9928691231041458</v>
      </c>
    </row>
    <row r="758" spans="1:2" x14ac:dyDescent="0.25">
      <c r="A758">
        <f t="shared" ca="1" si="25"/>
        <v>0.9597552383873964</v>
      </c>
      <c r="B758">
        <f t="shared" ca="1" si="26"/>
        <v>1.0856229547595464</v>
      </c>
    </row>
    <row r="759" spans="1:2" x14ac:dyDescent="0.25">
      <c r="A759">
        <f t="shared" ca="1" si="25"/>
        <v>0.68409025740088958</v>
      </c>
      <c r="B759">
        <f t="shared" ca="1" si="26"/>
        <v>2.1368458279865377</v>
      </c>
    </row>
    <row r="760" spans="1:2" x14ac:dyDescent="0.25">
      <c r="A760">
        <f t="shared" ca="1" si="25"/>
        <v>0.44349570651482895</v>
      </c>
      <c r="B760">
        <f t="shared" ca="1" si="26"/>
        <v>5.0841828394779984</v>
      </c>
    </row>
    <row r="761" spans="1:2" x14ac:dyDescent="0.25">
      <c r="A761">
        <f t="shared" ca="1" si="25"/>
        <v>0.54270805615847095</v>
      </c>
      <c r="B761">
        <f t="shared" ca="1" si="26"/>
        <v>3.3952164240831229</v>
      </c>
    </row>
    <row r="762" spans="1:2" x14ac:dyDescent="0.25">
      <c r="A762">
        <f t="shared" ca="1" si="25"/>
        <v>0.14303338931924237</v>
      </c>
      <c r="B762">
        <f t="shared" ca="1" si="26"/>
        <v>48.879318304971974</v>
      </c>
    </row>
    <row r="763" spans="1:2" x14ac:dyDescent="0.25">
      <c r="A763">
        <f t="shared" ca="1" si="25"/>
        <v>0.38398568734952809</v>
      </c>
      <c r="B763">
        <f t="shared" ca="1" si="26"/>
        <v>6.7821895970490997</v>
      </c>
    </row>
    <row r="764" spans="1:2" x14ac:dyDescent="0.25">
      <c r="A764">
        <f t="shared" ca="1" si="25"/>
        <v>0.81965266986410779</v>
      </c>
      <c r="B764">
        <f t="shared" ca="1" si="26"/>
        <v>1.4884706799823968</v>
      </c>
    </row>
    <row r="765" spans="1:2" x14ac:dyDescent="0.25">
      <c r="A765">
        <f t="shared" ca="1" si="25"/>
        <v>0.24794140016625299</v>
      </c>
      <c r="B765">
        <f t="shared" ca="1" si="26"/>
        <v>16.266791539665665</v>
      </c>
    </row>
    <row r="766" spans="1:2" x14ac:dyDescent="0.25">
      <c r="A766">
        <f t="shared" ca="1" si="25"/>
        <v>0.90002945924311972</v>
      </c>
      <c r="B766">
        <f t="shared" ca="1" si="26"/>
        <v>1.2344870842338238</v>
      </c>
    </row>
    <row r="767" spans="1:2" x14ac:dyDescent="0.25">
      <c r="A767">
        <f t="shared" ca="1" si="25"/>
        <v>0.71516512104230179</v>
      </c>
      <c r="B767">
        <f t="shared" ca="1" si="26"/>
        <v>1.9551827138875164</v>
      </c>
    </row>
    <row r="768" spans="1:2" x14ac:dyDescent="0.25">
      <c r="A768">
        <f t="shared" ca="1" si="25"/>
        <v>0.41473745369595461</v>
      </c>
      <c r="B768">
        <f t="shared" ca="1" si="26"/>
        <v>5.8137116278888827</v>
      </c>
    </row>
    <row r="769" spans="1:2" x14ac:dyDescent="0.25">
      <c r="A769">
        <f t="shared" ca="1" si="25"/>
        <v>0.61223052334609396</v>
      </c>
      <c r="B769">
        <f t="shared" ca="1" si="26"/>
        <v>2.6679030532160115</v>
      </c>
    </row>
    <row r="770" spans="1:2" x14ac:dyDescent="0.25">
      <c r="A770">
        <f t="shared" ca="1" si="25"/>
        <v>0.21781482103402039</v>
      </c>
      <c r="B770">
        <f t="shared" ca="1" si="26"/>
        <v>21.077793466876397</v>
      </c>
    </row>
    <row r="771" spans="1:2" x14ac:dyDescent="0.25">
      <c r="A771">
        <f t="shared" ca="1" si="25"/>
        <v>0.85319771561927671</v>
      </c>
      <c r="B771">
        <f t="shared" ca="1" si="26"/>
        <v>1.3737276257722262</v>
      </c>
    </row>
    <row r="772" spans="1:2" x14ac:dyDescent="0.25">
      <c r="A772">
        <f t="shared" ca="1" si="25"/>
        <v>0.58077678519872422</v>
      </c>
      <c r="B772">
        <f t="shared" ca="1" si="26"/>
        <v>2.9647051183347317</v>
      </c>
    </row>
    <row r="773" spans="1:2" x14ac:dyDescent="0.25">
      <c r="A773">
        <f t="shared" ca="1" si="25"/>
        <v>0.19930659668254225</v>
      </c>
      <c r="B773">
        <f t="shared" ca="1" si="26"/>
        <v>25.174256530226472</v>
      </c>
    </row>
    <row r="774" spans="1:2" x14ac:dyDescent="0.25">
      <c r="A774">
        <f t="shared" ca="1" si="25"/>
        <v>0.87746265115499134</v>
      </c>
      <c r="B774">
        <f t="shared" ca="1" si="26"/>
        <v>1.2988013162331475</v>
      </c>
    </row>
    <row r="775" spans="1:2" x14ac:dyDescent="0.25">
      <c r="A775">
        <f t="shared" ca="1" si="25"/>
        <v>0.9093267734139725</v>
      </c>
      <c r="B775">
        <f t="shared" ca="1" si="26"/>
        <v>1.2093723734398434</v>
      </c>
    </row>
    <row r="776" spans="1:2" x14ac:dyDescent="0.25">
      <c r="A776">
        <f t="shared" ca="1" si="25"/>
        <v>0.38339120514175762</v>
      </c>
      <c r="B776">
        <f t="shared" ca="1" si="26"/>
        <v>6.8032386816088239</v>
      </c>
    </row>
    <row r="777" spans="1:2" x14ac:dyDescent="0.25">
      <c r="A777">
        <f t="shared" ca="1" si="25"/>
        <v>0.82369779196682735</v>
      </c>
      <c r="B777">
        <f t="shared" ca="1" si="26"/>
        <v>1.4738870274852784</v>
      </c>
    </row>
    <row r="778" spans="1:2" x14ac:dyDescent="0.25">
      <c r="A778">
        <f t="shared" ca="1" si="25"/>
        <v>0.42441103929534696</v>
      </c>
      <c r="B778">
        <f t="shared" ca="1" si="26"/>
        <v>5.5517085214733166</v>
      </c>
    </row>
    <row r="779" spans="1:2" x14ac:dyDescent="0.25">
      <c r="A779">
        <f t="shared" ca="1" si="25"/>
        <v>0.22149258600174448</v>
      </c>
      <c r="B779">
        <f t="shared" ca="1" si="26"/>
        <v>20.383633993795019</v>
      </c>
    </row>
    <row r="780" spans="1:2" x14ac:dyDescent="0.25">
      <c r="A780">
        <f t="shared" ca="1" si="25"/>
        <v>0.46564407832093468</v>
      </c>
      <c r="B780">
        <f t="shared" ca="1" si="26"/>
        <v>4.6120268964243278</v>
      </c>
    </row>
    <row r="781" spans="1:2" x14ac:dyDescent="0.25">
      <c r="A781">
        <f t="shared" ca="1" si="25"/>
        <v>0.59852082407700558</v>
      </c>
      <c r="B781">
        <f t="shared" ca="1" si="26"/>
        <v>2.7915246653887205</v>
      </c>
    </row>
    <row r="782" spans="1:2" x14ac:dyDescent="0.25">
      <c r="A782">
        <f t="shared" ca="1" si="25"/>
        <v>0.64019107206325776</v>
      </c>
      <c r="B782">
        <f t="shared" ca="1" si="26"/>
        <v>2.4399491384091845</v>
      </c>
    </row>
    <row r="783" spans="1:2" x14ac:dyDescent="0.25">
      <c r="A783">
        <f t="shared" ca="1" si="25"/>
        <v>0.31376920526215291</v>
      </c>
      <c r="B783">
        <f t="shared" ca="1" si="26"/>
        <v>10.15732537332886</v>
      </c>
    </row>
    <row r="784" spans="1:2" x14ac:dyDescent="0.25">
      <c r="A784">
        <f t="shared" ca="1" si="25"/>
        <v>0.7357836683486636</v>
      </c>
      <c r="B784">
        <f t="shared" ca="1" si="26"/>
        <v>1.8471395709629725</v>
      </c>
    </row>
    <row r="785" spans="1:2" x14ac:dyDescent="0.25">
      <c r="A785">
        <f t="shared" ca="1" si="25"/>
        <v>0.70106556033995493</v>
      </c>
      <c r="B785">
        <f t="shared" ca="1" si="26"/>
        <v>2.0346173047906628</v>
      </c>
    </row>
    <row r="786" spans="1:2" x14ac:dyDescent="0.25">
      <c r="A786">
        <f t="shared" ca="1" si="25"/>
        <v>0.12890689920839604</v>
      </c>
      <c r="B786">
        <f t="shared" ca="1" si="26"/>
        <v>60.179375472231527</v>
      </c>
    </row>
    <row r="787" spans="1:2" x14ac:dyDescent="0.25">
      <c r="A787">
        <f t="shared" ca="1" si="25"/>
        <v>5.2816105692155002E-4</v>
      </c>
      <c r="B787">
        <f t="shared" ca="1" si="26"/>
        <v>3584819.1249260711</v>
      </c>
    </row>
    <row r="788" spans="1:2" x14ac:dyDescent="0.25">
      <c r="A788">
        <f t="shared" ca="1" si="25"/>
        <v>0.67249066408288904</v>
      </c>
      <c r="B788">
        <f t="shared" ca="1" si="26"/>
        <v>2.2111972258811816</v>
      </c>
    </row>
    <row r="789" spans="1:2" x14ac:dyDescent="0.25">
      <c r="A789">
        <f t="shared" ca="1" si="25"/>
        <v>0.1970766040691474</v>
      </c>
      <c r="B789">
        <f t="shared" ca="1" si="26"/>
        <v>25.747191298396388</v>
      </c>
    </row>
    <row r="790" spans="1:2" x14ac:dyDescent="0.25">
      <c r="A790">
        <f t="shared" ca="1" si="25"/>
        <v>8.0814221558082155E-2</v>
      </c>
      <c r="B790">
        <f t="shared" ca="1" si="26"/>
        <v>153.1173527950221</v>
      </c>
    </row>
    <row r="791" spans="1:2" x14ac:dyDescent="0.25">
      <c r="A791">
        <f t="shared" ca="1" si="25"/>
        <v>0.40429517596341558</v>
      </c>
      <c r="B791">
        <f t="shared" ca="1" si="26"/>
        <v>6.1179071461862327</v>
      </c>
    </row>
    <row r="792" spans="1:2" x14ac:dyDescent="0.25">
      <c r="A792">
        <f t="shared" ca="1" si="25"/>
        <v>0.81766592750168754</v>
      </c>
      <c r="B792">
        <f t="shared" ca="1" si="26"/>
        <v>1.4957127585059553</v>
      </c>
    </row>
    <row r="793" spans="1:2" x14ac:dyDescent="0.25">
      <c r="A793">
        <f t="shared" ca="1" si="25"/>
        <v>0.25475554565809067</v>
      </c>
      <c r="B793">
        <f t="shared" ca="1" si="26"/>
        <v>15.408228365737175</v>
      </c>
    </row>
    <row r="794" spans="1:2" x14ac:dyDescent="0.25">
      <c r="A794">
        <f t="shared" ca="1" si="25"/>
        <v>0.52293188087799258</v>
      </c>
      <c r="B794">
        <f t="shared" ca="1" si="26"/>
        <v>3.6568720123862608</v>
      </c>
    </row>
    <row r="795" spans="1:2" x14ac:dyDescent="0.25">
      <c r="A795">
        <f t="shared" ca="1" si="25"/>
        <v>6.3857981030825406E-2</v>
      </c>
      <c r="B795">
        <f t="shared" ca="1" si="26"/>
        <v>245.22776101483745</v>
      </c>
    </row>
    <row r="796" spans="1:2" x14ac:dyDescent="0.25">
      <c r="A796">
        <f t="shared" ca="1" si="25"/>
        <v>0.52935556842073128</v>
      </c>
      <c r="B796">
        <f t="shared" ca="1" si="26"/>
        <v>3.5686588101930554</v>
      </c>
    </row>
    <row r="797" spans="1:2" x14ac:dyDescent="0.25">
      <c r="A797">
        <f t="shared" ca="1" si="25"/>
        <v>0.50281445140464553</v>
      </c>
      <c r="B797">
        <f t="shared" ca="1" si="26"/>
        <v>3.9553461584434273</v>
      </c>
    </row>
    <row r="798" spans="1:2" x14ac:dyDescent="0.25">
      <c r="A798">
        <f t="shared" ca="1" si="25"/>
        <v>0.64515328350618051</v>
      </c>
      <c r="B798">
        <f t="shared" ca="1" si="26"/>
        <v>2.4025596338769772</v>
      </c>
    </row>
    <row r="799" spans="1:2" x14ac:dyDescent="0.25">
      <c r="A799">
        <f t="shared" ca="1" si="25"/>
        <v>2.0754343806435482E-2</v>
      </c>
      <c r="B799">
        <f t="shared" ca="1" si="26"/>
        <v>2321.5710873444582</v>
      </c>
    </row>
    <row r="800" spans="1:2" x14ac:dyDescent="0.25">
      <c r="A800">
        <f t="shared" ca="1" si="25"/>
        <v>0.5605391341929753</v>
      </c>
      <c r="B800">
        <f t="shared" ca="1" si="26"/>
        <v>3.1826444444423569</v>
      </c>
    </row>
    <row r="801" spans="1:2" x14ac:dyDescent="0.25">
      <c r="A801">
        <f t="shared" ref="A801:A864" ca="1" si="27">RAND()</f>
        <v>0.57009428117075789</v>
      </c>
      <c r="B801">
        <f t="shared" ref="B801:B864" ca="1" si="28">10^(LOG(1/A801)*B$4+B$5)</f>
        <v>3.076852172771428</v>
      </c>
    </row>
    <row r="802" spans="1:2" x14ac:dyDescent="0.25">
      <c r="A802">
        <f t="shared" ca="1" si="27"/>
        <v>0.48866626939388891</v>
      </c>
      <c r="B802">
        <f t="shared" ca="1" si="28"/>
        <v>4.1876972325558519</v>
      </c>
    </row>
    <row r="803" spans="1:2" x14ac:dyDescent="0.25">
      <c r="A803">
        <f t="shared" ca="1" si="27"/>
        <v>0.89277745306379919</v>
      </c>
      <c r="B803">
        <f t="shared" ca="1" si="28"/>
        <v>1.2546239468252636</v>
      </c>
    </row>
    <row r="804" spans="1:2" x14ac:dyDescent="0.25">
      <c r="A804">
        <f t="shared" ca="1" si="27"/>
        <v>0.96816023369019844</v>
      </c>
      <c r="B804">
        <f t="shared" ca="1" si="28"/>
        <v>1.0668553002267669</v>
      </c>
    </row>
    <row r="805" spans="1:2" x14ac:dyDescent="0.25">
      <c r="A805">
        <f t="shared" ca="1" si="27"/>
        <v>0.6915707684142498</v>
      </c>
      <c r="B805">
        <f t="shared" ca="1" si="28"/>
        <v>2.0908686159358671</v>
      </c>
    </row>
    <row r="806" spans="1:2" x14ac:dyDescent="0.25">
      <c r="A806">
        <f t="shared" ca="1" si="27"/>
        <v>1.9817461007095472E-2</v>
      </c>
      <c r="B806">
        <f t="shared" ca="1" si="28"/>
        <v>2546.2671978581643</v>
      </c>
    </row>
    <row r="807" spans="1:2" x14ac:dyDescent="0.25">
      <c r="A807">
        <f t="shared" ca="1" si="27"/>
        <v>0.98087987051882619</v>
      </c>
      <c r="B807">
        <f t="shared" ca="1" si="28"/>
        <v>1.0393656406378085</v>
      </c>
    </row>
    <row r="808" spans="1:2" x14ac:dyDescent="0.25">
      <c r="A808">
        <f t="shared" ca="1" si="27"/>
        <v>0.57550105639201954</v>
      </c>
      <c r="B808">
        <f t="shared" ca="1" si="28"/>
        <v>3.0193103078739965</v>
      </c>
    </row>
    <row r="809" spans="1:2" x14ac:dyDescent="0.25">
      <c r="A809">
        <f t="shared" ca="1" si="27"/>
        <v>0.61235649034236184</v>
      </c>
      <c r="B809">
        <f t="shared" ca="1" si="28"/>
        <v>2.6668055449075809</v>
      </c>
    </row>
    <row r="810" spans="1:2" x14ac:dyDescent="0.25">
      <c r="A810">
        <f t="shared" ca="1" si="27"/>
        <v>0.33369561889998456</v>
      </c>
      <c r="B810">
        <f t="shared" ca="1" si="28"/>
        <v>8.9804684271968007</v>
      </c>
    </row>
    <row r="811" spans="1:2" x14ac:dyDescent="0.25">
      <c r="A811">
        <f t="shared" ca="1" si="27"/>
        <v>0.20790331932379225</v>
      </c>
      <c r="B811">
        <f t="shared" ca="1" si="28"/>
        <v>23.135407508232571</v>
      </c>
    </row>
    <row r="812" spans="1:2" x14ac:dyDescent="0.25">
      <c r="A812">
        <f t="shared" ca="1" si="27"/>
        <v>0.28812199447706155</v>
      </c>
      <c r="B812">
        <f t="shared" ca="1" si="28"/>
        <v>12.046119720751808</v>
      </c>
    </row>
    <row r="813" spans="1:2" x14ac:dyDescent="0.25">
      <c r="A813">
        <f t="shared" ca="1" si="27"/>
        <v>0.36732885677596605</v>
      </c>
      <c r="B813">
        <f t="shared" ca="1" si="28"/>
        <v>7.4112234177797243</v>
      </c>
    </row>
    <row r="814" spans="1:2" x14ac:dyDescent="0.25">
      <c r="A814">
        <f t="shared" ca="1" si="27"/>
        <v>0.46137647641709023</v>
      </c>
      <c r="B814">
        <f t="shared" ca="1" si="28"/>
        <v>4.697741377348768</v>
      </c>
    </row>
    <row r="815" spans="1:2" x14ac:dyDescent="0.25">
      <c r="A815">
        <f t="shared" ca="1" si="27"/>
        <v>0.48837024140833096</v>
      </c>
      <c r="B815">
        <f t="shared" ca="1" si="28"/>
        <v>4.1927755571072387</v>
      </c>
    </row>
    <row r="816" spans="1:2" x14ac:dyDescent="0.25">
      <c r="A816">
        <f t="shared" ca="1" si="27"/>
        <v>0.61713378671744235</v>
      </c>
      <c r="B816">
        <f t="shared" ca="1" si="28"/>
        <v>2.6256773181218134</v>
      </c>
    </row>
    <row r="817" spans="1:2" x14ac:dyDescent="0.25">
      <c r="A817">
        <f t="shared" ca="1" si="27"/>
        <v>0.59678240863310128</v>
      </c>
      <c r="B817">
        <f t="shared" ca="1" si="28"/>
        <v>2.8078116658723995</v>
      </c>
    </row>
    <row r="818" spans="1:2" x14ac:dyDescent="0.25">
      <c r="A818">
        <f t="shared" ca="1" si="27"/>
        <v>0.84290257085015707</v>
      </c>
      <c r="B818">
        <f t="shared" ca="1" si="28"/>
        <v>1.4074897575510503</v>
      </c>
    </row>
    <row r="819" spans="1:2" x14ac:dyDescent="0.25">
      <c r="A819">
        <f t="shared" ca="1" si="27"/>
        <v>0.40498558391359019</v>
      </c>
      <c r="B819">
        <f t="shared" ca="1" si="28"/>
        <v>6.0970656567683186</v>
      </c>
    </row>
    <row r="820" spans="1:2" x14ac:dyDescent="0.25">
      <c r="A820">
        <f t="shared" ca="1" si="27"/>
        <v>0.99329050288839305</v>
      </c>
      <c r="B820">
        <f t="shared" ca="1" si="28"/>
        <v>1.0135552646678816</v>
      </c>
    </row>
    <row r="821" spans="1:2" x14ac:dyDescent="0.25">
      <c r="A821">
        <f t="shared" ca="1" si="27"/>
        <v>0.60377470576177528</v>
      </c>
      <c r="B821">
        <f t="shared" ca="1" si="28"/>
        <v>2.7431538776104039</v>
      </c>
    </row>
    <row r="822" spans="1:2" x14ac:dyDescent="0.25">
      <c r="A822">
        <f t="shared" ca="1" si="27"/>
        <v>0.17393524348917067</v>
      </c>
      <c r="B822">
        <f t="shared" ca="1" si="28"/>
        <v>33.054060755541414</v>
      </c>
    </row>
    <row r="823" spans="1:2" x14ac:dyDescent="0.25">
      <c r="A823">
        <f t="shared" ca="1" si="27"/>
        <v>0.71850209528521292</v>
      </c>
      <c r="B823">
        <f t="shared" ca="1" si="28"/>
        <v>1.9370637866970453</v>
      </c>
    </row>
    <row r="824" spans="1:2" x14ac:dyDescent="0.25">
      <c r="A824">
        <f t="shared" ca="1" si="27"/>
        <v>0.5211724424487193</v>
      </c>
      <c r="B824">
        <f t="shared" ca="1" si="28"/>
        <v>3.6816043314452886</v>
      </c>
    </row>
    <row r="825" spans="1:2" x14ac:dyDescent="0.25">
      <c r="A825">
        <f t="shared" ca="1" si="27"/>
        <v>0.79453104087551385</v>
      </c>
      <c r="B825">
        <f t="shared" ca="1" si="28"/>
        <v>1.5840841993582304</v>
      </c>
    </row>
    <row r="826" spans="1:2" x14ac:dyDescent="0.25">
      <c r="A826">
        <f t="shared" ca="1" si="27"/>
        <v>0.80384101128171737</v>
      </c>
      <c r="B826">
        <f t="shared" ca="1" si="28"/>
        <v>1.5476034189544274</v>
      </c>
    </row>
    <row r="827" spans="1:2" x14ac:dyDescent="0.25">
      <c r="A827">
        <f t="shared" ca="1" si="27"/>
        <v>7.6861371715421845E-2</v>
      </c>
      <c r="B827">
        <f t="shared" ca="1" si="28"/>
        <v>169.27145927254003</v>
      </c>
    </row>
    <row r="828" spans="1:2" x14ac:dyDescent="0.25">
      <c r="A828">
        <f t="shared" ca="1" si="27"/>
        <v>0.74279313449250839</v>
      </c>
      <c r="B828">
        <f t="shared" ca="1" si="28"/>
        <v>1.8124425026600353</v>
      </c>
    </row>
    <row r="829" spans="1:2" x14ac:dyDescent="0.25">
      <c r="A829">
        <f t="shared" ca="1" si="27"/>
        <v>0.7599489954995744</v>
      </c>
      <c r="B829">
        <f t="shared" ca="1" si="28"/>
        <v>1.731534341901807</v>
      </c>
    </row>
    <row r="830" spans="1:2" x14ac:dyDescent="0.25">
      <c r="A830">
        <f t="shared" ca="1" si="27"/>
        <v>0.44781902811525298</v>
      </c>
      <c r="B830">
        <f t="shared" ca="1" si="28"/>
        <v>4.9864895567738259</v>
      </c>
    </row>
    <row r="831" spans="1:2" x14ac:dyDescent="0.25">
      <c r="A831">
        <f t="shared" ca="1" si="27"/>
        <v>0.8061615815995512</v>
      </c>
      <c r="B831">
        <f t="shared" ca="1" si="28"/>
        <v>1.5387065581948072</v>
      </c>
    </row>
    <row r="832" spans="1:2" x14ac:dyDescent="0.25">
      <c r="A832">
        <f t="shared" ca="1" si="27"/>
        <v>0.26619950176949003</v>
      </c>
      <c r="B832">
        <f t="shared" ca="1" si="28"/>
        <v>14.111901076085909</v>
      </c>
    </row>
    <row r="833" spans="1:2" x14ac:dyDescent="0.25">
      <c r="A833">
        <f t="shared" ca="1" si="27"/>
        <v>0.47274640781611843</v>
      </c>
      <c r="B833">
        <f t="shared" ca="1" si="28"/>
        <v>4.4744898262268862</v>
      </c>
    </row>
    <row r="834" spans="1:2" x14ac:dyDescent="0.25">
      <c r="A834">
        <f t="shared" ca="1" si="27"/>
        <v>0.5905152401124627</v>
      </c>
      <c r="B834">
        <f t="shared" ca="1" si="28"/>
        <v>2.8677268273024965</v>
      </c>
    </row>
    <row r="835" spans="1:2" x14ac:dyDescent="0.25">
      <c r="A835">
        <f t="shared" ca="1" si="27"/>
        <v>0.81371279010721842</v>
      </c>
      <c r="B835">
        <f t="shared" ca="1" si="28"/>
        <v>1.510280848467789</v>
      </c>
    </row>
    <row r="836" spans="1:2" x14ac:dyDescent="0.25">
      <c r="A836">
        <f t="shared" ca="1" si="27"/>
        <v>0.66204213318203997</v>
      </c>
      <c r="B836">
        <f t="shared" ca="1" si="28"/>
        <v>2.2815434360104336</v>
      </c>
    </row>
    <row r="837" spans="1:2" x14ac:dyDescent="0.25">
      <c r="A837">
        <f t="shared" ca="1" si="27"/>
        <v>0.79550327753131844</v>
      </c>
      <c r="B837">
        <f t="shared" ca="1" si="28"/>
        <v>1.5802145393919054</v>
      </c>
    </row>
    <row r="838" spans="1:2" x14ac:dyDescent="0.25">
      <c r="A838">
        <f t="shared" ca="1" si="27"/>
        <v>0.80767413328080018</v>
      </c>
      <c r="B838">
        <f t="shared" ca="1" si="28"/>
        <v>1.5329488055800995</v>
      </c>
    </row>
    <row r="839" spans="1:2" x14ac:dyDescent="0.25">
      <c r="A839">
        <f t="shared" ca="1" si="27"/>
        <v>0.30480666292706871</v>
      </c>
      <c r="B839">
        <f t="shared" ca="1" si="28"/>
        <v>10.763439834042542</v>
      </c>
    </row>
    <row r="840" spans="1:2" x14ac:dyDescent="0.25">
      <c r="A840">
        <f t="shared" ca="1" si="27"/>
        <v>0.52079265108349593</v>
      </c>
      <c r="B840">
        <f t="shared" ca="1" si="28"/>
        <v>3.6869759562968465</v>
      </c>
    </row>
    <row r="841" spans="1:2" x14ac:dyDescent="0.25">
      <c r="A841">
        <f t="shared" ca="1" si="27"/>
        <v>0.4395754002219675</v>
      </c>
      <c r="B841">
        <f t="shared" ca="1" si="28"/>
        <v>5.1752727079648748</v>
      </c>
    </row>
    <row r="842" spans="1:2" x14ac:dyDescent="0.25">
      <c r="A842">
        <f t="shared" ca="1" si="27"/>
        <v>0.54916799948823458</v>
      </c>
      <c r="B842">
        <f t="shared" ca="1" si="28"/>
        <v>3.3158093729556568</v>
      </c>
    </row>
    <row r="843" spans="1:2" x14ac:dyDescent="0.25">
      <c r="A843">
        <f t="shared" ca="1" si="27"/>
        <v>0.8306913063024971</v>
      </c>
      <c r="B843">
        <f t="shared" ca="1" si="28"/>
        <v>1.4491744528015178</v>
      </c>
    </row>
    <row r="844" spans="1:2" x14ac:dyDescent="0.25">
      <c r="A844">
        <f t="shared" ca="1" si="27"/>
        <v>0.51523055589791533</v>
      </c>
      <c r="B844">
        <f t="shared" ca="1" si="28"/>
        <v>3.7670100412357153</v>
      </c>
    </row>
    <row r="845" spans="1:2" x14ac:dyDescent="0.25">
      <c r="A845">
        <f t="shared" ca="1" si="27"/>
        <v>0.48337249766043811</v>
      </c>
      <c r="B845">
        <f t="shared" ca="1" si="28"/>
        <v>4.2799246819007779</v>
      </c>
    </row>
    <row r="846" spans="1:2" x14ac:dyDescent="0.25">
      <c r="A846">
        <f t="shared" ca="1" si="27"/>
        <v>0.41025556676406272</v>
      </c>
      <c r="B846">
        <f t="shared" ca="1" si="28"/>
        <v>5.9414306812875379</v>
      </c>
    </row>
    <row r="847" spans="1:2" x14ac:dyDescent="0.25">
      <c r="A847">
        <f t="shared" ca="1" si="27"/>
        <v>0.78186583814534683</v>
      </c>
      <c r="B847">
        <f t="shared" ca="1" si="28"/>
        <v>1.6358200385744674</v>
      </c>
    </row>
    <row r="848" spans="1:2" x14ac:dyDescent="0.25">
      <c r="A848">
        <f t="shared" ca="1" si="27"/>
        <v>0.92208948922456413</v>
      </c>
      <c r="B848">
        <f t="shared" ca="1" si="28"/>
        <v>1.1761260163292484</v>
      </c>
    </row>
    <row r="849" spans="1:2" x14ac:dyDescent="0.25">
      <c r="A849">
        <f t="shared" ca="1" si="27"/>
        <v>0.79476705732541797</v>
      </c>
      <c r="B849">
        <f t="shared" ca="1" si="28"/>
        <v>1.5831435101012739</v>
      </c>
    </row>
    <row r="850" spans="1:2" x14ac:dyDescent="0.25">
      <c r="A850">
        <f t="shared" ca="1" si="27"/>
        <v>0.63195803721341481</v>
      </c>
      <c r="B850">
        <f t="shared" ca="1" si="28"/>
        <v>2.5039376874079071</v>
      </c>
    </row>
    <row r="851" spans="1:2" x14ac:dyDescent="0.25">
      <c r="A851">
        <f t="shared" ca="1" si="27"/>
        <v>0.16159790364446924</v>
      </c>
      <c r="B851">
        <f t="shared" ca="1" si="28"/>
        <v>38.293807956138572</v>
      </c>
    </row>
    <row r="852" spans="1:2" x14ac:dyDescent="0.25">
      <c r="A852">
        <f t="shared" ca="1" si="27"/>
        <v>0.66255577119937992</v>
      </c>
      <c r="B852">
        <f t="shared" ca="1" si="28"/>
        <v>2.27800733157251</v>
      </c>
    </row>
    <row r="853" spans="1:2" x14ac:dyDescent="0.25">
      <c r="A853">
        <f t="shared" ca="1" si="27"/>
        <v>0.53848767539300024</v>
      </c>
      <c r="B853">
        <f t="shared" ca="1" si="28"/>
        <v>3.4486447891677332</v>
      </c>
    </row>
    <row r="854" spans="1:2" x14ac:dyDescent="0.25">
      <c r="A854">
        <f t="shared" ca="1" si="27"/>
        <v>0.27979573831331539</v>
      </c>
      <c r="B854">
        <f t="shared" ca="1" si="28"/>
        <v>12.77373227218358</v>
      </c>
    </row>
    <row r="855" spans="1:2" x14ac:dyDescent="0.25">
      <c r="A855">
        <f t="shared" ca="1" si="27"/>
        <v>0.62507557299263616</v>
      </c>
      <c r="B855">
        <f t="shared" ca="1" si="28"/>
        <v>2.5593810183145029</v>
      </c>
    </row>
    <row r="856" spans="1:2" x14ac:dyDescent="0.25">
      <c r="A856">
        <f t="shared" ca="1" si="27"/>
        <v>0.18366894718948046</v>
      </c>
      <c r="B856">
        <f t="shared" ca="1" si="28"/>
        <v>29.64343498423619</v>
      </c>
    </row>
    <row r="857" spans="1:2" x14ac:dyDescent="0.25">
      <c r="A857">
        <f t="shared" ca="1" si="27"/>
        <v>0.55955484382294285</v>
      </c>
      <c r="B857">
        <f t="shared" ca="1" si="28"/>
        <v>3.1938512155691177</v>
      </c>
    </row>
    <row r="858" spans="1:2" x14ac:dyDescent="0.25">
      <c r="A858">
        <f t="shared" ca="1" si="27"/>
        <v>0.87809574864725437</v>
      </c>
      <c r="B858">
        <f t="shared" ca="1" si="28"/>
        <v>1.2969291481138345</v>
      </c>
    </row>
    <row r="859" spans="1:2" x14ac:dyDescent="0.25">
      <c r="A859">
        <f t="shared" ca="1" si="27"/>
        <v>0.7787763299578867</v>
      </c>
      <c r="B859">
        <f t="shared" ca="1" si="28"/>
        <v>1.6488248100600094</v>
      </c>
    </row>
    <row r="860" spans="1:2" x14ac:dyDescent="0.25">
      <c r="A860">
        <f t="shared" ca="1" si="27"/>
        <v>0.96228220519107255</v>
      </c>
      <c r="B860">
        <f t="shared" ca="1" si="28"/>
        <v>1.0799287184176876</v>
      </c>
    </row>
    <row r="861" spans="1:2" x14ac:dyDescent="0.25">
      <c r="A861">
        <f t="shared" ca="1" si="27"/>
        <v>0.45166650314666856</v>
      </c>
      <c r="B861">
        <f t="shared" ca="1" si="28"/>
        <v>4.9018975867254921</v>
      </c>
    </row>
    <row r="862" spans="1:2" x14ac:dyDescent="0.25">
      <c r="A862">
        <f t="shared" ca="1" si="27"/>
        <v>0.94154324205655526</v>
      </c>
      <c r="B862">
        <f t="shared" ca="1" si="28"/>
        <v>1.128026906515422</v>
      </c>
    </row>
    <row r="863" spans="1:2" x14ac:dyDescent="0.25">
      <c r="A863">
        <f t="shared" ca="1" si="27"/>
        <v>0.92338999930009646</v>
      </c>
      <c r="B863">
        <f t="shared" ca="1" si="28"/>
        <v>1.1728154181845563</v>
      </c>
    </row>
    <row r="864" spans="1:2" x14ac:dyDescent="0.25">
      <c r="A864">
        <f t="shared" ca="1" si="27"/>
        <v>0.42206711443737077</v>
      </c>
      <c r="B864">
        <f t="shared" ca="1" si="28"/>
        <v>5.6135419125909429</v>
      </c>
    </row>
    <row r="865" spans="1:2" x14ac:dyDescent="0.25">
      <c r="A865">
        <f t="shared" ref="A865:A928" ca="1" si="29">RAND()</f>
        <v>0.51959357501764469</v>
      </c>
      <c r="B865">
        <f t="shared" ref="B865:B928" ca="1" si="30">10^(LOG(1/A865)*B$4+B$5)</f>
        <v>3.7040126018976824</v>
      </c>
    </row>
    <row r="866" spans="1:2" x14ac:dyDescent="0.25">
      <c r="A866">
        <f t="shared" ca="1" si="29"/>
        <v>0.86724560968418385</v>
      </c>
      <c r="B866">
        <f t="shared" ca="1" si="30"/>
        <v>1.3295839994963974</v>
      </c>
    </row>
    <row r="867" spans="1:2" x14ac:dyDescent="0.25">
      <c r="A867">
        <f t="shared" ca="1" si="29"/>
        <v>0.16018241379330589</v>
      </c>
      <c r="B867">
        <f t="shared" ca="1" si="30"/>
        <v>38.973582853682736</v>
      </c>
    </row>
    <row r="868" spans="1:2" x14ac:dyDescent="0.25">
      <c r="A868">
        <f t="shared" ca="1" si="29"/>
        <v>0.57477176058927992</v>
      </c>
      <c r="B868">
        <f t="shared" ca="1" si="30"/>
        <v>3.0269772374777157</v>
      </c>
    </row>
    <row r="869" spans="1:2" x14ac:dyDescent="0.25">
      <c r="A869">
        <f t="shared" ca="1" si="29"/>
        <v>0.28139957500415813</v>
      </c>
      <c r="B869">
        <f t="shared" ca="1" si="30"/>
        <v>12.628539460638224</v>
      </c>
    </row>
    <row r="870" spans="1:2" x14ac:dyDescent="0.25">
      <c r="A870">
        <f t="shared" ca="1" si="29"/>
        <v>0.27235911937846824</v>
      </c>
      <c r="B870">
        <f t="shared" ca="1" si="30"/>
        <v>13.480815266213723</v>
      </c>
    </row>
    <row r="871" spans="1:2" x14ac:dyDescent="0.25">
      <c r="A871">
        <f t="shared" ca="1" si="29"/>
        <v>0.69458992656794105</v>
      </c>
      <c r="B871">
        <f t="shared" ca="1" si="30"/>
        <v>2.0727314583551664</v>
      </c>
    </row>
    <row r="872" spans="1:2" x14ac:dyDescent="0.25">
      <c r="A872">
        <f t="shared" ca="1" si="29"/>
        <v>0.85211110082781416</v>
      </c>
      <c r="B872">
        <f t="shared" ca="1" si="30"/>
        <v>1.3772334233429573</v>
      </c>
    </row>
    <row r="873" spans="1:2" x14ac:dyDescent="0.25">
      <c r="A873">
        <f t="shared" ca="1" si="29"/>
        <v>0.78672393465048573</v>
      </c>
      <c r="B873">
        <f t="shared" ca="1" si="30"/>
        <v>1.6156797209770479</v>
      </c>
    </row>
    <row r="874" spans="1:2" x14ac:dyDescent="0.25">
      <c r="A874">
        <f t="shared" ca="1" si="29"/>
        <v>0.13418664931974245</v>
      </c>
      <c r="B874">
        <f t="shared" ca="1" si="30"/>
        <v>55.536867844871196</v>
      </c>
    </row>
    <row r="875" spans="1:2" x14ac:dyDescent="0.25">
      <c r="A875">
        <f t="shared" ca="1" si="29"/>
        <v>0.30490981733610778</v>
      </c>
      <c r="B875">
        <f t="shared" ca="1" si="30"/>
        <v>10.756158281272812</v>
      </c>
    </row>
    <row r="876" spans="1:2" x14ac:dyDescent="0.25">
      <c r="A876">
        <f t="shared" ca="1" si="29"/>
        <v>0.78952960680606743</v>
      </c>
      <c r="B876">
        <f t="shared" ca="1" si="30"/>
        <v>1.6042171660261328</v>
      </c>
    </row>
    <row r="877" spans="1:2" x14ac:dyDescent="0.25">
      <c r="A877">
        <f t="shared" ca="1" si="29"/>
        <v>0.67994059112229477</v>
      </c>
      <c r="B877">
        <f t="shared" ca="1" si="30"/>
        <v>2.1630076879203517</v>
      </c>
    </row>
    <row r="878" spans="1:2" x14ac:dyDescent="0.25">
      <c r="A878">
        <f t="shared" ca="1" si="29"/>
        <v>0.11344662718933318</v>
      </c>
      <c r="B878">
        <f t="shared" ca="1" si="30"/>
        <v>77.699249266482866</v>
      </c>
    </row>
    <row r="879" spans="1:2" x14ac:dyDescent="0.25">
      <c r="A879">
        <f t="shared" ca="1" si="29"/>
        <v>0.85762056464399705</v>
      </c>
      <c r="B879">
        <f t="shared" ca="1" si="30"/>
        <v>1.3595952148621786</v>
      </c>
    </row>
    <row r="880" spans="1:2" x14ac:dyDescent="0.25">
      <c r="A880">
        <f t="shared" ca="1" si="29"/>
        <v>0.17658980606406649</v>
      </c>
      <c r="B880">
        <f t="shared" ca="1" si="30"/>
        <v>32.067768578554194</v>
      </c>
    </row>
    <row r="881" spans="1:2" x14ac:dyDescent="0.25">
      <c r="A881">
        <f t="shared" ca="1" si="29"/>
        <v>0.94936655883033627</v>
      </c>
      <c r="B881">
        <f t="shared" ca="1" si="30"/>
        <v>1.1095123493976577</v>
      </c>
    </row>
    <row r="882" spans="1:2" x14ac:dyDescent="0.25">
      <c r="A882">
        <f t="shared" ca="1" si="29"/>
        <v>0.29426419780894464</v>
      </c>
      <c r="B882">
        <f t="shared" ca="1" si="30"/>
        <v>11.54848854311328</v>
      </c>
    </row>
    <row r="883" spans="1:2" x14ac:dyDescent="0.25">
      <c r="A883">
        <f t="shared" ca="1" si="29"/>
        <v>0.12561400690574431</v>
      </c>
      <c r="B883">
        <f t="shared" ca="1" si="30"/>
        <v>63.37585940378947</v>
      </c>
    </row>
    <row r="884" spans="1:2" x14ac:dyDescent="0.25">
      <c r="A884">
        <f t="shared" ca="1" si="29"/>
        <v>0.75937077763097616</v>
      </c>
      <c r="B884">
        <f t="shared" ca="1" si="30"/>
        <v>1.7341722766399084</v>
      </c>
    </row>
    <row r="885" spans="1:2" x14ac:dyDescent="0.25">
      <c r="A885">
        <f t="shared" ca="1" si="29"/>
        <v>0.11874850724749486</v>
      </c>
      <c r="B885">
        <f t="shared" ca="1" si="30"/>
        <v>70.91591031624246</v>
      </c>
    </row>
    <row r="886" spans="1:2" x14ac:dyDescent="0.25">
      <c r="A886">
        <f t="shared" ca="1" si="29"/>
        <v>0.94744886198329514</v>
      </c>
      <c r="B886">
        <f t="shared" ca="1" si="30"/>
        <v>1.1140083422227147</v>
      </c>
    </row>
    <row r="887" spans="1:2" x14ac:dyDescent="0.25">
      <c r="A887">
        <f t="shared" ca="1" si="29"/>
        <v>0.27211083224395372</v>
      </c>
      <c r="B887">
        <f t="shared" ca="1" si="30"/>
        <v>13.505427590537261</v>
      </c>
    </row>
    <row r="888" spans="1:2" x14ac:dyDescent="0.25">
      <c r="A888">
        <f t="shared" ca="1" si="29"/>
        <v>0.14295051866804576</v>
      </c>
      <c r="B888">
        <f t="shared" ca="1" si="30"/>
        <v>48.936006942291776</v>
      </c>
    </row>
    <row r="889" spans="1:2" x14ac:dyDescent="0.25">
      <c r="A889">
        <f t="shared" ca="1" si="29"/>
        <v>3.8748773882342324E-2</v>
      </c>
      <c r="B889">
        <f t="shared" ca="1" si="30"/>
        <v>666.01509194305004</v>
      </c>
    </row>
    <row r="890" spans="1:2" x14ac:dyDescent="0.25">
      <c r="A890">
        <f t="shared" ca="1" si="29"/>
        <v>0.99478144300882632</v>
      </c>
      <c r="B890">
        <f t="shared" ca="1" si="30"/>
        <v>1.0105193862000819</v>
      </c>
    </row>
    <row r="891" spans="1:2" x14ac:dyDescent="0.25">
      <c r="A891">
        <f t="shared" ca="1" si="29"/>
        <v>0.34316381002894514</v>
      </c>
      <c r="B891">
        <f t="shared" ca="1" si="30"/>
        <v>8.4917468341815905</v>
      </c>
    </row>
    <row r="892" spans="1:2" x14ac:dyDescent="0.25">
      <c r="A892">
        <f t="shared" ca="1" si="29"/>
        <v>0.52620428451108803</v>
      </c>
      <c r="B892">
        <f t="shared" ca="1" si="30"/>
        <v>3.6115301113124874</v>
      </c>
    </row>
    <row r="893" spans="1:2" x14ac:dyDescent="0.25">
      <c r="A893">
        <f t="shared" ca="1" si="29"/>
        <v>0.56078402440740061</v>
      </c>
      <c r="B893">
        <f t="shared" ca="1" si="30"/>
        <v>3.17986537703757</v>
      </c>
    </row>
    <row r="894" spans="1:2" x14ac:dyDescent="0.25">
      <c r="A894">
        <f t="shared" ca="1" si="29"/>
        <v>0.45261101622955013</v>
      </c>
      <c r="B894">
        <f t="shared" ca="1" si="30"/>
        <v>4.8814602780041092</v>
      </c>
    </row>
    <row r="895" spans="1:2" x14ac:dyDescent="0.25">
      <c r="A895">
        <f t="shared" ca="1" si="29"/>
        <v>0.85804482616454558</v>
      </c>
      <c r="B895">
        <f t="shared" ca="1" si="30"/>
        <v>1.3582510395699701</v>
      </c>
    </row>
    <row r="896" spans="1:2" x14ac:dyDescent="0.25">
      <c r="A896">
        <f t="shared" ca="1" si="29"/>
        <v>0.11583103700235609</v>
      </c>
      <c r="B896">
        <f t="shared" ca="1" si="30"/>
        <v>74.533258945463743</v>
      </c>
    </row>
    <row r="897" spans="1:2" x14ac:dyDescent="0.25">
      <c r="A897">
        <f t="shared" ca="1" si="29"/>
        <v>6.1521185113267429E-2</v>
      </c>
      <c r="B897">
        <f t="shared" ca="1" si="30"/>
        <v>264.21082928134967</v>
      </c>
    </row>
    <row r="898" spans="1:2" x14ac:dyDescent="0.25">
      <c r="A898">
        <f t="shared" ca="1" si="29"/>
        <v>6.4674896402412863E-2</v>
      </c>
      <c r="B898">
        <f t="shared" ca="1" si="30"/>
        <v>239.07189090322598</v>
      </c>
    </row>
    <row r="899" spans="1:2" x14ac:dyDescent="0.25">
      <c r="A899">
        <f t="shared" ca="1" si="29"/>
        <v>0.28196742885961479</v>
      </c>
      <c r="B899">
        <f t="shared" ca="1" si="30"/>
        <v>12.577725479388601</v>
      </c>
    </row>
    <row r="900" spans="1:2" x14ac:dyDescent="0.25">
      <c r="A900">
        <f t="shared" ca="1" si="29"/>
        <v>0.76258292909158165</v>
      </c>
      <c r="B900">
        <f t="shared" ca="1" si="30"/>
        <v>1.7195936860877905</v>
      </c>
    </row>
    <row r="901" spans="1:2" x14ac:dyDescent="0.25">
      <c r="A901">
        <f t="shared" ca="1" si="29"/>
        <v>0.59446704002703321</v>
      </c>
      <c r="B901">
        <f t="shared" ca="1" si="30"/>
        <v>2.8297263525859933</v>
      </c>
    </row>
    <row r="902" spans="1:2" x14ac:dyDescent="0.25">
      <c r="A902">
        <f t="shared" ca="1" si="29"/>
        <v>0.95379534584343129</v>
      </c>
      <c r="B902">
        <f t="shared" ca="1" si="30"/>
        <v>1.0992326060108668</v>
      </c>
    </row>
    <row r="903" spans="1:2" x14ac:dyDescent="0.25">
      <c r="A903">
        <f t="shared" ca="1" si="29"/>
        <v>0.45661969000069369</v>
      </c>
      <c r="B903">
        <f t="shared" ca="1" si="30"/>
        <v>4.7961276150892598</v>
      </c>
    </row>
    <row r="904" spans="1:2" x14ac:dyDescent="0.25">
      <c r="A904">
        <f t="shared" ca="1" si="29"/>
        <v>9.3569107476025315E-2</v>
      </c>
      <c r="B904">
        <f t="shared" ca="1" si="30"/>
        <v>114.21812490933678</v>
      </c>
    </row>
    <row r="905" spans="1:2" x14ac:dyDescent="0.25">
      <c r="A905">
        <f t="shared" ca="1" si="29"/>
        <v>0.92730362746209882</v>
      </c>
      <c r="B905">
        <f t="shared" ca="1" si="30"/>
        <v>1.1629367172197542</v>
      </c>
    </row>
    <row r="906" spans="1:2" x14ac:dyDescent="0.25">
      <c r="A906">
        <f t="shared" ca="1" si="29"/>
        <v>0.78456860045211596</v>
      </c>
      <c r="B906">
        <f t="shared" ca="1" si="30"/>
        <v>1.6245689704573227</v>
      </c>
    </row>
    <row r="907" spans="1:2" x14ac:dyDescent="0.25">
      <c r="A907">
        <f t="shared" ca="1" si="29"/>
        <v>0.45407085443559458</v>
      </c>
      <c r="B907">
        <f t="shared" ca="1" si="30"/>
        <v>4.8501229355219904</v>
      </c>
    </row>
    <row r="908" spans="1:2" x14ac:dyDescent="0.25">
      <c r="A908">
        <f t="shared" ca="1" si="29"/>
        <v>0.82964755980632898</v>
      </c>
      <c r="B908">
        <f t="shared" ca="1" si="30"/>
        <v>1.4528230435603797</v>
      </c>
    </row>
    <row r="909" spans="1:2" x14ac:dyDescent="0.25">
      <c r="A909">
        <f t="shared" ca="1" si="29"/>
        <v>0.25092531737660839</v>
      </c>
      <c r="B909">
        <f t="shared" ca="1" si="30"/>
        <v>15.882213716617638</v>
      </c>
    </row>
    <row r="910" spans="1:2" x14ac:dyDescent="0.25">
      <c r="A910">
        <f t="shared" ca="1" si="29"/>
        <v>7.8861839696342084E-2</v>
      </c>
      <c r="B910">
        <f t="shared" ca="1" si="30"/>
        <v>160.79264961246662</v>
      </c>
    </row>
    <row r="911" spans="1:2" x14ac:dyDescent="0.25">
      <c r="A911">
        <f t="shared" ca="1" si="29"/>
        <v>0.30913774043610376</v>
      </c>
      <c r="B911">
        <f t="shared" ca="1" si="30"/>
        <v>10.463956932779453</v>
      </c>
    </row>
    <row r="912" spans="1:2" x14ac:dyDescent="0.25">
      <c r="A912">
        <f t="shared" ca="1" si="29"/>
        <v>0.54430672879151931</v>
      </c>
      <c r="B912">
        <f t="shared" ca="1" si="30"/>
        <v>3.3753016653887848</v>
      </c>
    </row>
    <row r="913" spans="1:2" x14ac:dyDescent="0.25">
      <c r="A913">
        <f t="shared" ca="1" si="29"/>
        <v>0.86259491547654621</v>
      </c>
      <c r="B913">
        <f t="shared" ca="1" si="30"/>
        <v>1.3439595949986869</v>
      </c>
    </row>
    <row r="914" spans="1:2" x14ac:dyDescent="0.25">
      <c r="A914">
        <f t="shared" ca="1" si="29"/>
        <v>0.21115974895381917</v>
      </c>
      <c r="B914">
        <f t="shared" ca="1" si="30"/>
        <v>22.427337880826407</v>
      </c>
    </row>
    <row r="915" spans="1:2" x14ac:dyDescent="0.25">
      <c r="A915">
        <f t="shared" ca="1" si="29"/>
        <v>0.78603706651768623</v>
      </c>
      <c r="B915">
        <f t="shared" ca="1" si="30"/>
        <v>1.6185046355632502</v>
      </c>
    </row>
    <row r="916" spans="1:2" x14ac:dyDescent="0.25">
      <c r="A916">
        <f t="shared" ca="1" si="29"/>
        <v>0.47733447849343213</v>
      </c>
      <c r="B916">
        <f t="shared" ca="1" si="30"/>
        <v>4.3888869030811364</v>
      </c>
    </row>
    <row r="917" spans="1:2" x14ac:dyDescent="0.25">
      <c r="A917">
        <f t="shared" ca="1" si="29"/>
        <v>0.16966627298777248</v>
      </c>
      <c r="B917">
        <f t="shared" ca="1" si="30"/>
        <v>34.738331894991163</v>
      </c>
    </row>
    <row r="918" spans="1:2" x14ac:dyDescent="0.25">
      <c r="A918">
        <f t="shared" ca="1" si="29"/>
        <v>0.68285832769486421</v>
      </c>
      <c r="B918">
        <f t="shared" ca="1" si="30"/>
        <v>2.1445628559933461</v>
      </c>
    </row>
    <row r="919" spans="1:2" x14ac:dyDescent="0.25">
      <c r="A919">
        <f t="shared" ca="1" si="29"/>
        <v>0.39922390000063213</v>
      </c>
      <c r="B919">
        <f t="shared" ca="1" si="30"/>
        <v>6.274323893717888</v>
      </c>
    </row>
    <row r="920" spans="1:2" x14ac:dyDescent="0.25">
      <c r="A920">
        <f t="shared" ca="1" si="29"/>
        <v>0.30817144492137649</v>
      </c>
      <c r="B920">
        <f t="shared" ca="1" si="30"/>
        <v>10.529680913122627</v>
      </c>
    </row>
    <row r="921" spans="1:2" x14ac:dyDescent="0.25">
      <c r="A921">
        <f t="shared" ca="1" si="29"/>
        <v>0.51336046102733213</v>
      </c>
      <c r="B921">
        <f t="shared" ca="1" si="30"/>
        <v>3.7945053316619579</v>
      </c>
    </row>
    <row r="922" spans="1:2" x14ac:dyDescent="0.25">
      <c r="A922">
        <f t="shared" ca="1" si="29"/>
        <v>0.80057693552736209</v>
      </c>
      <c r="B922">
        <f t="shared" ca="1" si="30"/>
        <v>1.5602487811540904</v>
      </c>
    </row>
    <row r="923" spans="1:2" x14ac:dyDescent="0.25">
      <c r="A923">
        <f t="shared" ca="1" si="29"/>
        <v>0.3075427911608809</v>
      </c>
      <c r="B923">
        <f t="shared" ca="1" si="30"/>
        <v>10.572772731477206</v>
      </c>
    </row>
    <row r="924" spans="1:2" x14ac:dyDescent="0.25">
      <c r="A924">
        <f t="shared" ca="1" si="29"/>
        <v>0.69789040012818038</v>
      </c>
      <c r="B924">
        <f t="shared" ca="1" si="30"/>
        <v>2.0531730316839454</v>
      </c>
    </row>
    <row r="925" spans="1:2" x14ac:dyDescent="0.25">
      <c r="A925">
        <f t="shared" ca="1" si="29"/>
        <v>0.79695009580419063</v>
      </c>
      <c r="B925">
        <f t="shared" ca="1" si="30"/>
        <v>1.5744821655003685</v>
      </c>
    </row>
    <row r="926" spans="1:2" x14ac:dyDescent="0.25">
      <c r="A926">
        <f t="shared" ca="1" si="29"/>
        <v>0.41145295173524299</v>
      </c>
      <c r="B926">
        <f t="shared" ca="1" si="30"/>
        <v>5.9069002293767916</v>
      </c>
    </row>
    <row r="927" spans="1:2" x14ac:dyDescent="0.25">
      <c r="A927">
        <f t="shared" ca="1" si="29"/>
        <v>0.29236745708147516</v>
      </c>
      <c r="B927">
        <f t="shared" ca="1" si="30"/>
        <v>11.698816775408115</v>
      </c>
    </row>
    <row r="928" spans="1:2" x14ac:dyDescent="0.25">
      <c r="A928">
        <f t="shared" ca="1" si="29"/>
        <v>0.22530890863629349</v>
      </c>
      <c r="B928">
        <f t="shared" ca="1" si="30"/>
        <v>19.69895881302336</v>
      </c>
    </row>
    <row r="929" spans="1:2" x14ac:dyDescent="0.25">
      <c r="A929">
        <f t="shared" ref="A929:A992" ca="1" si="31">RAND()</f>
        <v>6.6976896749595616E-2</v>
      </c>
      <c r="B929">
        <f t="shared" ref="B929:B992" ca="1" si="32">10^(LOG(1/A929)*B$4+B$5)</f>
        <v>222.92047363376253</v>
      </c>
    </row>
    <row r="930" spans="1:2" x14ac:dyDescent="0.25">
      <c r="A930">
        <f t="shared" ca="1" si="31"/>
        <v>0.10222789313460157</v>
      </c>
      <c r="B930">
        <f t="shared" ca="1" si="32"/>
        <v>95.688815671659498</v>
      </c>
    </row>
    <row r="931" spans="1:2" x14ac:dyDescent="0.25">
      <c r="A931">
        <f t="shared" ca="1" si="31"/>
        <v>0.41310392787004557</v>
      </c>
      <c r="B931">
        <f t="shared" ca="1" si="32"/>
        <v>5.8597805418493492</v>
      </c>
    </row>
    <row r="932" spans="1:2" x14ac:dyDescent="0.25">
      <c r="A932">
        <f t="shared" ca="1" si="31"/>
        <v>0.39822557559155991</v>
      </c>
      <c r="B932">
        <f t="shared" ca="1" si="32"/>
        <v>6.3058219317718684</v>
      </c>
    </row>
    <row r="933" spans="1:2" x14ac:dyDescent="0.25">
      <c r="A933">
        <f t="shared" ca="1" si="31"/>
        <v>0.18281754018875951</v>
      </c>
      <c r="B933">
        <f t="shared" ca="1" si="32"/>
        <v>29.920185212528683</v>
      </c>
    </row>
    <row r="934" spans="1:2" x14ac:dyDescent="0.25">
      <c r="A934">
        <f t="shared" ca="1" si="31"/>
        <v>0.86060439865336347</v>
      </c>
      <c r="B934">
        <f t="shared" ca="1" si="32"/>
        <v>1.3501837507934136</v>
      </c>
    </row>
    <row r="935" spans="1:2" x14ac:dyDescent="0.25">
      <c r="A935">
        <f t="shared" ca="1" si="31"/>
        <v>0.51830986582224925</v>
      </c>
      <c r="B935">
        <f t="shared" ca="1" si="32"/>
        <v>3.7223829382601328</v>
      </c>
    </row>
    <row r="936" spans="1:2" x14ac:dyDescent="0.25">
      <c r="A936">
        <f t="shared" ca="1" si="31"/>
        <v>0.83875844201732908</v>
      </c>
      <c r="B936">
        <f t="shared" ca="1" si="32"/>
        <v>1.421432337340824</v>
      </c>
    </row>
    <row r="937" spans="1:2" x14ac:dyDescent="0.25">
      <c r="A937">
        <f t="shared" ca="1" si="31"/>
        <v>0.3323852794259825</v>
      </c>
      <c r="B937">
        <f t="shared" ca="1" si="32"/>
        <v>9.0514141521184559</v>
      </c>
    </row>
    <row r="938" spans="1:2" x14ac:dyDescent="0.25">
      <c r="A938">
        <f t="shared" ca="1" si="31"/>
        <v>0.71375278445092494</v>
      </c>
      <c r="B938">
        <f t="shared" ca="1" si="32"/>
        <v>1.9629279953995113</v>
      </c>
    </row>
    <row r="939" spans="1:2" x14ac:dyDescent="0.25">
      <c r="A939">
        <f t="shared" ca="1" si="31"/>
        <v>0.74905829318775563</v>
      </c>
      <c r="B939">
        <f t="shared" ca="1" si="32"/>
        <v>1.7822505880161459</v>
      </c>
    </row>
    <row r="940" spans="1:2" x14ac:dyDescent="0.25">
      <c r="A940">
        <f t="shared" ca="1" si="31"/>
        <v>0.15187601406534301</v>
      </c>
      <c r="B940">
        <f t="shared" ca="1" si="32"/>
        <v>43.353245850705584</v>
      </c>
    </row>
    <row r="941" spans="1:2" x14ac:dyDescent="0.25">
      <c r="A941">
        <f t="shared" ca="1" si="31"/>
        <v>0.9570765030881464</v>
      </c>
      <c r="B941">
        <f t="shared" ca="1" si="32"/>
        <v>1.0917085000993234</v>
      </c>
    </row>
    <row r="942" spans="1:2" x14ac:dyDescent="0.25">
      <c r="A942">
        <f t="shared" ca="1" si="31"/>
        <v>0.92598180072228908</v>
      </c>
      <c r="B942">
        <f t="shared" ca="1" si="32"/>
        <v>1.1662592404383327</v>
      </c>
    </row>
    <row r="943" spans="1:2" x14ac:dyDescent="0.25">
      <c r="A943">
        <f t="shared" ca="1" si="31"/>
        <v>0.47576718294385301</v>
      </c>
      <c r="B943">
        <f t="shared" ca="1" si="32"/>
        <v>4.4178507038847119</v>
      </c>
    </row>
    <row r="944" spans="1:2" x14ac:dyDescent="0.25">
      <c r="A944">
        <f t="shared" ca="1" si="31"/>
        <v>0.78061686540684205</v>
      </c>
      <c r="B944">
        <f t="shared" ca="1" si="32"/>
        <v>1.6410587905947103</v>
      </c>
    </row>
    <row r="945" spans="1:2" x14ac:dyDescent="0.25">
      <c r="A945">
        <f t="shared" ca="1" si="31"/>
        <v>0.85024600082491864</v>
      </c>
      <c r="B945">
        <f t="shared" ca="1" si="32"/>
        <v>1.3832822501202318</v>
      </c>
    </row>
    <row r="946" spans="1:2" x14ac:dyDescent="0.25">
      <c r="A946">
        <f t="shared" ca="1" si="31"/>
        <v>0.84034832912000423</v>
      </c>
      <c r="B946">
        <f t="shared" ca="1" si="32"/>
        <v>1.4160589009915494</v>
      </c>
    </row>
    <row r="947" spans="1:2" x14ac:dyDescent="0.25">
      <c r="A947">
        <f t="shared" ca="1" si="31"/>
        <v>0.40889212339255721</v>
      </c>
      <c r="B947">
        <f t="shared" ca="1" si="32"/>
        <v>5.9811199284407017</v>
      </c>
    </row>
    <row r="948" spans="1:2" x14ac:dyDescent="0.25">
      <c r="A948">
        <f t="shared" ca="1" si="31"/>
        <v>0.21009826716136537</v>
      </c>
      <c r="B948">
        <f t="shared" ca="1" si="32"/>
        <v>22.654530130690212</v>
      </c>
    </row>
    <row r="949" spans="1:2" x14ac:dyDescent="0.25">
      <c r="A949">
        <f t="shared" ca="1" si="31"/>
        <v>0.12301660559574445</v>
      </c>
      <c r="B949">
        <f t="shared" ca="1" si="32"/>
        <v>66.080378411142902</v>
      </c>
    </row>
    <row r="950" spans="1:2" x14ac:dyDescent="0.25">
      <c r="A950">
        <f t="shared" ca="1" si="31"/>
        <v>0.81896025015262797</v>
      </c>
      <c r="B950">
        <f t="shared" ca="1" si="32"/>
        <v>1.4909887072916208</v>
      </c>
    </row>
    <row r="951" spans="1:2" x14ac:dyDescent="0.25">
      <c r="A951">
        <f t="shared" ca="1" si="31"/>
        <v>0.65132841768600935</v>
      </c>
      <c r="B951">
        <f t="shared" ca="1" si="32"/>
        <v>2.3572190704776017</v>
      </c>
    </row>
    <row r="952" spans="1:2" x14ac:dyDescent="0.25">
      <c r="A952">
        <f t="shared" ca="1" si="31"/>
        <v>4.5536862319639493E-4</v>
      </c>
      <c r="B952">
        <f t="shared" ca="1" si="32"/>
        <v>4822517.3057101276</v>
      </c>
    </row>
    <row r="953" spans="1:2" x14ac:dyDescent="0.25">
      <c r="A953">
        <f t="shared" ca="1" si="31"/>
        <v>0.63542742489724047</v>
      </c>
      <c r="B953">
        <f t="shared" ca="1" si="32"/>
        <v>2.4766696952417888</v>
      </c>
    </row>
    <row r="954" spans="1:2" x14ac:dyDescent="0.25">
      <c r="A954">
        <f t="shared" ca="1" si="31"/>
        <v>0.80975653416250803</v>
      </c>
      <c r="B954">
        <f t="shared" ca="1" si="32"/>
        <v>1.5250745638787979</v>
      </c>
    </row>
    <row r="955" spans="1:2" x14ac:dyDescent="0.25">
      <c r="A955">
        <f t="shared" ca="1" si="31"/>
        <v>0.63747262473306598</v>
      </c>
      <c r="B955">
        <f t="shared" ca="1" si="32"/>
        <v>2.4608034170799291</v>
      </c>
    </row>
    <row r="956" spans="1:2" x14ac:dyDescent="0.25">
      <c r="A956">
        <f t="shared" ca="1" si="31"/>
        <v>7.2381259528084829E-3</v>
      </c>
      <c r="B956">
        <f t="shared" ca="1" si="32"/>
        <v>19087.441883412317</v>
      </c>
    </row>
    <row r="957" spans="1:2" x14ac:dyDescent="0.25">
      <c r="A957">
        <f t="shared" ca="1" si="31"/>
        <v>0.94144673998464878</v>
      </c>
      <c r="B957">
        <f t="shared" ca="1" si="32"/>
        <v>1.1282581729443295</v>
      </c>
    </row>
    <row r="958" spans="1:2" x14ac:dyDescent="0.25">
      <c r="A958">
        <f t="shared" ca="1" si="31"/>
        <v>0.69229987916988756</v>
      </c>
      <c r="B958">
        <f t="shared" ca="1" si="32"/>
        <v>2.0864668470626788</v>
      </c>
    </row>
    <row r="959" spans="1:2" x14ac:dyDescent="0.25">
      <c r="A959">
        <f t="shared" ca="1" si="31"/>
        <v>0.14442041749276857</v>
      </c>
      <c r="B959">
        <f t="shared" ca="1" si="32"/>
        <v>47.944943121603941</v>
      </c>
    </row>
    <row r="960" spans="1:2" x14ac:dyDescent="0.25">
      <c r="A960">
        <f t="shared" ca="1" si="31"/>
        <v>0.72279776259646289</v>
      </c>
      <c r="B960">
        <f t="shared" ca="1" si="32"/>
        <v>1.9141078348135108</v>
      </c>
    </row>
    <row r="961" spans="1:2" x14ac:dyDescent="0.25">
      <c r="A961">
        <f t="shared" ca="1" si="31"/>
        <v>0.84864573112713848</v>
      </c>
      <c r="B961">
        <f t="shared" ca="1" si="32"/>
        <v>1.3885040091534269</v>
      </c>
    </row>
    <row r="962" spans="1:2" x14ac:dyDescent="0.25">
      <c r="A962">
        <f t="shared" ca="1" si="31"/>
        <v>0.45985860860353489</v>
      </c>
      <c r="B962">
        <f t="shared" ca="1" si="32"/>
        <v>4.7288044837049821</v>
      </c>
    </row>
    <row r="963" spans="1:2" x14ac:dyDescent="0.25">
      <c r="A963">
        <f t="shared" ca="1" si="31"/>
        <v>0.12246810456447232</v>
      </c>
      <c r="B963">
        <f t="shared" ca="1" si="32"/>
        <v>66.673615677080008</v>
      </c>
    </row>
    <row r="964" spans="1:2" x14ac:dyDescent="0.25">
      <c r="A964">
        <f t="shared" ca="1" si="31"/>
        <v>0.21120882381930228</v>
      </c>
      <c r="B964">
        <f t="shared" ca="1" si="32"/>
        <v>22.416917002530791</v>
      </c>
    </row>
    <row r="965" spans="1:2" x14ac:dyDescent="0.25">
      <c r="A965">
        <f t="shared" ca="1" si="31"/>
        <v>0.93746014691132484</v>
      </c>
      <c r="B965">
        <f t="shared" ca="1" si="32"/>
        <v>1.1378745177248482</v>
      </c>
    </row>
    <row r="966" spans="1:2" x14ac:dyDescent="0.25">
      <c r="A966">
        <f t="shared" ca="1" si="31"/>
        <v>0.82297401211923282</v>
      </c>
      <c r="B966">
        <f t="shared" ca="1" si="32"/>
        <v>1.4764806423690473</v>
      </c>
    </row>
    <row r="967" spans="1:2" x14ac:dyDescent="0.25">
      <c r="A967">
        <f t="shared" ca="1" si="31"/>
        <v>0.3149412842705166</v>
      </c>
      <c r="B967">
        <f t="shared" ca="1" si="32"/>
        <v>10.081863467294182</v>
      </c>
    </row>
    <row r="968" spans="1:2" x14ac:dyDescent="0.25">
      <c r="A968">
        <f t="shared" ca="1" si="31"/>
        <v>0.14972372244231069</v>
      </c>
      <c r="B968">
        <f t="shared" ca="1" si="32"/>
        <v>44.608617913717602</v>
      </c>
    </row>
    <row r="969" spans="1:2" x14ac:dyDescent="0.25">
      <c r="A969">
        <f t="shared" ca="1" si="31"/>
        <v>0.38491759429164141</v>
      </c>
      <c r="B969">
        <f t="shared" ca="1" si="32"/>
        <v>6.749389233135374</v>
      </c>
    </row>
    <row r="970" spans="1:2" x14ac:dyDescent="0.25">
      <c r="A970">
        <f t="shared" ca="1" si="31"/>
        <v>0.69281402303624828</v>
      </c>
      <c r="B970">
        <f t="shared" ca="1" si="32"/>
        <v>2.0833712224092444</v>
      </c>
    </row>
    <row r="971" spans="1:2" x14ac:dyDescent="0.25">
      <c r="A971">
        <f t="shared" ca="1" si="31"/>
        <v>0.62759375923743821</v>
      </c>
      <c r="B971">
        <f t="shared" ca="1" si="32"/>
        <v>2.5388834659517618</v>
      </c>
    </row>
    <row r="972" spans="1:2" x14ac:dyDescent="0.25">
      <c r="A972">
        <f t="shared" ca="1" si="31"/>
        <v>0.72789511167735632</v>
      </c>
      <c r="B972">
        <f t="shared" ca="1" si="32"/>
        <v>1.8873932364361288</v>
      </c>
    </row>
    <row r="973" spans="1:2" x14ac:dyDescent="0.25">
      <c r="A973">
        <f t="shared" ca="1" si="31"/>
        <v>5.8218633228959482E-2</v>
      </c>
      <c r="B973">
        <f t="shared" ca="1" si="32"/>
        <v>295.03666413568197</v>
      </c>
    </row>
    <row r="974" spans="1:2" x14ac:dyDescent="0.25">
      <c r="A974">
        <f t="shared" ca="1" si="31"/>
        <v>0.82035576147175293</v>
      </c>
      <c r="B974">
        <f t="shared" ca="1" si="32"/>
        <v>1.4859203650482842</v>
      </c>
    </row>
    <row r="975" spans="1:2" x14ac:dyDescent="0.25">
      <c r="A975">
        <f t="shared" ca="1" si="31"/>
        <v>0.65601524913671949</v>
      </c>
      <c r="B975">
        <f t="shared" ca="1" si="32"/>
        <v>2.3236575846560417</v>
      </c>
    </row>
    <row r="976" spans="1:2" x14ac:dyDescent="0.25">
      <c r="A976">
        <f t="shared" ca="1" si="31"/>
        <v>0.60115829610408622</v>
      </c>
      <c r="B976">
        <f t="shared" ca="1" si="32"/>
        <v>2.7670837908136408</v>
      </c>
    </row>
    <row r="977" spans="1:2" x14ac:dyDescent="0.25">
      <c r="A977">
        <f t="shared" ca="1" si="31"/>
        <v>0.22567458246301864</v>
      </c>
      <c r="B977">
        <f t="shared" ca="1" si="32"/>
        <v>19.635171765926941</v>
      </c>
    </row>
    <row r="978" spans="1:2" x14ac:dyDescent="0.25">
      <c r="A978">
        <f t="shared" ca="1" si="31"/>
        <v>0.56298343294072251</v>
      </c>
      <c r="B978">
        <f t="shared" ca="1" si="32"/>
        <v>3.1550683359694656</v>
      </c>
    </row>
    <row r="979" spans="1:2" x14ac:dyDescent="0.25">
      <c r="A979">
        <f t="shared" ca="1" si="31"/>
        <v>0.978264322959991</v>
      </c>
      <c r="B979">
        <f t="shared" ca="1" si="32"/>
        <v>1.0449308940937445</v>
      </c>
    </row>
    <row r="980" spans="1:2" x14ac:dyDescent="0.25">
      <c r="A980">
        <f t="shared" ca="1" si="31"/>
        <v>0.25836944971277254</v>
      </c>
      <c r="B980">
        <f t="shared" ca="1" si="32"/>
        <v>14.980202341752793</v>
      </c>
    </row>
    <row r="981" spans="1:2" x14ac:dyDescent="0.25">
      <c r="A981">
        <f t="shared" ca="1" si="31"/>
        <v>0.32558589532255788</v>
      </c>
      <c r="B981">
        <f t="shared" ca="1" si="32"/>
        <v>9.4334127026288215</v>
      </c>
    </row>
    <row r="982" spans="1:2" x14ac:dyDescent="0.25">
      <c r="A982">
        <f t="shared" ca="1" si="31"/>
        <v>0.55180525447757411</v>
      </c>
      <c r="B982">
        <f t="shared" ca="1" si="32"/>
        <v>3.2841904710731837</v>
      </c>
    </row>
    <row r="983" spans="1:2" x14ac:dyDescent="0.25">
      <c r="A983">
        <f t="shared" ca="1" si="31"/>
        <v>0.17987731190169753</v>
      </c>
      <c r="B983">
        <f t="shared" ca="1" si="32"/>
        <v>30.906314694378814</v>
      </c>
    </row>
    <row r="984" spans="1:2" x14ac:dyDescent="0.25">
      <c r="A984">
        <f t="shared" ca="1" si="31"/>
        <v>0.34361241552092847</v>
      </c>
      <c r="B984">
        <f t="shared" ca="1" si="32"/>
        <v>8.4695883941972436</v>
      </c>
    </row>
    <row r="985" spans="1:2" x14ac:dyDescent="0.25">
      <c r="A985">
        <f t="shared" ca="1" si="31"/>
        <v>0.29266341417642516</v>
      </c>
      <c r="B985">
        <f t="shared" ca="1" si="32"/>
        <v>11.675167784774153</v>
      </c>
    </row>
    <row r="986" spans="1:2" x14ac:dyDescent="0.25">
      <c r="A986">
        <f t="shared" ca="1" si="31"/>
        <v>0.24255443330634263</v>
      </c>
      <c r="B986">
        <f t="shared" ca="1" si="32"/>
        <v>16.99736365821834</v>
      </c>
    </row>
    <row r="987" spans="1:2" x14ac:dyDescent="0.25">
      <c r="A987">
        <f t="shared" ca="1" si="31"/>
        <v>6.2850234552110029E-2</v>
      </c>
      <c r="B987">
        <f t="shared" ca="1" si="32"/>
        <v>253.1548163815003</v>
      </c>
    </row>
    <row r="988" spans="1:2" x14ac:dyDescent="0.25">
      <c r="A988">
        <f t="shared" ca="1" si="31"/>
        <v>0.30399764355672088</v>
      </c>
      <c r="B988">
        <f t="shared" ca="1" si="32"/>
        <v>10.820804872495751</v>
      </c>
    </row>
    <row r="989" spans="1:2" x14ac:dyDescent="0.25">
      <c r="A989">
        <f t="shared" ca="1" si="31"/>
        <v>0.73886959370669092</v>
      </c>
      <c r="B989">
        <f t="shared" ca="1" si="32"/>
        <v>1.8317424523295249</v>
      </c>
    </row>
    <row r="990" spans="1:2" x14ac:dyDescent="0.25">
      <c r="A990">
        <f t="shared" ca="1" si="31"/>
        <v>0.9044020949024757</v>
      </c>
      <c r="B990">
        <f t="shared" ca="1" si="32"/>
        <v>1.2225788563665267</v>
      </c>
    </row>
    <row r="991" spans="1:2" x14ac:dyDescent="0.25">
      <c r="A991">
        <f t="shared" ca="1" si="31"/>
        <v>0.77135994544096143</v>
      </c>
      <c r="B991">
        <f t="shared" ca="1" si="32"/>
        <v>1.6806831003291567</v>
      </c>
    </row>
    <row r="992" spans="1:2" x14ac:dyDescent="0.25">
      <c r="A992">
        <f t="shared" ca="1" si="31"/>
        <v>0.81701054202220713</v>
      </c>
      <c r="B992">
        <f t="shared" ca="1" si="32"/>
        <v>1.4981133679140326</v>
      </c>
    </row>
    <row r="993" spans="1:2" x14ac:dyDescent="0.25">
      <c r="A993">
        <f t="shared" ref="A993:A1056" ca="1" si="33">RAND()</f>
        <v>2.4874731112178861E-3</v>
      </c>
      <c r="B993">
        <f t="shared" ref="B993:B1056" ca="1" si="34">10^(LOG(1/A993)*B$4+B$5)</f>
        <v>161615.57447084162</v>
      </c>
    </row>
    <row r="994" spans="1:2" x14ac:dyDescent="0.25">
      <c r="A994">
        <f t="shared" ca="1" si="33"/>
        <v>0.4301871594584018</v>
      </c>
      <c r="B994">
        <f t="shared" ca="1" si="34"/>
        <v>5.4036238988701211</v>
      </c>
    </row>
    <row r="995" spans="1:2" x14ac:dyDescent="0.25">
      <c r="A995">
        <f t="shared" ca="1" si="33"/>
        <v>0.421509239346057</v>
      </c>
      <c r="B995">
        <f t="shared" ca="1" si="34"/>
        <v>5.6284109940519151</v>
      </c>
    </row>
    <row r="996" spans="1:2" x14ac:dyDescent="0.25">
      <c r="A996">
        <f t="shared" ca="1" si="33"/>
        <v>0.96664418523575035</v>
      </c>
      <c r="B996">
        <f t="shared" ca="1" si="34"/>
        <v>1.0702043560466221</v>
      </c>
    </row>
    <row r="997" spans="1:2" x14ac:dyDescent="0.25">
      <c r="A997">
        <f t="shared" ca="1" si="33"/>
        <v>0.79978425415325971</v>
      </c>
      <c r="B997">
        <f t="shared" ca="1" si="34"/>
        <v>1.5633430982515222</v>
      </c>
    </row>
    <row r="998" spans="1:2" x14ac:dyDescent="0.25">
      <c r="A998">
        <f t="shared" ca="1" si="33"/>
        <v>0.83517021728778185</v>
      </c>
      <c r="B998">
        <f t="shared" ca="1" si="34"/>
        <v>1.433672657400106</v>
      </c>
    </row>
    <row r="999" spans="1:2" x14ac:dyDescent="0.25">
      <c r="A999">
        <f t="shared" ca="1" si="33"/>
        <v>0.82865059421495713</v>
      </c>
      <c r="B999">
        <f t="shared" ca="1" si="34"/>
        <v>1.4563209856429178</v>
      </c>
    </row>
    <row r="1000" spans="1:2" x14ac:dyDescent="0.25">
      <c r="A1000">
        <f t="shared" ca="1" si="33"/>
        <v>0.34269752580438362</v>
      </c>
      <c r="B1000">
        <f t="shared" ca="1" si="34"/>
        <v>8.5148707906786925</v>
      </c>
    </row>
    <row r="1001" spans="1:2" x14ac:dyDescent="0.25">
      <c r="A1001">
        <f t="shared" ca="1" si="33"/>
        <v>0.54315170763407861</v>
      </c>
      <c r="B1001">
        <f t="shared" ca="1" si="34"/>
        <v>3.3896721992256347</v>
      </c>
    </row>
    <row r="1002" spans="1:2" x14ac:dyDescent="0.25">
      <c r="A1002">
        <f t="shared" ca="1" si="33"/>
        <v>0.85967110229244603</v>
      </c>
      <c r="B1002">
        <f t="shared" ca="1" si="34"/>
        <v>1.3531169786272617</v>
      </c>
    </row>
    <row r="1003" spans="1:2" x14ac:dyDescent="0.25">
      <c r="A1003">
        <f t="shared" ca="1" si="33"/>
        <v>0.28607096233457885</v>
      </c>
      <c r="B1003">
        <f t="shared" ca="1" si="34"/>
        <v>12.219472156678171</v>
      </c>
    </row>
    <row r="1004" spans="1:2" x14ac:dyDescent="0.25">
      <c r="A1004">
        <f t="shared" ca="1" si="33"/>
        <v>0.25175282825325374</v>
      </c>
      <c r="B1004">
        <f t="shared" ca="1" si="34"/>
        <v>15.777975725177965</v>
      </c>
    </row>
    <row r="1005" spans="1:2" x14ac:dyDescent="0.25">
      <c r="A1005">
        <f t="shared" ca="1" si="33"/>
        <v>0.94457093623625688</v>
      </c>
      <c r="B1005">
        <f t="shared" ca="1" si="34"/>
        <v>1.1208070213908838</v>
      </c>
    </row>
    <row r="1006" spans="1:2" x14ac:dyDescent="0.25">
      <c r="A1006">
        <f t="shared" ca="1" si="33"/>
        <v>0.81397678571964727</v>
      </c>
      <c r="B1006">
        <f t="shared" ca="1" si="34"/>
        <v>1.5093013540436677</v>
      </c>
    </row>
    <row r="1007" spans="1:2" x14ac:dyDescent="0.25">
      <c r="A1007">
        <f t="shared" ca="1" si="33"/>
        <v>0.58070950276071553</v>
      </c>
      <c r="B1007">
        <f t="shared" ca="1" si="34"/>
        <v>2.9653921542557344</v>
      </c>
    </row>
    <row r="1008" spans="1:2" x14ac:dyDescent="0.25">
      <c r="A1008">
        <f t="shared" ca="1" si="33"/>
        <v>0.33568999753933249</v>
      </c>
      <c r="B1008">
        <f t="shared" ca="1" si="34"/>
        <v>8.874077111726379</v>
      </c>
    </row>
    <row r="1009" spans="1:2" x14ac:dyDescent="0.25">
      <c r="A1009">
        <f t="shared" ca="1" si="33"/>
        <v>0.60088086458413936</v>
      </c>
      <c r="B1009">
        <f t="shared" ca="1" si="34"/>
        <v>2.7696395502937978</v>
      </c>
    </row>
    <row r="1010" spans="1:2" x14ac:dyDescent="0.25">
      <c r="A1010">
        <f t="shared" ca="1" si="33"/>
        <v>0.24512931811940453</v>
      </c>
      <c r="B1010">
        <f t="shared" ca="1" si="34"/>
        <v>16.642152055062489</v>
      </c>
    </row>
    <row r="1011" spans="1:2" x14ac:dyDescent="0.25">
      <c r="A1011">
        <f t="shared" ca="1" si="33"/>
        <v>0.47940003835127698</v>
      </c>
      <c r="B1011">
        <f t="shared" ca="1" si="34"/>
        <v>4.3511481550651787</v>
      </c>
    </row>
    <row r="1012" spans="1:2" x14ac:dyDescent="0.25">
      <c r="A1012">
        <f t="shared" ca="1" si="33"/>
        <v>0.57799602364303238</v>
      </c>
      <c r="B1012">
        <f t="shared" ca="1" si="34"/>
        <v>2.9933003650657728</v>
      </c>
    </row>
    <row r="1013" spans="1:2" x14ac:dyDescent="0.25">
      <c r="A1013">
        <f t="shared" ca="1" si="33"/>
        <v>2.0051473897971794E-3</v>
      </c>
      <c r="B1013">
        <f t="shared" ca="1" si="34"/>
        <v>248718.1034865432</v>
      </c>
    </row>
    <row r="1014" spans="1:2" x14ac:dyDescent="0.25">
      <c r="A1014">
        <f t="shared" ca="1" si="33"/>
        <v>0.87539521956016608</v>
      </c>
      <c r="B1014">
        <f t="shared" ca="1" si="34"/>
        <v>1.3049433504392507</v>
      </c>
    </row>
    <row r="1015" spans="1:2" x14ac:dyDescent="0.25">
      <c r="A1015">
        <f t="shared" ca="1" si="33"/>
        <v>0.81793222028491341</v>
      </c>
      <c r="B1015">
        <f t="shared" ca="1" si="34"/>
        <v>1.4947390037938277</v>
      </c>
    </row>
    <row r="1016" spans="1:2" x14ac:dyDescent="0.25">
      <c r="A1016">
        <f t="shared" ca="1" si="33"/>
        <v>0.32586384434040216</v>
      </c>
      <c r="B1016">
        <f t="shared" ca="1" si="34"/>
        <v>9.417326907248496</v>
      </c>
    </row>
    <row r="1017" spans="1:2" x14ac:dyDescent="0.25">
      <c r="A1017">
        <f t="shared" ca="1" si="33"/>
        <v>1.5879162216891674E-2</v>
      </c>
      <c r="B1017">
        <f t="shared" ca="1" si="34"/>
        <v>3965.9280347089607</v>
      </c>
    </row>
    <row r="1018" spans="1:2" x14ac:dyDescent="0.25">
      <c r="A1018">
        <f t="shared" ca="1" si="33"/>
        <v>0.52600448740100325</v>
      </c>
      <c r="B1018">
        <f t="shared" ca="1" si="34"/>
        <v>3.6142742336057765</v>
      </c>
    </row>
    <row r="1019" spans="1:2" x14ac:dyDescent="0.25">
      <c r="A1019">
        <f t="shared" ca="1" si="33"/>
        <v>0.22603708486673146</v>
      </c>
      <c r="B1019">
        <f t="shared" ca="1" si="34"/>
        <v>19.572243247315157</v>
      </c>
    </row>
    <row r="1020" spans="1:2" x14ac:dyDescent="0.25">
      <c r="A1020">
        <f t="shared" ca="1" si="33"/>
        <v>5.2710490149784128E-2</v>
      </c>
      <c r="B1020">
        <f t="shared" ca="1" si="34"/>
        <v>359.91992578550878</v>
      </c>
    </row>
    <row r="1021" spans="1:2" x14ac:dyDescent="0.25">
      <c r="A1021">
        <f t="shared" ca="1" si="33"/>
        <v>0.48028161840961869</v>
      </c>
      <c r="B1021">
        <f t="shared" ca="1" si="34"/>
        <v>4.3351893308204286</v>
      </c>
    </row>
    <row r="1022" spans="1:2" x14ac:dyDescent="0.25">
      <c r="A1022">
        <f t="shared" ca="1" si="33"/>
        <v>0.99819273620017923</v>
      </c>
      <c r="B1022">
        <f t="shared" ca="1" si="34"/>
        <v>1.0036243498719821</v>
      </c>
    </row>
    <row r="1023" spans="1:2" x14ac:dyDescent="0.25">
      <c r="A1023">
        <f t="shared" ca="1" si="33"/>
        <v>0.7607967124667</v>
      </c>
      <c r="B1023">
        <f t="shared" ca="1" si="34"/>
        <v>1.7276777709125193</v>
      </c>
    </row>
    <row r="1024" spans="1:2" x14ac:dyDescent="0.25">
      <c r="A1024">
        <f t="shared" ca="1" si="33"/>
        <v>0.87971920916849855</v>
      </c>
      <c r="B1024">
        <f t="shared" ca="1" si="34"/>
        <v>1.2921467801494839</v>
      </c>
    </row>
    <row r="1025" spans="1:2" x14ac:dyDescent="0.25">
      <c r="A1025">
        <f t="shared" ca="1" si="33"/>
        <v>0.18860142491526877</v>
      </c>
      <c r="B1025">
        <f t="shared" ca="1" si="34"/>
        <v>28.113185669115335</v>
      </c>
    </row>
    <row r="1026" spans="1:2" x14ac:dyDescent="0.25">
      <c r="A1026">
        <f t="shared" ca="1" si="33"/>
        <v>0.47087512320393332</v>
      </c>
      <c r="B1026">
        <f t="shared" ca="1" si="34"/>
        <v>4.5101242482765427</v>
      </c>
    </row>
    <row r="1027" spans="1:2" x14ac:dyDescent="0.25">
      <c r="A1027">
        <f t="shared" ca="1" si="33"/>
        <v>0.73338466790302537</v>
      </c>
      <c r="B1027">
        <f t="shared" ca="1" si="34"/>
        <v>1.8592438227163302</v>
      </c>
    </row>
    <row r="1028" spans="1:2" x14ac:dyDescent="0.25">
      <c r="A1028">
        <f t="shared" ca="1" si="33"/>
        <v>0.17584151825089023</v>
      </c>
      <c r="B1028">
        <f t="shared" ca="1" si="34"/>
        <v>32.34127596848603</v>
      </c>
    </row>
    <row r="1029" spans="1:2" x14ac:dyDescent="0.25">
      <c r="A1029">
        <f t="shared" ca="1" si="33"/>
        <v>0.95017362594777854</v>
      </c>
      <c r="B1029">
        <f t="shared" ca="1" si="34"/>
        <v>1.1076283344849676</v>
      </c>
    </row>
    <row r="1030" spans="1:2" x14ac:dyDescent="0.25">
      <c r="A1030">
        <f t="shared" ca="1" si="33"/>
        <v>8.8541461110611563E-2</v>
      </c>
      <c r="B1030">
        <f t="shared" ca="1" si="34"/>
        <v>127.5576856942001</v>
      </c>
    </row>
    <row r="1031" spans="1:2" x14ac:dyDescent="0.25">
      <c r="A1031">
        <f t="shared" ca="1" si="33"/>
        <v>0.70276022832855811</v>
      </c>
      <c r="B1031">
        <f t="shared" ca="1" si="34"/>
        <v>2.0248163987528911</v>
      </c>
    </row>
    <row r="1032" spans="1:2" x14ac:dyDescent="0.25">
      <c r="A1032">
        <f t="shared" ca="1" si="33"/>
        <v>0.26379788950302685</v>
      </c>
      <c r="B1032">
        <f t="shared" ca="1" si="34"/>
        <v>14.370019803398595</v>
      </c>
    </row>
    <row r="1033" spans="1:2" x14ac:dyDescent="0.25">
      <c r="A1033">
        <f t="shared" ca="1" si="33"/>
        <v>0.37492760789762691</v>
      </c>
      <c r="B1033">
        <f t="shared" ca="1" si="34"/>
        <v>7.1138574438489499</v>
      </c>
    </row>
    <row r="1034" spans="1:2" x14ac:dyDescent="0.25">
      <c r="A1034">
        <f t="shared" ca="1" si="33"/>
        <v>0.6032204870912401</v>
      </c>
      <c r="B1034">
        <f t="shared" ca="1" si="34"/>
        <v>2.7481968280113058</v>
      </c>
    </row>
    <row r="1035" spans="1:2" x14ac:dyDescent="0.25">
      <c r="A1035">
        <f t="shared" ca="1" si="33"/>
        <v>0.91977109556900261</v>
      </c>
      <c r="B1035">
        <f t="shared" ca="1" si="34"/>
        <v>1.1820626230008104</v>
      </c>
    </row>
    <row r="1036" spans="1:2" x14ac:dyDescent="0.25">
      <c r="A1036">
        <f t="shared" ca="1" si="33"/>
        <v>0.67100128704653295</v>
      </c>
      <c r="B1036">
        <f t="shared" ca="1" si="34"/>
        <v>2.2210242154907403</v>
      </c>
    </row>
    <row r="1037" spans="1:2" x14ac:dyDescent="0.25">
      <c r="A1037">
        <f t="shared" ca="1" si="33"/>
        <v>0.14606372018712255</v>
      </c>
      <c r="B1037">
        <f t="shared" ca="1" si="34"/>
        <v>46.872194212360249</v>
      </c>
    </row>
    <row r="1038" spans="1:2" x14ac:dyDescent="0.25">
      <c r="A1038">
        <f t="shared" ca="1" si="33"/>
        <v>0.69826048158053999</v>
      </c>
      <c r="B1038">
        <f t="shared" ca="1" si="34"/>
        <v>2.0509972250393815</v>
      </c>
    </row>
    <row r="1039" spans="1:2" x14ac:dyDescent="0.25">
      <c r="A1039">
        <f t="shared" ca="1" si="33"/>
        <v>8.2856541484441881E-2</v>
      </c>
      <c r="B1039">
        <f t="shared" ca="1" si="34"/>
        <v>145.66204306328791</v>
      </c>
    </row>
    <row r="1040" spans="1:2" x14ac:dyDescent="0.25">
      <c r="A1040">
        <f t="shared" ca="1" si="33"/>
        <v>0.69846557543864174</v>
      </c>
      <c r="B1040">
        <f t="shared" ca="1" si="34"/>
        <v>2.0497929132155144</v>
      </c>
    </row>
    <row r="1041" spans="1:2" x14ac:dyDescent="0.25">
      <c r="A1041">
        <f t="shared" ca="1" si="33"/>
        <v>0.86221520315936939</v>
      </c>
      <c r="B1041">
        <f t="shared" ca="1" si="34"/>
        <v>1.3451435926364388</v>
      </c>
    </row>
    <row r="1042" spans="1:2" x14ac:dyDescent="0.25">
      <c r="A1042">
        <f t="shared" ca="1" si="33"/>
        <v>0.79163110158589967</v>
      </c>
      <c r="B1042">
        <f t="shared" ca="1" si="34"/>
        <v>1.5957112362761856</v>
      </c>
    </row>
    <row r="1043" spans="1:2" x14ac:dyDescent="0.25">
      <c r="A1043">
        <f t="shared" ca="1" si="33"/>
        <v>0.10000405081227015</v>
      </c>
      <c r="B1043">
        <f t="shared" ca="1" si="34"/>
        <v>99.991898867705615</v>
      </c>
    </row>
    <row r="1044" spans="1:2" x14ac:dyDescent="0.25">
      <c r="A1044">
        <f t="shared" ca="1" si="33"/>
        <v>0.7010222866775403</v>
      </c>
      <c r="B1044">
        <f t="shared" ca="1" si="34"/>
        <v>2.0348685038225778</v>
      </c>
    </row>
    <row r="1045" spans="1:2" x14ac:dyDescent="0.25">
      <c r="A1045">
        <f t="shared" ca="1" si="33"/>
        <v>0.75675221492019196</v>
      </c>
      <c r="B1045">
        <f t="shared" ca="1" si="34"/>
        <v>1.746194429639089</v>
      </c>
    </row>
    <row r="1046" spans="1:2" x14ac:dyDescent="0.25">
      <c r="A1046">
        <f t="shared" ca="1" si="33"/>
        <v>0.72554378215555415</v>
      </c>
      <c r="B1046">
        <f t="shared" ca="1" si="34"/>
        <v>1.899646320681849</v>
      </c>
    </row>
    <row r="1047" spans="1:2" x14ac:dyDescent="0.25">
      <c r="A1047">
        <f t="shared" ca="1" si="33"/>
        <v>0.41732058889306023</v>
      </c>
      <c r="B1047">
        <f t="shared" ca="1" si="34"/>
        <v>5.7419628310430681</v>
      </c>
    </row>
    <row r="1048" spans="1:2" x14ac:dyDescent="0.25">
      <c r="A1048">
        <f t="shared" ca="1" si="33"/>
        <v>0.30704893084972906</v>
      </c>
      <c r="B1048">
        <f t="shared" ca="1" si="34"/>
        <v>10.60681077192107</v>
      </c>
    </row>
    <row r="1049" spans="1:2" x14ac:dyDescent="0.25">
      <c r="A1049">
        <f t="shared" ca="1" si="33"/>
        <v>0.61393558196411802</v>
      </c>
      <c r="B1049">
        <f t="shared" ca="1" si="34"/>
        <v>2.6531047113552799</v>
      </c>
    </row>
    <row r="1050" spans="1:2" x14ac:dyDescent="0.25">
      <c r="A1050">
        <f t="shared" ca="1" si="33"/>
        <v>0.57593871113239403</v>
      </c>
      <c r="B1050">
        <f t="shared" ca="1" si="34"/>
        <v>3.014723314942946</v>
      </c>
    </row>
    <row r="1051" spans="1:2" x14ac:dyDescent="0.25">
      <c r="A1051">
        <f t="shared" ca="1" si="33"/>
        <v>7.5671547980952658E-2</v>
      </c>
      <c r="B1051">
        <f t="shared" ca="1" si="34"/>
        <v>174.63639734223023</v>
      </c>
    </row>
    <row r="1052" spans="1:2" x14ac:dyDescent="0.25">
      <c r="A1052">
        <f t="shared" ca="1" si="33"/>
        <v>0.36039646610154363</v>
      </c>
      <c r="B1052">
        <f t="shared" ca="1" si="34"/>
        <v>7.6990821277911081</v>
      </c>
    </row>
    <row r="1053" spans="1:2" x14ac:dyDescent="0.25">
      <c r="A1053">
        <f t="shared" ca="1" si="33"/>
        <v>0.54729493206424396</v>
      </c>
      <c r="B1053">
        <f t="shared" ca="1" si="34"/>
        <v>3.3385443262499357</v>
      </c>
    </row>
    <row r="1054" spans="1:2" x14ac:dyDescent="0.25">
      <c r="A1054">
        <f t="shared" ca="1" si="33"/>
        <v>0.57152482397466065</v>
      </c>
      <c r="B1054">
        <f t="shared" ca="1" si="34"/>
        <v>3.0614685536371855</v>
      </c>
    </row>
    <row r="1055" spans="1:2" x14ac:dyDescent="0.25">
      <c r="A1055">
        <f t="shared" ca="1" si="33"/>
        <v>4.8501685246547521E-2</v>
      </c>
      <c r="B1055">
        <f t="shared" ca="1" si="34"/>
        <v>425.09533804611664</v>
      </c>
    </row>
    <row r="1056" spans="1:2" x14ac:dyDescent="0.25">
      <c r="A1056">
        <f t="shared" ca="1" si="33"/>
        <v>0.72386046316544927</v>
      </c>
      <c r="B1056">
        <f t="shared" ca="1" si="34"/>
        <v>1.90849175149688</v>
      </c>
    </row>
    <row r="1057" spans="1:2" x14ac:dyDescent="0.25">
      <c r="A1057">
        <f t="shared" ref="A1057:A1120" ca="1" si="35">RAND()</f>
        <v>6.9403898218691085E-2</v>
      </c>
      <c r="B1057">
        <f t="shared" ref="B1057:B1120" ca="1" si="36">10^(LOG(1/A1057)*B$4+B$5)</f>
        <v>207.60235299444273</v>
      </c>
    </row>
    <row r="1058" spans="1:2" x14ac:dyDescent="0.25">
      <c r="A1058">
        <f t="shared" ca="1" si="35"/>
        <v>0.41777195483421148</v>
      </c>
      <c r="B1058">
        <f t="shared" ca="1" si="36"/>
        <v>5.7295621595245594</v>
      </c>
    </row>
    <row r="1059" spans="1:2" x14ac:dyDescent="0.25">
      <c r="A1059">
        <f t="shared" ca="1" si="35"/>
        <v>0.34487049940626635</v>
      </c>
      <c r="B1059">
        <f t="shared" ca="1" si="36"/>
        <v>8.4079071706427584</v>
      </c>
    </row>
    <row r="1060" spans="1:2" x14ac:dyDescent="0.25">
      <c r="A1060">
        <f t="shared" ca="1" si="35"/>
        <v>0.13771779770062353</v>
      </c>
      <c r="B1060">
        <f t="shared" ca="1" si="36"/>
        <v>52.725397399753227</v>
      </c>
    </row>
    <row r="1061" spans="1:2" x14ac:dyDescent="0.25">
      <c r="A1061">
        <f t="shared" ca="1" si="35"/>
        <v>0.26891399564558982</v>
      </c>
      <c r="B1061">
        <f t="shared" ca="1" si="36"/>
        <v>13.828439965870432</v>
      </c>
    </row>
    <row r="1062" spans="1:2" x14ac:dyDescent="0.25">
      <c r="A1062">
        <f t="shared" ca="1" si="35"/>
        <v>0.44963178105162471</v>
      </c>
      <c r="B1062">
        <f t="shared" ca="1" si="36"/>
        <v>4.9463631581369212</v>
      </c>
    </row>
    <row r="1063" spans="1:2" x14ac:dyDescent="0.25">
      <c r="A1063">
        <f t="shared" ca="1" si="35"/>
        <v>0.42450039898727177</v>
      </c>
      <c r="B1063">
        <f t="shared" ca="1" si="36"/>
        <v>5.5493714365210991</v>
      </c>
    </row>
    <row r="1064" spans="1:2" x14ac:dyDescent="0.25">
      <c r="A1064">
        <f t="shared" ca="1" si="35"/>
        <v>0.6136124476847381</v>
      </c>
      <c r="B1064">
        <f t="shared" ca="1" si="36"/>
        <v>2.6558997485677942</v>
      </c>
    </row>
    <row r="1065" spans="1:2" x14ac:dyDescent="0.25">
      <c r="A1065">
        <f t="shared" ca="1" si="35"/>
        <v>0.31302751067458434</v>
      </c>
      <c r="B1065">
        <f t="shared" ca="1" si="36"/>
        <v>10.205516399218682</v>
      </c>
    </row>
    <row r="1066" spans="1:2" x14ac:dyDescent="0.25">
      <c r="A1066">
        <f t="shared" ca="1" si="35"/>
        <v>8.0920427794576644E-2</v>
      </c>
      <c r="B1066">
        <f t="shared" ca="1" si="36"/>
        <v>152.71569040989914</v>
      </c>
    </row>
    <row r="1067" spans="1:2" x14ac:dyDescent="0.25">
      <c r="A1067">
        <f t="shared" ca="1" si="35"/>
        <v>0.85970374116799919</v>
      </c>
      <c r="B1067">
        <f t="shared" ca="1" si="36"/>
        <v>1.3530142377033672</v>
      </c>
    </row>
    <row r="1068" spans="1:2" x14ac:dyDescent="0.25">
      <c r="A1068">
        <f t="shared" ca="1" si="35"/>
        <v>0.13982182321270342</v>
      </c>
      <c r="B1068">
        <f t="shared" ca="1" si="36"/>
        <v>51.150522967564314</v>
      </c>
    </row>
    <row r="1069" spans="1:2" x14ac:dyDescent="0.25">
      <c r="A1069">
        <f t="shared" ca="1" si="35"/>
        <v>0.84830941659029235</v>
      </c>
      <c r="B1069">
        <f t="shared" ca="1" si="36"/>
        <v>1.3896051796465867</v>
      </c>
    </row>
    <row r="1070" spans="1:2" x14ac:dyDescent="0.25">
      <c r="A1070">
        <f t="shared" ca="1" si="35"/>
        <v>2.7383395018138357E-2</v>
      </c>
      <c r="B1070">
        <f t="shared" ca="1" si="36"/>
        <v>1333.5994793913055</v>
      </c>
    </row>
    <row r="1071" spans="1:2" x14ac:dyDescent="0.25">
      <c r="A1071">
        <f t="shared" ca="1" si="35"/>
        <v>0.58770439272722885</v>
      </c>
      <c r="B1071">
        <f t="shared" ca="1" si="36"/>
        <v>2.8952237078460916</v>
      </c>
    </row>
    <row r="1072" spans="1:2" x14ac:dyDescent="0.25">
      <c r="A1072">
        <f t="shared" ca="1" si="35"/>
        <v>0.90942549147855101</v>
      </c>
      <c r="B1072">
        <f t="shared" ca="1" si="36"/>
        <v>1.2091098331405883</v>
      </c>
    </row>
    <row r="1073" spans="1:2" x14ac:dyDescent="0.25">
      <c r="A1073">
        <f t="shared" ca="1" si="35"/>
        <v>0.67714077080017931</v>
      </c>
      <c r="B1073">
        <f t="shared" ca="1" si="36"/>
        <v>2.1809317394327872</v>
      </c>
    </row>
    <row r="1074" spans="1:2" x14ac:dyDescent="0.25">
      <c r="A1074">
        <f t="shared" ca="1" si="35"/>
        <v>0.46045019584798663</v>
      </c>
      <c r="B1074">
        <f t="shared" ca="1" si="36"/>
        <v>4.7166611365092184</v>
      </c>
    </row>
    <row r="1075" spans="1:2" x14ac:dyDescent="0.25">
      <c r="A1075">
        <f t="shared" ca="1" si="35"/>
        <v>0.38160560415235234</v>
      </c>
      <c r="B1075">
        <f t="shared" ca="1" si="36"/>
        <v>6.8670547818859271</v>
      </c>
    </row>
    <row r="1076" spans="1:2" x14ac:dyDescent="0.25">
      <c r="A1076">
        <f t="shared" ca="1" si="35"/>
        <v>0.85661774407532487</v>
      </c>
      <c r="B1076">
        <f t="shared" ca="1" si="36"/>
        <v>1.3627803651170667</v>
      </c>
    </row>
    <row r="1077" spans="1:2" x14ac:dyDescent="0.25">
      <c r="A1077">
        <f t="shared" ca="1" si="35"/>
        <v>0.26378851916893908</v>
      </c>
      <c r="B1077">
        <f t="shared" ca="1" si="36"/>
        <v>14.371040729391828</v>
      </c>
    </row>
    <row r="1078" spans="1:2" x14ac:dyDescent="0.25">
      <c r="A1078">
        <f t="shared" ca="1" si="35"/>
        <v>0.91201231100602476</v>
      </c>
      <c r="B1078">
        <f t="shared" ca="1" si="36"/>
        <v>1.2022605546014427</v>
      </c>
    </row>
    <row r="1079" spans="1:2" x14ac:dyDescent="0.25">
      <c r="A1079">
        <f t="shared" ca="1" si="35"/>
        <v>0.15787988927836816</v>
      </c>
      <c r="B1079">
        <f t="shared" ca="1" si="36"/>
        <v>40.118655837490074</v>
      </c>
    </row>
    <row r="1080" spans="1:2" x14ac:dyDescent="0.25">
      <c r="A1080">
        <f t="shared" ca="1" si="35"/>
        <v>3.4371835826640718E-2</v>
      </c>
      <c r="B1080">
        <f t="shared" ca="1" si="36"/>
        <v>846.43681134531482</v>
      </c>
    </row>
    <row r="1081" spans="1:2" x14ac:dyDescent="0.25">
      <c r="A1081">
        <f t="shared" ca="1" si="35"/>
        <v>0.6451907913605035</v>
      </c>
      <c r="B1081">
        <f t="shared" ca="1" si="36"/>
        <v>2.4022802987142171</v>
      </c>
    </row>
    <row r="1082" spans="1:2" x14ac:dyDescent="0.25">
      <c r="A1082">
        <f t="shared" ca="1" si="35"/>
        <v>0.33651640654326376</v>
      </c>
      <c r="B1082">
        <f t="shared" ca="1" si="36"/>
        <v>8.8305451339521621</v>
      </c>
    </row>
    <row r="1083" spans="1:2" x14ac:dyDescent="0.25">
      <c r="A1083">
        <f t="shared" ca="1" si="35"/>
        <v>0.10966315211253974</v>
      </c>
      <c r="B1083">
        <f t="shared" ca="1" si="36"/>
        <v>83.153120209900933</v>
      </c>
    </row>
    <row r="1084" spans="1:2" x14ac:dyDescent="0.25">
      <c r="A1084">
        <f t="shared" ca="1" si="35"/>
        <v>0.34711119135561241</v>
      </c>
      <c r="B1084">
        <f t="shared" ca="1" si="36"/>
        <v>8.299707127705112</v>
      </c>
    </row>
    <row r="1085" spans="1:2" x14ac:dyDescent="0.25">
      <c r="A1085">
        <f t="shared" ca="1" si="35"/>
        <v>0.13298949438612651</v>
      </c>
      <c r="B1085">
        <f t="shared" ca="1" si="36"/>
        <v>56.541240198768982</v>
      </c>
    </row>
    <row r="1086" spans="1:2" x14ac:dyDescent="0.25">
      <c r="A1086">
        <f t="shared" ca="1" si="35"/>
        <v>0.4773086869001143</v>
      </c>
      <c r="B1086">
        <f t="shared" ca="1" si="36"/>
        <v>4.3893612269203572</v>
      </c>
    </row>
    <row r="1087" spans="1:2" x14ac:dyDescent="0.25">
      <c r="A1087">
        <f t="shared" ca="1" si="35"/>
        <v>0.5352626690155331</v>
      </c>
      <c r="B1087">
        <f t="shared" ca="1" si="36"/>
        <v>3.4903267794109314</v>
      </c>
    </row>
    <row r="1088" spans="1:2" x14ac:dyDescent="0.25">
      <c r="A1088">
        <f t="shared" ca="1" si="35"/>
        <v>0.32788790053457817</v>
      </c>
      <c r="B1088">
        <f t="shared" ca="1" si="36"/>
        <v>9.3014192063768437</v>
      </c>
    </row>
    <row r="1089" spans="1:2" x14ac:dyDescent="0.25">
      <c r="A1089">
        <f t="shared" ca="1" si="35"/>
        <v>0.72815450704185603</v>
      </c>
      <c r="B1089">
        <f t="shared" ca="1" si="36"/>
        <v>1.8860487584485213</v>
      </c>
    </row>
    <row r="1090" spans="1:2" x14ac:dyDescent="0.25">
      <c r="A1090">
        <f t="shared" ca="1" si="35"/>
        <v>2.5053043827128252E-2</v>
      </c>
      <c r="B1090">
        <f t="shared" ca="1" si="36"/>
        <v>1593.2319379714229</v>
      </c>
    </row>
    <row r="1091" spans="1:2" x14ac:dyDescent="0.25">
      <c r="A1091">
        <f t="shared" ca="1" si="35"/>
        <v>0.97963423887320289</v>
      </c>
      <c r="B1091">
        <f t="shared" ca="1" si="36"/>
        <v>1.0420104845682696</v>
      </c>
    </row>
    <row r="1092" spans="1:2" x14ac:dyDescent="0.25">
      <c r="A1092">
        <f t="shared" ca="1" si="35"/>
        <v>0.29810844828314997</v>
      </c>
      <c r="B1092">
        <f t="shared" ca="1" si="36"/>
        <v>11.252562455463631</v>
      </c>
    </row>
    <row r="1093" spans="1:2" x14ac:dyDescent="0.25">
      <c r="A1093">
        <f t="shared" ca="1" si="35"/>
        <v>0.74045394031296763</v>
      </c>
      <c r="B1093">
        <f t="shared" ca="1" si="36"/>
        <v>1.823912093254656</v>
      </c>
    </row>
    <row r="1094" spans="1:2" x14ac:dyDescent="0.25">
      <c r="A1094">
        <f t="shared" ca="1" si="35"/>
        <v>0.57214445097129385</v>
      </c>
      <c r="B1094">
        <f t="shared" ca="1" si="36"/>
        <v>3.0548410617074646</v>
      </c>
    </row>
    <row r="1095" spans="1:2" x14ac:dyDescent="0.25">
      <c r="A1095">
        <f t="shared" ca="1" si="35"/>
        <v>0.73914049680813565</v>
      </c>
      <c r="B1095">
        <f t="shared" ca="1" si="36"/>
        <v>1.8303999909771131</v>
      </c>
    </row>
    <row r="1096" spans="1:2" x14ac:dyDescent="0.25">
      <c r="A1096">
        <f t="shared" ca="1" si="35"/>
        <v>0.5812283026873144</v>
      </c>
      <c r="B1096">
        <f t="shared" ca="1" si="36"/>
        <v>2.9601007442447433</v>
      </c>
    </row>
    <row r="1097" spans="1:2" x14ac:dyDescent="0.25">
      <c r="A1097">
        <f t="shared" ca="1" si="35"/>
        <v>1.2031056511742411E-2</v>
      </c>
      <c r="B1097">
        <f t="shared" ca="1" si="36"/>
        <v>6908.6384686732226</v>
      </c>
    </row>
    <row r="1098" spans="1:2" x14ac:dyDescent="0.25">
      <c r="A1098">
        <f t="shared" ca="1" si="35"/>
        <v>0.94766449284197019</v>
      </c>
      <c r="B1098">
        <f t="shared" ca="1" si="36"/>
        <v>1.1135014386759468</v>
      </c>
    </row>
    <row r="1099" spans="1:2" x14ac:dyDescent="0.25">
      <c r="A1099">
        <f t="shared" ca="1" si="35"/>
        <v>0.3514276673628064</v>
      </c>
      <c r="B1099">
        <f t="shared" ca="1" si="36"/>
        <v>8.0970738499519346</v>
      </c>
    </row>
    <row r="1100" spans="1:2" x14ac:dyDescent="0.25">
      <c r="A1100">
        <f t="shared" ca="1" si="35"/>
        <v>0.29252725361336407</v>
      </c>
      <c r="B1100">
        <f t="shared" ca="1" si="36"/>
        <v>11.686039027520231</v>
      </c>
    </row>
    <row r="1101" spans="1:2" x14ac:dyDescent="0.25">
      <c r="A1101">
        <f t="shared" ca="1" si="35"/>
        <v>0.20965140211558297</v>
      </c>
      <c r="B1101">
        <f t="shared" ca="1" si="36"/>
        <v>22.751207820547489</v>
      </c>
    </row>
    <row r="1102" spans="1:2" x14ac:dyDescent="0.25">
      <c r="A1102">
        <f t="shared" ca="1" si="35"/>
        <v>8.2848818985794548E-2</v>
      </c>
      <c r="B1102">
        <f t="shared" ca="1" si="36"/>
        <v>145.68919921035624</v>
      </c>
    </row>
    <row r="1103" spans="1:2" x14ac:dyDescent="0.25">
      <c r="A1103">
        <f t="shared" ca="1" si="35"/>
        <v>0.13004189537941946</v>
      </c>
      <c r="B1103">
        <f t="shared" ca="1" si="36"/>
        <v>59.133477345883115</v>
      </c>
    </row>
    <row r="1104" spans="1:2" x14ac:dyDescent="0.25">
      <c r="A1104">
        <f t="shared" ca="1" si="35"/>
        <v>0.17709345766944695</v>
      </c>
      <c r="B1104">
        <f t="shared" ca="1" si="36"/>
        <v>31.885627275994711</v>
      </c>
    </row>
    <row r="1105" spans="1:2" x14ac:dyDescent="0.25">
      <c r="A1105">
        <f t="shared" ca="1" si="35"/>
        <v>0.42560886678032372</v>
      </c>
      <c r="B1105">
        <f t="shared" ca="1" si="36"/>
        <v>5.5205031977263372</v>
      </c>
    </row>
    <row r="1106" spans="1:2" x14ac:dyDescent="0.25">
      <c r="A1106">
        <f t="shared" ca="1" si="35"/>
        <v>0.81010613997824332</v>
      </c>
      <c r="B1106">
        <f t="shared" ca="1" si="36"/>
        <v>1.5237585390683457</v>
      </c>
    </row>
    <row r="1107" spans="1:2" x14ac:dyDescent="0.25">
      <c r="A1107">
        <f t="shared" ca="1" si="35"/>
        <v>0.6641300169527824</v>
      </c>
      <c r="B1107">
        <f t="shared" ca="1" si="36"/>
        <v>2.2672206090901668</v>
      </c>
    </row>
    <row r="1108" spans="1:2" x14ac:dyDescent="0.25">
      <c r="A1108">
        <f t="shared" ca="1" si="35"/>
        <v>0.99592848923397737</v>
      </c>
      <c r="B1108">
        <f t="shared" ca="1" si="36"/>
        <v>1.0081930244895536</v>
      </c>
    </row>
    <row r="1109" spans="1:2" x14ac:dyDescent="0.25">
      <c r="A1109">
        <f t="shared" ca="1" si="35"/>
        <v>6.9060141757728566E-2</v>
      </c>
      <c r="B1109">
        <f t="shared" ca="1" si="36"/>
        <v>209.67423590889854</v>
      </c>
    </row>
    <row r="1110" spans="1:2" x14ac:dyDescent="0.25">
      <c r="A1110">
        <f t="shared" ca="1" si="35"/>
        <v>0.15378496869710778</v>
      </c>
      <c r="B1110">
        <f t="shared" ca="1" si="36"/>
        <v>42.283626001549841</v>
      </c>
    </row>
    <row r="1111" spans="1:2" x14ac:dyDescent="0.25">
      <c r="A1111">
        <f t="shared" ca="1" si="35"/>
        <v>7.8194487291720516E-2</v>
      </c>
      <c r="B1111">
        <f t="shared" ca="1" si="36"/>
        <v>163.54893755463493</v>
      </c>
    </row>
    <row r="1112" spans="1:2" x14ac:dyDescent="0.25">
      <c r="A1112">
        <f t="shared" ca="1" si="35"/>
        <v>0.79532327357926713</v>
      </c>
      <c r="B1112">
        <f t="shared" ca="1" si="36"/>
        <v>1.5809299140340238</v>
      </c>
    </row>
    <row r="1113" spans="1:2" x14ac:dyDescent="0.25">
      <c r="A1113">
        <f t="shared" ca="1" si="35"/>
        <v>0.98259011046148381</v>
      </c>
      <c r="B1113">
        <f t="shared" ca="1" si="36"/>
        <v>1.0357506690413028</v>
      </c>
    </row>
    <row r="1114" spans="1:2" x14ac:dyDescent="0.25">
      <c r="A1114">
        <f t="shared" ca="1" si="35"/>
        <v>0.17547713678995669</v>
      </c>
      <c r="B1114">
        <f t="shared" ca="1" si="36"/>
        <v>32.475729915359189</v>
      </c>
    </row>
    <row r="1115" spans="1:2" x14ac:dyDescent="0.25">
      <c r="A1115">
        <f t="shared" ca="1" si="35"/>
        <v>0.1510229099328273</v>
      </c>
      <c r="B1115">
        <f t="shared" ca="1" si="36"/>
        <v>43.844420254606661</v>
      </c>
    </row>
    <row r="1116" spans="1:2" x14ac:dyDescent="0.25">
      <c r="A1116">
        <f t="shared" ca="1" si="35"/>
        <v>0.72762419422124058</v>
      </c>
      <c r="B1116">
        <f t="shared" ca="1" si="36"/>
        <v>1.8887989702479031</v>
      </c>
    </row>
    <row r="1117" spans="1:2" x14ac:dyDescent="0.25">
      <c r="A1117">
        <f t="shared" ca="1" si="35"/>
        <v>0.38009893369307846</v>
      </c>
      <c r="B1117">
        <f t="shared" ca="1" si="36"/>
        <v>6.921603183039255</v>
      </c>
    </row>
    <row r="1118" spans="1:2" x14ac:dyDescent="0.25">
      <c r="A1118">
        <f t="shared" ca="1" si="35"/>
        <v>0.97240201219746181</v>
      </c>
      <c r="B1118">
        <f t="shared" ca="1" si="36"/>
        <v>1.0575680021070086</v>
      </c>
    </row>
    <row r="1119" spans="1:2" x14ac:dyDescent="0.25">
      <c r="A1119">
        <f t="shared" ca="1" si="35"/>
        <v>0.9086550835299414</v>
      </c>
      <c r="B1119">
        <f t="shared" ca="1" si="36"/>
        <v>1.2111610024675816</v>
      </c>
    </row>
    <row r="1120" spans="1:2" x14ac:dyDescent="0.25">
      <c r="A1120">
        <f t="shared" ca="1" si="35"/>
        <v>0.3532483419942607</v>
      </c>
      <c r="B1120">
        <f t="shared" ca="1" si="36"/>
        <v>8.0138228107773894</v>
      </c>
    </row>
    <row r="1121" spans="1:2" x14ac:dyDescent="0.25">
      <c r="A1121">
        <f t="shared" ref="A1121:A1184" ca="1" si="37">RAND()</f>
        <v>0.32078119919144743</v>
      </c>
      <c r="B1121">
        <f t="shared" ref="B1121:B1184" ca="1" si="38">10^(LOG(1/A1121)*B$4+B$5)</f>
        <v>9.718118418963833</v>
      </c>
    </row>
    <row r="1122" spans="1:2" x14ac:dyDescent="0.25">
      <c r="A1122">
        <f t="shared" ca="1" si="37"/>
        <v>0.56936249261831984</v>
      </c>
      <c r="B1122">
        <f t="shared" ca="1" si="38"/>
        <v>3.0847664705871307</v>
      </c>
    </row>
    <row r="1123" spans="1:2" x14ac:dyDescent="0.25">
      <c r="A1123">
        <f t="shared" ca="1" si="37"/>
        <v>0.83422815134395734</v>
      </c>
      <c r="B1123">
        <f t="shared" ca="1" si="38"/>
        <v>1.4369124828235478</v>
      </c>
    </row>
    <row r="1124" spans="1:2" x14ac:dyDescent="0.25">
      <c r="A1124">
        <f t="shared" ca="1" si="37"/>
        <v>0.36804971657395502</v>
      </c>
      <c r="B1124">
        <f t="shared" ca="1" si="38"/>
        <v>7.3822206992422021</v>
      </c>
    </row>
    <row r="1125" spans="1:2" x14ac:dyDescent="0.25">
      <c r="A1125">
        <f t="shared" ca="1" si="37"/>
        <v>0.48135565651790668</v>
      </c>
      <c r="B1125">
        <f t="shared" ca="1" si="38"/>
        <v>4.3158648920452194</v>
      </c>
    </row>
    <row r="1126" spans="1:2" x14ac:dyDescent="0.25">
      <c r="A1126">
        <f t="shared" ca="1" si="37"/>
        <v>0.47813155008636843</v>
      </c>
      <c r="B1126">
        <f t="shared" ca="1" si="38"/>
        <v>4.3742660683717585</v>
      </c>
    </row>
    <row r="1127" spans="1:2" x14ac:dyDescent="0.25">
      <c r="A1127">
        <f t="shared" ca="1" si="37"/>
        <v>0.69060428674461583</v>
      </c>
      <c r="B1127">
        <f t="shared" ca="1" si="38"/>
        <v>2.0967249369782488</v>
      </c>
    </row>
    <row r="1128" spans="1:2" x14ac:dyDescent="0.25">
      <c r="A1128">
        <f t="shared" ca="1" si="37"/>
        <v>0.35535363216799076</v>
      </c>
      <c r="B1128">
        <f t="shared" ca="1" si="38"/>
        <v>7.9191484155766991</v>
      </c>
    </row>
    <row r="1129" spans="1:2" x14ac:dyDescent="0.25">
      <c r="A1129">
        <f t="shared" ca="1" si="37"/>
        <v>0.11432176342730682</v>
      </c>
      <c r="B1129">
        <f t="shared" ca="1" si="38"/>
        <v>76.514222626342232</v>
      </c>
    </row>
    <row r="1130" spans="1:2" x14ac:dyDescent="0.25">
      <c r="A1130">
        <f t="shared" ca="1" si="37"/>
        <v>0.99116980461890158</v>
      </c>
      <c r="B1130">
        <f t="shared" ca="1" si="38"/>
        <v>1.0178970925818562</v>
      </c>
    </row>
    <row r="1131" spans="1:2" x14ac:dyDescent="0.25">
      <c r="A1131">
        <f t="shared" ca="1" si="37"/>
        <v>0.82544235978340086</v>
      </c>
      <c r="B1131">
        <f t="shared" ca="1" si="38"/>
        <v>1.4676635071310353</v>
      </c>
    </row>
    <row r="1132" spans="1:2" x14ac:dyDescent="0.25">
      <c r="A1132">
        <f t="shared" ca="1" si="37"/>
        <v>0.97505642528588998</v>
      </c>
      <c r="B1132">
        <f t="shared" ca="1" si="38"/>
        <v>1.051817768174176</v>
      </c>
    </row>
    <row r="1133" spans="1:2" x14ac:dyDescent="0.25">
      <c r="A1133">
        <f t="shared" ca="1" si="37"/>
        <v>0.43260496237680979</v>
      </c>
      <c r="B1133">
        <f t="shared" ca="1" si="38"/>
        <v>5.3433916347715984</v>
      </c>
    </row>
    <row r="1134" spans="1:2" x14ac:dyDescent="0.25">
      <c r="A1134">
        <f t="shared" ca="1" si="37"/>
        <v>0.51463639857086085</v>
      </c>
      <c r="B1134">
        <f t="shared" ca="1" si="38"/>
        <v>3.7757132291298889</v>
      </c>
    </row>
    <row r="1135" spans="1:2" x14ac:dyDescent="0.25">
      <c r="A1135">
        <f t="shared" ca="1" si="37"/>
        <v>0.69412757391021263</v>
      </c>
      <c r="B1135">
        <f t="shared" ca="1" si="38"/>
        <v>2.0754936366733427</v>
      </c>
    </row>
    <row r="1136" spans="1:2" x14ac:dyDescent="0.25">
      <c r="A1136">
        <f t="shared" ca="1" si="37"/>
        <v>0.55787685328325221</v>
      </c>
      <c r="B1136">
        <f t="shared" ca="1" si="38"/>
        <v>3.2130931393507147</v>
      </c>
    </row>
    <row r="1137" spans="1:2" x14ac:dyDescent="0.25">
      <c r="A1137">
        <f t="shared" ca="1" si="37"/>
        <v>0.91959724220535566</v>
      </c>
      <c r="B1137">
        <f t="shared" ca="1" si="38"/>
        <v>1.182509612137842</v>
      </c>
    </row>
    <row r="1138" spans="1:2" x14ac:dyDescent="0.25">
      <c r="A1138">
        <f t="shared" ca="1" si="37"/>
        <v>0.89368638970670689</v>
      </c>
      <c r="B1138">
        <f t="shared" ca="1" si="38"/>
        <v>1.252073177842516</v>
      </c>
    </row>
    <row r="1139" spans="1:2" x14ac:dyDescent="0.25">
      <c r="A1139">
        <f t="shared" ca="1" si="37"/>
        <v>0.89591441763958557</v>
      </c>
      <c r="B1139">
        <f t="shared" ca="1" si="38"/>
        <v>1.2458534202456315</v>
      </c>
    </row>
    <row r="1140" spans="1:2" x14ac:dyDescent="0.25">
      <c r="A1140">
        <f t="shared" ca="1" si="37"/>
        <v>0.1633210924591928</v>
      </c>
      <c r="B1140">
        <f t="shared" ca="1" si="38"/>
        <v>37.490000607900853</v>
      </c>
    </row>
    <row r="1141" spans="1:2" x14ac:dyDescent="0.25">
      <c r="A1141">
        <f t="shared" ca="1" si="37"/>
        <v>0.75380238291934276</v>
      </c>
      <c r="B1141">
        <f t="shared" ca="1" si="38"/>
        <v>1.7598878296932818</v>
      </c>
    </row>
    <row r="1142" spans="1:2" x14ac:dyDescent="0.25">
      <c r="A1142">
        <f t="shared" ca="1" si="37"/>
        <v>0.71485464941472376</v>
      </c>
      <c r="B1142">
        <f t="shared" ca="1" si="38"/>
        <v>1.9568814104841978</v>
      </c>
    </row>
    <row r="1143" spans="1:2" x14ac:dyDescent="0.25">
      <c r="A1143">
        <f t="shared" ca="1" si="37"/>
        <v>0.77613101183224209</v>
      </c>
      <c r="B1143">
        <f t="shared" ca="1" si="38"/>
        <v>1.6600834741498991</v>
      </c>
    </row>
    <row r="1144" spans="1:2" x14ac:dyDescent="0.25">
      <c r="A1144">
        <f t="shared" ca="1" si="37"/>
        <v>0.47050111780682358</v>
      </c>
      <c r="B1144">
        <f t="shared" ca="1" si="38"/>
        <v>4.5172973714716118</v>
      </c>
    </row>
    <row r="1145" spans="1:2" x14ac:dyDescent="0.25">
      <c r="A1145">
        <f t="shared" ca="1" si="37"/>
        <v>0.6610261735204338</v>
      </c>
      <c r="B1145">
        <f t="shared" ca="1" si="38"/>
        <v>2.2885620306546639</v>
      </c>
    </row>
    <row r="1146" spans="1:2" x14ac:dyDescent="0.25">
      <c r="A1146">
        <f t="shared" ca="1" si="37"/>
        <v>0.43971143645622301</v>
      </c>
      <c r="B1146">
        <f t="shared" ca="1" si="38"/>
        <v>5.1720709913486509</v>
      </c>
    </row>
    <row r="1147" spans="1:2" x14ac:dyDescent="0.25">
      <c r="A1147">
        <f t="shared" ca="1" si="37"/>
        <v>0.61499803148590382</v>
      </c>
      <c r="B1147">
        <f t="shared" ca="1" si="38"/>
        <v>2.6439458039595314</v>
      </c>
    </row>
    <row r="1148" spans="1:2" x14ac:dyDescent="0.25">
      <c r="A1148">
        <f t="shared" ca="1" si="37"/>
        <v>0.17155694428428225</v>
      </c>
      <c r="B1148">
        <f t="shared" ca="1" si="38"/>
        <v>33.976872130236252</v>
      </c>
    </row>
    <row r="1149" spans="1:2" x14ac:dyDescent="0.25">
      <c r="A1149">
        <f t="shared" ca="1" si="37"/>
        <v>0.18960122896423282</v>
      </c>
      <c r="B1149">
        <f t="shared" ca="1" si="38"/>
        <v>27.817474840668162</v>
      </c>
    </row>
    <row r="1150" spans="1:2" x14ac:dyDescent="0.25">
      <c r="A1150">
        <f t="shared" ca="1" si="37"/>
        <v>0.51987071977607757</v>
      </c>
      <c r="B1150">
        <f t="shared" ca="1" si="38"/>
        <v>3.7000644124313178</v>
      </c>
    </row>
    <row r="1151" spans="1:2" x14ac:dyDescent="0.25">
      <c r="A1151">
        <f t="shared" ca="1" si="37"/>
        <v>0.84879241650997606</v>
      </c>
      <c r="B1151">
        <f t="shared" ca="1" si="38"/>
        <v>1.3880241376580209</v>
      </c>
    </row>
    <row r="1152" spans="1:2" x14ac:dyDescent="0.25">
      <c r="A1152">
        <f t="shared" ca="1" si="37"/>
        <v>0.60945153141135766</v>
      </c>
      <c r="B1152">
        <f t="shared" ca="1" si="38"/>
        <v>2.6922888628768376</v>
      </c>
    </row>
    <row r="1153" spans="1:2" x14ac:dyDescent="0.25">
      <c r="A1153">
        <f t="shared" ca="1" si="37"/>
        <v>0.53293042899788512</v>
      </c>
      <c r="B1153">
        <f t="shared" ca="1" si="38"/>
        <v>3.5209427522286845</v>
      </c>
    </row>
    <row r="1154" spans="1:2" x14ac:dyDescent="0.25">
      <c r="A1154">
        <f t="shared" ca="1" si="37"/>
        <v>9.507462462880345E-2</v>
      </c>
      <c r="B1154">
        <f t="shared" ca="1" si="38"/>
        <v>110.62945200914544</v>
      </c>
    </row>
    <row r="1155" spans="1:2" x14ac:dyDescent="0.25">
      <c r="A1155">
        <f t="shared" ca="1" si="37"/>
        <v>0.43373415035624296</v>
      </c>
      <c r="B1155">
        <f t="shared" ca="1" si="38"/>
        <v>5.3156057686680054</v>
      </c>
    </row>
    <row r="1156" spans="1:2" x14ac:dyDescent="0.25">
      <c r="A1156">
        <f t="shared" ca="1" si="37"/>
        <v>0.19551333618574529</v>
      </c>
      <c r="B1156">
        <f t="shared" ca="1" si="38"/>
        <v>26.160571487396965</v>
      </c>
    </row>
    <row r="1157" spans="1:2" x14ac:dyDescent="0.25">
      <c r="A1157">
        <f t="shared" ca="1" si="37"/>
        <v>0.97640876764450846</v>
      </c>
      <c r="B1157">
        <f t="shared" ca="1" si="38"/>
        <v>1.048906215692329</v>
      </c>
    </row>
    <row r="1158" spans="1:2" x14ac:dyDescent="0.25">
      <c r="A1158">
        <f t="shared" ca="1" si="37"/>
        <v>0.77673136684306521</v>
      </c>
      <c r="B1158">
        <f t="shared" ca="1" si="38"/>
        <v>1.6575182262124428</v>
      </c>
    </row>
    <row r="1159" spans="1:2" x14ac:dyDescent="0.25">
      <c r="A1159">
        <f t="shared" ca="1" si="37"/>
        <v>0.99177923242985244</v>
      </c>
      <c r="B1159">
        <f t="shared" ca="1" si="38"/>
        <v>1.0166465235334614</v>
      </c>
    </row>
    <row r="1160" spans="1:2" x14ac:dyDescent="0.25">
      <c r="A1160">
        <f t="shared" ca="1" si="37"/>
        <v>0.75351038113870084</v>
      </c>
      <c r="B1160">
        <f t="shared" ca="1" si="38"/>
        <v>1.7612520841607888</v>
      </c>
    </row>
    <row r="1161" spans="1:2" x14ac:dyDescent="0.25">
      <c r="A1161">
        <f t="shared" ca="1" si="37"/>
        <v>0.5712313563646485</v>
      </c>
      <c r="B1161">
        <f t="shared" ca="1" si="38"/>
        <v>3.0646149938136138</v>
      </c>
    </row>
    <row r="1162" spans="1:2" x14ac:dyDescent="0.25">
      <c r="A1162">
        <f t="shared" ca="1" si="37"/>
        <v>0.95020395891865195</v>
      </c>
      <c r="B1162">
        <f t="shared" ca="1" si="38"/>
        <v>1.1075576188845302</v>
      </c>
    </row>
    <row r="1163" spans="1:2" x14ac:dyDescent="0.25">
      <c r="A1163">
        <f t="shared" ca="1" si="37"/>
        <v>0.64791425932085245</v>
      </c>
      <c r="B1163">
        <f t="shared" ca="1" si="38"/>
        <v>2.3821270677523776</v>
      </c>
    </row>
    <row r="1164" spans="1:2" x14ac:dyDescent="0.25">
      <c r="A1164">
        <f t="shared" ca="1" si="37"/>
        <v>0.84063915261530486</v>
      </c>
      <c r="B1164">
        <f t="shared" ca="1" si="38"/>
        <v>1.4150792845612032</v>
      </c>
    </row>
    <row r="1165" spans="1:2" x14ac:dyDescent="0.25">
      <c r="A1165">
        <f t="shared" ca="1" si="37"/>
        <v>0.13099364271345249</v>
      </c>
      <c r="B1165">
        <f t="shared" ca="1" si="38"/>
        <v>58.27731862219607</v>
      </c>
    </row>
    <row r="1166" spans="1:2" x14ac:dyDescent="0.25">
      <c r="A1166">
        <f t="shared" ca="1" si="37"/>
        <v>0.44187740548928622</v>
      </c>
      <c r="B1166">
        <f t="shared" ca="1" si="38"/>
        <v>5.1214909459734024</v>
      </c>
    </row>
    <row r="1167" spans="1:2" x14ac:dyDescent="0.25">
      <c r="A1167">
        <f t="shared" ca="1" si="37"/>
        <v>0.15678849338343004</v>
      </c>
      <c r="B1167">
        <f t="shared" ca="1" si="38"/>
        <v>40.679127195769865</v>
      </c>
    </row>
    <row r="1168" spans="1:2" x14ac:dyDescent="0.25">
      <c r="A1168">
        <f t="shared" ca="1" si="37"/>
        <v>5.8991756894399061E-2</v>
      </c>
      <c r="B1168">
        <f t="shared" ca="1" si="38"/>
        <v>287.3540608673178</v>
      </c>
    </row>
    <row r="1169" spans="1:2" x14ac:dyDescent="0.25">
      <c r="A1169">
        <f t="shared" ca="1" si="37"/>
        <v>0.63442515209978423</v>
      </c>
      <c r="B1169">
        <f t="shared" ca="1" si="38"/>
        <v>2.4845012241112068</v>
      </c>
    </row>
    <row r="1170" spans="1:2" x14ac:dyDescent="0.25">
      <c r="A1170">
        <f t="shared" ca="1" si="37"/>
        <v>0.88756279777136537</v>
      </c>
      <c r="B1170">
        <f t="shared" ca="1" si="38"/>
        <v>1.2694097189150768</v>
      </c>
    </row>
    <row r="1171" spans="1:2" x14ac:dyDescent="0.25">
      <c r="A1171">
        <f t="shared" ca="1" si="37"/>
        <v>0.17672368001989258</v>
      </c>
      <c r="B1171">
        <f t="shared" ca="1" si="38"/>
        <v>32.019202218063661</v>
      </c>
    </row>
    <row r="1172" spans="1:2" x14ac:dyDescent="0.25">
      <c r="A1172">
        <f t="shared" ca="1" si="37"/>
        <v>0.81645170844321713</v>
      </c>
      <c r="B1172">
        <f t="shared" ca="1" si="38"/>
        <v>1.5001648856281968</v>
      </c>
    </row>
    <row r="1173" spans="1:2" x14ac:dyDescent="0.25">
      <c r="A1173">
        <f t="shared" ca="1" si="37"/>
        <v>0.58796305320034281</v>
      </c>
      <c r="B1173">
        <f t="shared" ca="1" si="38"/>
        <v>2.89267689745065</v>
      </c>
    </row>
    <row r="1174" spans="1:2" x14ac:dyDescent="0.25">
      <c r="A1174">
        <f t="shared" ca="1" si="37"/>
        <v>0.16259325500321531</v>
      </c>
      <c r="B1174">
        <f t="shared" ca="1" si="38"/>
        <v>37.826394636234291</v>
      </c>
    </row>
    <row r="1175" spans="1:2" x14ac:dyDescent="0.25">
      <c r="A1175">
        <f t="shared" ca="1" si="37"/>
        <v>1.2474216676122141E-2</v>
      </c>
      <c r="B1175">
        <f t="shared" ca="1" si="38"/>
        <v>6426.4840370326965</v>
      </c>
    </row>
    <row r="1176" spans="1:2" x14ac:dyDescent="0.25">
      <c r="A1176">
        <f t="shared" ca="1" si="37"/>
        <v>0.29101058529559543</v>
      </c>
      <c r="B1176">
        <f t="shared" ca="1" si="38"/>
        <v>11.808165382988863</v>
      </c>
    </row>
    <row r="1177" spans="1:2" x14ac:dyDescent="0.25">
      <c r="A1177">
        <f t="shared" ca="1" si="37"/>
        <v>0.94837646491808836</v>
      </c>
      <c r="B1177">
        <f t="shared" ca="1" si="38"/>
        <v>1.1118301944414857</v>
      </c>
    </row>
    <row r="1178" spans="1:2" x14ac:dyDescent="0.25">
      <c r="A1178">
        <f t="shared" ca="1" si="37"/>
        <v>0.19615800213154388</v>
      </c>
      <c r="B1178">
        <f t="shared" ca="1" si="38"/>
        <v>25.988902561720266</v>
      </c>
    </row>
    <row r="1179" spans="1:2" x14ac:dyDescent="0.25">
      <c r="A1179">
        <f t="shared" ca="1" si="37"/>
        <v>0.23247543773430468</v>
      </c>
      <c r="B1179">
        <f t="shared" ca="1" si="38"/>
        <v>18.503157762401855</v>
      </c>
    </row>
    <row r="1180" spans="1:2" x14ac:dyDescent="0.25">
      <c r="A1180">
        <f t="shared" ca="1" si="37"/>
        <v>0.34223381880578507</v>
      </c>
      <c r="B1180">
        <f t="shared" ca="1" si="38"/>
        <v>8.5379607361535594</v>
      </c>
    </row>
    <row r="1181" spans="1:2" x14ac:dyDescent="0.25">
      <c r="A1181">
        <f t="shared" ca="1" si="37"/>
        <v>0.3480734720262455</v>
      </c>
      <c r="B1181">
        <f t="shared" ca="1" si="38"/>
        <v>8.2538799763936801</v>
      </c>
    </row>
    <row r="1182" spans="1:2" x14ac:dyDescent="0.25">
      <c r="A1182">
        <f t="shared" ca="1" si="37"/>
        <v>0.20851443162030348</v>
      </c>
      <c r="B1182">
        <f t="shared" ca="1" si="38"/>
        <v>22.99999612540735</v>
      </c>
    </row>
    <row r="1183" spans="1:2" x14ac:dyDescent="0.25">
      <c r="A1183">
        <f t="shared" ca="1" si="37"/>
        <v>8.2556389061155477E-2</v>
      </c>
      <c r="B1183">
        <f t="shared" ca="1" si="38"/>
        <v>146.72314309831046</v>
      </c>
    </row>
    <row r="1184" spans="1:2" x14ac:dyDescent="0.25">
      <c r="A1184">
        <f t="shared" ca="1" si="37"/>
        <v>0.84045455601108943</v>
      </c>
      <c r="B1184">
        <f t="shared" ca="1" si="38"/>
        <v>1.415700966044585</v>
      </c>
    </row>
    <row r="1185" spans="1:2" x14ac:dyDescent="0.25">
      <c r="A1185">
        <f t="shared" ref="A1185:A1248" ca="1" si="39">RAND()</f>
        <v>0.22741653325759614</v>
      </c>
      <c r="B1185">
        <f t="shared" ref="B1185:B1248" ca="1" si="40">10^(LOG(1/A1185)*B$4+B$5)</f>
        <v>19.33552329573633</v>
      </c>
    </row>
    <row r="1186" spans="1:2" x14ac:dyDescent="0.25">
      <c r="A1186">
        <f t="shared" ca="1" si="39"/>
        <v>0.11909750758180093</v>
      </c>
      <c r="B1186">
        <f t="shared" ca="1" si="40"/>
        <v>70.500898885763021</v>
      </c>
    </row>
    <row r="1187" spans="1:2" x14ac:dyDescent="0.25">
      <c r="A1187">
        <f t="shared" ca="1" si="39"/>
        <v>0.76108473573727498</v>
      </c>
      <c r="B1187">
        <f t="shared" ca="1" si="40"/>
        <v>1.726370381022216</v>
      </c>
    </row>
    <row r="1188" spans="1:2" x14ac:dyDescent="0.25">
      <c r="A1188">
        <f t="shared" ca="1" si="39"/>
        <v>0.51443980586901061</v>
      </c>
      <c r="B1188">
        <f t="shared" ca="1" si="40"/>
        <v>3.7785995512496879</v>
      </c>
    </row>
    <row r="1189" spans="1:2" x14ac:dyDescent="0.25">
      <c r="A1189">
        <f t="shared" ca="1" si="39"/>
        <v>0.85584305836389829</v>
      </c>
      <c r="B1189">
        <f t="shared" ca="1" si="40"/>
        <v>1.3652485846666726</v>
      </c>
    </row>
    <row r="1190" spans="1:2" x14ac:dyDescent="0.25">
      <c r="A1190">
        <f t="shared" ca="1" si="39"/>
        <v>0.76703582802909809</v>
      </c>
      <c r="B1190">
        <f t="shared" ca="1" si="40"/>
        <v>1.6996860093268942</v>
      </c>
    </row>
    <row r="1191" spans="1:2" x14ac:dyDescent="0.25">
      <c r="A1191">
        <f t="shared" ca="1" si="39"/>
        <v>0.17349581256492785</v>
      </c>
      <c r="B1191">
        <f t="shared" ca="1" si="40"/>
        <v>33.221711728940043</v>
      </c>
    </row>
    <row r="1192" spans="1:2" x14ac:dyDescent="0.25">
      <c r="A1192">
        <f t="shared" ca="1" si="39"/>
        <v>0.78007517188570119</v>
      </c>
      <c r="B1192">
        <f t="shared" ca="1" si="40"/>
        <v>1.6433387235955155</v>
      </c>
    </row>
    <row r="1193" spans="1:2" x14ac:dyDescent="0.25">
      <c r="A1193">
        <f t="shared" ca="1" si="39"/>
        <v>4.5419660657302185E-2</v>
      </c>
      <c r="B1193">
        <f t="shared" ca="1" si="40"/>
        <v>484.74376275095216</v>
      </c>
    </row>
    <row r="1194" spans="1:2" x14ac:dyDescent="0.25">
      <c r="A1194">
        <f t="shared" ca="1" si="39"/>
        <v>0.58112778119404351</v>
      </c>
      <c r="B1194">
        <f t="shared" ca="1" si="40"/>
        <v>2.9611248889908315</v>
      </c>
    </row>
    <row r="1195" spans="1:2" x14ac:dyDescent="0.25">
      <c r="A1195">
        <f t="shared" ca="1" si="39"/>
        <v>0.69625001583367663</v>
      </c>
      <c r="B1195">
        <f t="shared" ca="1" si="40"/>
        <v>2.062859093473473</v>
      </c>
    </row>
    <row r="1196" spans="1:2" x14ac:dyDescent="0.25">
      <c r="A1196">
        <f t="shared" ca="1" si="39"/>
        <v>0.59171800220349158</v>
      </c>
      <c r="B1196">
        <f t="shared" ca="1" si="40"/>
        <v>2.856080443104771</v>
      </c>
    </row>
    <row r="1197" spans="1:2" x14ac:dyDescent="0.25">
      <c r="A1197">
        <f t="shared" ca="1" si="39"/>
        <v>0.16640532392001783</v>
      </c>
      <c r="B1197">
        <f t="shared" ca="1" si="40"/>
        <v>36.113166173361606</v>
      </c>
    </row>
    <row r="1198" spans="1:2" x14ac:dyDescent="0.25">
      <c r="A1198">
        <f t="shared" ca="1" si="39"/>
        <v>0.14293148746147444</v>
      </c>
      <c r="B1198">
        <f t="shared" ca="1" si="40"/>
        <v>48.949039385668513</v>
      </c>
    </row>
    <row r="1199" spans="1:2" x14ac:dyDescent="0.25">
      <c r="A1199">
        <f t="shared" ca="1" si="39"/>
        <v>0.11991960695364279</v>
      </c>
      <c r="B1199">
        <f t="shared" ca="1" si="40"/>
        <v>69.537585540053115</v>
      </c>
    </row>
    <row r="1200" spans="1:2" x14ac:dyDescent="0.25">
      <c r="A1200">
        <f t="shared" ca="1" si="39"/>
        <v>0.24826320772971189</v>
      </c>
      <c r="B1200">
        <f t="shared" ca="1" si="40"/>
        <v>16.224647688813821</v>
      </c>
    </row>
    <row r="1201" spans="1:2" x14ac:dyDescent="0.25">
      <c r="A1201">
        <f t="shared" ca="1" si="39"/>
        <v>4.6931421582124599E-2</v>
      </c>
      <c r="B1201">
        <f t="shared" ca="1" si="40"/>
        <v>454.01748757295979</v>
      </c>
    </row>
    <row r="1202" spans="1:2" x14ac:dyDescent="0.25">
      <c r="A1202">
        <f t="shared" ca="1" si="39"/>
        <v>0.96816634039536942</v>
      </c>
      <c r="B1202">
        <f t="shared" ca="1" si="40"/>
        <v>1.0668418418984607</v>
      </c>
    </row>
    <row r="1203" spans="1:2" x14ac:dyDescent="0.25">
      <c r="A1203">
        <f t="shared" ca="1" si="39"/>
        <v>0.26915729420299728</v>
      </c>
      <c r="B1203">
        <f t="shared" ca="1" si="40"/>
        <v>13.803451463136923</v>
      </c>
    </row>
    <row r="1204" spans="1:2" x14ac:dyDescent="0.25">
      <c r="A1204">
        <f t="shared" ca="1" si="39"/>
        <v>7.5761890103972496E-2</v>
      </c>
      <c r="B1204">
        <f t="shared" ca="1" si="40"/>
        <v>174.22015597786617</v>
      </c>
    </row>
    <row r="1205" spans="1:2" x14ac:dyDescent="0.25">
      <c r="A1205">
        <f t="shared" ca="1" si="39"/>
        <v>0.11551701225228106</v>
      </c>
      <c r="B1205">
        <f t="shared" ca="1" si="40"/>
        <v>74.939036421141907</v>
      </c>
    </row>
    <row r="1206" spans="1:2" x14ac:dyDescent="0.25">
      <c r="A1206">
        <f t="shared" ca="1" si="39"/>
        <v>0.9381342460070945</v>
      </c>
      <c r="B1206">
        <f t="shared" ca="1" si="40"/>
        <v>1.1362398591303411</v>
      </c>
    </row>
    <row r="1207" spans="1:2" x14ac:dyDescent="0.25">
      <c r="A1207">
        <f t="shared" ca="1" si="39"/>
        <v>0.51328117001074558</v>
      </c>
      <c r="B1207">
        <f t="shared" ca="1" si="40"/>
        <v>3.7956777628431153</v>
      </c>
    </row>
    <row r="1208" spans="1:2" x14ac:dyDescent="0.25">
      <c r="A1208">
        <f t="shared" ca="1" si="39"/>
        <v>0.96857829740333024</v>
      </c>
      <c r="B1208">
        <f t="shared" ca="1" si="40"/>
        <v>1.0659345337098167</v>
      </c>
    </row>
    <row r="1209" spans="1:2" x14ac:dyDescent="0.25">
      <c r="A1209">
        <f t="shared" ca="1" si="39"/>
        <v>0.30709760579622614</v>
      </c>
      <c r="B1209">
        <f t="shared" ca="1" si="40"/>
        <v>10.603448681032427</v>
      </c>
    </row>
    <row r="1210" spans="1:2" x14ac:dyDescent="0.25">
      <c r="A1210">
        <f t="shared" ca="1" si="39"/>
        <v>3.9647272798158828E-2</v>
      </c>
      <c r="B1210">
        <f t="shared" ca="1" si="40"/>
        <v>636.17025897742553</v>
      </c>
    </row>
    <row r="1211" spans="1:2" x14ac:dyDescent="0.25">
      <c r="A1211">
        <f t="shared" ca="1" si="39"/>
        <v>0.93458683111589069</v>
      </c>
      <c r="B1211">
        <f t="shared" ca="1" si="40"/>
        <v>1.1448818895134538</v>
      </c>
    </row>
    <row r="1212" spans="1:2" x14ac:dyDescent="0.25">
      <c r="A1212">
        <f t="shared" ca="1" si="39"/>
        <v>0.30071592148996051</v>
      </c>
      <c r="B1212">
        <f t="shared" ca="1" si="40"/>
        <v>11.058269118366633</v>
      </c>
    </row>
    <row r="1213" spans="1:2" x14ac:dyDescent="0.25">
      <c r="A1213">
        <f t="shared" ca="1" si="39"/>
        <v>0.27887902603018866</v>
      </c>
      <c r="B1213">
        <f t="shared" ca="1" si="40"/>
        <v>12.857848193950943</v>
      </c>
    </row>
    <row r="1214" spans="1:2" x14ac:dyDescent="0.25">
      <c r="A1214">
        <f t="shared" ca="1" si="39"/>
        <v>0.63036034946189101</v>
      </c>
      <c r="B1214">
        <f t="shared" ca="1" si="40"/>
        <v>2.5166465462356036</v>
      </c>
    </row>
    <row r="1215" spans="1:2" x14ac:dyDescent="0.25">
      <c r="A1215">
        <f t="shared" ca="1" si="39"/>
        <v>0.31181168697506711</v>
      </c>
      <c r="B1215">
        <f t="shared" ca="1" si="40"/>
        <v>10.285258757973292</v>
      </c>
    </row>
    <row r="1216" spans="1:2" x14ac:dyDescent="0.25">
      <c r="A1216">
        <f t="shared" ca="1" si="39"/>
        <v>0.1786554785644664</v>
      </c>
      <c r="B1216">
        <f t="shared" ca="1" si="40"/>
        <v>31.330499782220866</v>
      </c>
    </row>
    <row r="1217" spans="1:2" x14ac:dyDescent="0.25">
      <c r="A1217">
        <f t="shared" ca="1" si="39"/>
        <v>0.50213721160548352</v>
      </c>
      <c r="B1217">
        <f t="shared" ca="1" si="40"/>
        <v>3.9660226197331503</v>
      </c>
    </row>
    <row r="1218" spans="1:2" x14ac:dyDescent="0.25">
      <c r="A1218">
        <f t="shared" ca="1" si="39"/>
        <v>0.89764917187515503</v>
      </c>
      <c r="B1218">
        <f t="shared" ca="1" si="40"/>
        <v>1.2410427186905957</v>
      </c>
    </row>
    <row r="1219" spans="1:2" x14ac:dyDescent="0.25">
      <c r="A1219">
        <f t="shared" ca="1" si="39"/>
        <v>0.4806069187566272</v>
      </c>
      <c r="B1219">
        <f t="shared" ca="1" si="40"/>
        <v>4.3293227430691141</v>
      </c>
    </row>
    <row r="1220" spans="1:2" x14ac:dyDescent="0.25">
      <c r="A1220">
        <f t="shared" ca="1" si="39"/>
        <v>0.24847485960901594</v>
      </c>
      <c r="B1220">
        <f t="shared" ca="1" si="40"/>
        <v>16.197019021333819</v>
      </c>
    </row>
    <row r="1221" spans="1:2" x14ac:dyDescent="0.25">
      <c r="A1221">
        <f t="shared" ca="1" si="39"/>
        <v>0.15741257845805323</v>
      </c>
      <c r="B1221">
        <f t="shared" ca="1" si="40"/>
        <v>40.357209968014402</v>
      </c>
    </row>
    <row r="1222" spans="1:2" x14ac:dyDescent="0.25">
      <c r="A1222">
        <f t="shared" ca="1" si="39"/>
        <v>0.93010036310478894</v>
      </c>
      <c r="B1222">
        <f t="shared" ca="1" si="40"/>
        <v>1.1559535209844611</v>
      </c>
    </row>
    <row r="1223" spans="1:2" x14ac:dyDescent="0.25">
      <c r="A1223">
        <f t="shared" ca="1" si="39"/>
        <v>0.32432564175293843</v>
      </c>
      <c r="B1223">
        <f t="shared" ca="1" si="40"/>
        <v>9.5068672091377469</v>
      </c>
    </row>
    <row r="1224" spans="1:2" x14ac:dyDescent="0.25">
      <c r="A1224">
        <f t="shared" ca="1" si="39"/>
        <v>0.20881353644462841</v>
      </c>
      <c r="B1224">
        <f t="shared" ca="1" si="40"/>
        <v>22.934152857972393</v>
      </c>
    </row>
    <row r="1225" spans="1:2" x14ac:dyDescent="0.25">
      <c r="A1225">
        <f t="shared" ca="1" si="39"/>
        <v>0.92980002241508253</v>
      </c>
      <c r="B1225">
        <f t="shared" ca="1" si="40"/>
        <v>1.1567004255699498</v>
      </c>
    </row>
    <row r="1226" spans="1:2" x14ac:dyDescent="0.25">
      <c r="A1226">
        <f t="shared" ca="1" si="39"/>
        <v>0.53619194773074375</v>
      </c>
      <c r="B1226">
        <f t="shared" ca="1" si="40"/>
        <v>3.4782390345562639</v>
      </c>
    </row>
    <row r="1227" spans="1:2" x14ac:dyDescent="0.25">
      <c r="A1227">
        <f t="shared" ca="1" si="39"/>
        <v>3.593227819589262E-2</v>
      </c>
      <c r="B1227">
        <f t="shared" ca="1" si="40"/>
        <v>774.51617703997056</v>
      </c>
    </row>
    <row r="1228" spans="1:2" x14ac:dyDescent="0.25">
      <c r="A1228">
        <f t="shared" ca="1" si="39"/>
        <v>0.12403774266695677</v>
      </c>
      <c r="B1228">
        <f t="shared" ca="1" si="40"/>
        <v>64.996847367929064</v>
      </c>
    </row>
    <row r="1229" spans="1:2" x14ac:dyDescent="0.25">
      <c r="A1229">
        <f t="shared" ca="1" si="39"/>
        <v>0.76907467289603959</v>
      </c>
      <c r="B1229">
        <f t="shared" ca="1" si="40"/>
        <v>1.6906860961270651</v>
      </c>
    </row>
    <row r="1230" spans="1:2" x14ac:dyDescent="0.25">
      <c r="A1230">
        <f t="shared" ca="1" si="39"/>
        <v>0.3973542585104719</v>
      </c>
      <c r="B1230">
        <f t="shared" ca="1" si="40"/>
        <v>6.3335070226451364</v>
      </c>
    </row>
    <row r="1231" spans="1:2" x14ac:dyDescent="0.25">
      <c r="A1231">
        <f t="shared" ca="1" si="39"/>
        <v>0.99970292416361506</v>
      </c>
      <c r="B1231">
        <f t="shared" ca="1" si="40"/>
        <v>1.000594416539839</v>
      </c>
    </row>
    <row r="1232" spans="1:2" x14ac:dyDescent="0.25">
      <c r="A1232">
        <f t="shared" ca="1" si="39"/>
        <v>0.96200225635096503</v>
      </c>
      <c r="B1232">
        <f t="shared" ca="1" si="40"/>
        <v>1.0805573422683126</v>
      </c>
    </row>
    <row r="1233" spans="1:2" x14ac:dyDescent="0.25">
      <c r="A1233">
        <f t="shared" ca="1" si="39"/>
        <v>7.8709385565667755E-2</v>
      </c>
      <c r="B1233">
        <f t="shared" ca="1" si="40"/>
        <v>161.41613927233331</v>
      </c>
    </row>
    <row r="1234" spans="1:2" x14ac:dyDescent="0.25">
      <c r="A1234">
        <f t="shared" ca="1" si="39"/>
        <v>0.93727482659489536</v>
      </c>
      <c r="B1234">
        <f t="shared" ca="1" si="40"/>
        <v>1.1383245289845001</v>
      </c>
    </row>
    <row r="1235" spans="1:2" x14ac:dyDescent="0.25">
      <c r="A1235">
        <f t="shared" ca="1" si="39"/>
        <v>9.4650778047339901E-2</v>
      </c>
      <c r="B1235">
        <f t="shared" ca="1" si="40"/>
        <v>111.62246870971546</v>
      </c>
    </row>
    <row r="1236" spans="1:2" x14ac:dyDescent="0.25">
      <c r="A1236">
        <f t="shared" ca="1" si="39"/>
        <v>0.9652633282315809</v>
      </c>
      <c r="B1236">
        <f t="shared" ca="1" si="40"/>
        <v>1.0732685068750052</v>
      </c>
    </row>
    <row r="1237" spans="1:2" x14ac:dyDescent="0.25">
      <c r="A1237">
        <f t="shared" ca="1" si="39"/>
        <v>9.4835113614808453E-3</v>
      </c>
      <c r="B1237">
        <f t="shared" ca="1" si="40"/>
        <v>11118.895852436357</v>
      </c>
    </row>
    <row r="1238" spans="1:2" x14ac:dyDescent="0.25">
      <c r="A1238">
        <f t="shared" ca="1" si="39"/>
        <v>0.944571455562772</v>
      </c>
      <c r="B1238">
        <f t="shared" ca="1" si="40"/>
        <v>1.1208057889491434</v>
      </c>
    </row>
    <row r="1239" spans="1:2" x14ac:dyDescent="0.25">
      <c r="A1239">
        <f t="shared" ca="1" si="39"/>
        <v>0.70990912822516772</v>
      </c>
      <c r="B1239">
        <f t="shared" ca="1" si="40"/>
        <v>1.9842412735211357</v>
      </c>
    </row>
    <row r="1240" spans="1:2" x14ac:dyDescent="0.25">
      <c r="A1240">
        <f t="shared" ca="1" si="39"/>
        <v>0.77520261379625677</v>
      </c>
      <c r="B1240">
        <f t="shared" ca="1" si="40"/>
        <v>1.6640621530302384</v>
      </c>
    </row>
    <row r="1241" spans="1:2" x14ac:dyDescent="0.25">
      <c r="A1241">
        <f t="shared" ca="1" si="39"/>
        <v>0.20074444359749755</v>
      </c>
      <c r="B1241">
        <f t="shared" ca="1" si="40"/>
        <v>24.814923085421384</v>
      </c>
    </row>
    <row r="1242" spans="1:2" x14ac:dyDescent="0.25">
      <c r="A1242">
        <f t="shared" ca="1" si="39"/>
        <v>0.10735410128001377</v>
      </c>
      <c r="B1242">
        <f t="shared" ca="1" si="40"/>
        <v>86.768625701372883</v>
      </c>
    </row>
    <row r="1243" spans="1:2" x14ac:dyDescent="0.25">
      <c r="A1243">
        <f t="shared" ca="1" si="39"/>
        <v>0.92486696301571913</v>
      </c>
      <c r="B1243">
        <f t="shared" ca="1" si="40"/>
        <v>1.1690725605274626</v>
      </c>
    </row>
    <row r="1244" spans="1:2" x14ac:dyDescent="0.25">
      <c r="A1244">
        <f t="shared" ca="1" si="39"/>
        <v>0.80844941912104484</v>
      </c>
      <c r="B1244">
        <f t="shared" ca="1" si="40"/>
        <v>1.5300100845809779</v>
      </c>
    </row>
    <row r="1245" spans="1:2" x14ac:dyDescent="0.25">
      <c r="A1245">
        <f t="shared" ca="1" si="39"/>
        <v>0.39192599944471229</v>
      </c>
      <c r="B1245">
        <f t="shared" ca="1" si="40"/>
        <v>6.5101628279272248</v>
      </c>
    </row>
    <row r="1246" spans="1:2" x14ac:dyDescent="0.25">
      <c r="A1246">
        <f t="shared" ca="1" si="39"/>
        <v>0.33586681079107206</v>
      </c>
      <c r="B1246">
        <f t="shared" ca="1" si="40"/>
        <v>8.8647362577062196</v>
      </c>
    </row>
    <row r="1247" spans="1:2" x14ac:dyDescent="0.25">
      <c r="A1247">
        <f t="shared" ca="1" si="39"/>
        <v>0.19743904873801521</v>
      </c>
      <c r="B1247">
        <f t="shared" ca="1" si="40"/>
        <v>25.652748311228574</v>
      </c>
    </row>
    <row r="1248" spans="1:2" x14ac:dyDescent="0.25">
      <c r="A1248">
        <f t="shared" ca="1" si="39"/>
        <v>0.4686648043240168</v>
      </c>
      <c r="B1248">
        <f t="shared" ca="1" si="40"/>
        <v>4.5527658981827273</v>
      </c>
    </row>
    <row r="1249" spans="1:2" x14ac:dyDescent="0.25">
      <c r="A1249">
        <f t="shared" ref="A1249:A1312" ca="1" si="41">RAND()</f>
        <v>0.55313256941224676</v>
      </c>
      <c r="B1249">
        <f t="shared" ref="B1249:B1312" ca="1" si="42">10^(LOG(1/A1249)*B$4+B$5)</f>
        <v>3.2684476813114491</v>
      </c>
    </row>
    <row r="1250" spans="1:2" x14ac:dyDescent="0.25">
      <c r="A1250">
        <f t="shared" ca="1" si="41"/>
        <v>0.32568576359954959</v>
      </c>
      <c r="B1250">
        <f t="shared" ca="1" si="42"/>
        <v>9.4276282666142279</v>
      </c>
    </row>
    <row r="1251" spans="1:2" x14ac:dyDescent="0.25">
      <c r="A1251">
        <f t="shared" ca="1" si="41"/>
        <v>0.38041246452415467</v>
      </c>
      <c r="B1251">
        <f t="shared" ca="1" si="42"/>
        <v>6.9101985004790407</v>
      </c>
    </row>
    <row r="1252" spans="1:2" x14ac:dyDescent="0.25">
      <c r="A1252">
        <f t="shared" ca="1" si="41"/>
        <v>5.4165675946640568E-2</v>
      </c>
      <c r="B1252">
        <f t="shared" ca="1" si="42"/>
        <v>340.84087035903207</v>
      </c>
    </row>
    <row r="1253" spans="1:2" x14ac:dyDescent="0.25">
      <c r="A1253">
        <f t="shared" ca="1" si="41"/>
        <v>0.51008080744415241</v>
      </c>
      <c r="B1253">
        <f t="shared" ca="1" si="42"/>
        <v>3.8434570679031705</v>
      </c>
    </row>
    <row r="1254" spans="1:2" x14ac:dyDescent="0.25">
      <c r="A1254">
        <f t="shared" ca="1" si="41"/>
        <v>0.91069377310694277</v>
      </c>
      <c r="B1254">
        <f t="shared" ca="1" si="42"/>
        <v>1.2057444340979204</v>
      </c>
    </row>
    <row r="1255" spans="1:2" x14ac:dyDescent="0.25">
      <c r="A1255">
        <f t="shared" ca="1" si="41"/>
        <v>0.3030813524172048</v>
      </c>
      <c r="B1255">
        <f t="shared" ca="1" si="42"/>
        <v>10.886331803324845</v>
      </c>
    </row>
    <row r="1256" spans="1:2" x14ac:dyDescent="0.25">
      <c r="A1256">
        <f t="shared" ca="1" si="41"/>
        <v>0.86424020137519608</v>
      </c>
      <c r="B1256">
        <f t="shared" ca="1" si="42"/>
        <v>1.3388473750459973</v>
      </c>
    </row>
    <row r="1257" spans="1:2" x14ac:dyDescent="0.25">
      <c r="A1257">
        <f t="shared" ca="1" si="41"/>
        <v>0.65129891980126442</v>
      </c>
      <c r="B1257">
        <f t="shared" ca="1" si="42"/>
        <v>2.3574325962457223</v>
      </c>
    </row>
    <row r="1258" spans="1:2" x14ac:dyDescent="0.25">
      <c r="A1258">
        <f t="shared" ca="1" si="41"/>
        <v>0.94130794398362017</v>
      </c>
      <c r="B1258">
        <f t="shared" ca="1" si="42"/>
        <v>1.1285909211564584</v>
      </c>
    </row>
    <row r="1259" spans="1:2" x14ac:dyDescent="0.25">
      <c r="A1259">
        <f t="shared" ca="1" si="41"/>
        <v>0.49190954124951258</v>
      </c>
      <c r="B1259">
        <f t="shared" ca="1" si="42"/>
        <v>4.132658387597715</v>
      </c>
    </row>
    <row r="1260" spans="1:2" x14ac:dyDescent="0.25">
      <c r="A1260">
        <f t="shared" ca="1" si="41"/>
        <v>0.90769546047275285</v>
      </c>
      <c r="B1260">
        <f t="shared" ca="1" si="42"/>
        <v>1.213723254784387</v>
      </c>
    </row>
    <row r="1261" spans="1:2" x14ac:dyDescent="0.25">
      <c r="A1261">
        <f t="shared" ca="1" si="41"/>
        <v>0.48421224716131828</v>
      </c>
      <c r="B1261">
        <f t="shared" ca="1" si="42"/>
        <v>4.2650925576956098</v>
      </c>
    </row>
    <row r="1262" spans="1:2" x14ac:dyDescent="0.25">
      <c r="A1262">
        <f t="shared" ca="1" si="41"/>
        <v>1.6020597853373619E-2</v>
      </c>
      <c r="B1262">
        <f t="shared" ca="1" si="42"/>
        <v>3896.2118427349023</v>
      </c>
    </row>
    <row r="1263" spans="1:2" x14ac:dyDescent="0.25">
      <c r="A1263">
        <f t="shared" ca="1" si="41"/>
        <v>0.77153756004768459</v>
      </c>
      <c r="B1263">
        <f t="shared" ca="1" si="42"/>
        <v>1.6799093738818318</v>
      </c>
    </row>
    <row r="1264" spans="1:2" x14ac:dyDescent="0.25">
      <c r="A1264">
        <f t="shared" ca="1" si="41"/>
        <v>7.9720446434118353E-2</v>
      </c>
      <c r="B1264">
        <f t="shared" ca="1" si="42"/>
        <v>157.34775679393309</v>
      </c>
    </row>
    <row r="1265" spans="1:2" x14ac:dyDescent="0.25">
      <c r="A1265">
        <f t="shared" ca="1" si="41"/>
        <v>0.14657430107309111</v>
      </c>
      <c r="B1265">
        <f t="shared" ca="1" si="42"/>
        <v>46.546211233020934</v>
      </c>
    </row>
    <row r="1266" spans="1:2" x14ac:dyDescent="0.25">
      <c r="A1266">
        <f t="shared" ca="1" si="41"/>
        <v>2.8601522624817077E-2</v>
      </c>
      <c r="B1266">
        <f t="shared" ca="1" si="42"/>
        <v>1222.4235063359047</v>
      </c>
    </row>
    <row r="1267" spans="1:2" x14ac:dyDescent="0.25">
      <c r="A1267">
        <f t="shared" ca="1" si="41"/>
        <v>0.41573274376622527</v>
      </c>
      <c r="B1267">
        <f t="shared" ca="1" si="42"/>
        <v>5.785908174228604</v>
      </c>
    </row>
    <row r="1268" spans="1:2" x14ac:dyDescent="0.25">
      <c r="A1268">
        <f t="shared" ca="1" si="41"/>
        <v>0.90107447240499983</v>
      </c>
      <c r="B1268">
        <f t="shared" ca="1" si="42"/>
        <v>1.2316253736303449</v>
      </c>
    </row>
    <row r="1269" spans="1:2" x14ac:dyDescent="0.25">
      <c r="A1269">
        <f t="shared" ca="1" si="41"/>
        <v>0.77022632303309013</v>
      </c>
      <c r="B1269">
        <f t="shared" ca="1" si="42"/>
        <v>1.6856340142384472</v>
      </c>
    </row>
    <row r="1270" spans="1:2" x14ac:dyDescent="0.25">
      <c r="A1270">
        <f t="shared" ca="1" si="41"/>
        <v>0.37805267279786181</v>
      </c>
      <c r="B1270">
        <f t="shared" ca="1" si="42"/>
        <v>6.9967341772972844</v>
      </c>
    </row>
    <row r="1271" spans="1:2" x14ac:dyDescent="0.25">
      <c r="A1271">
        <f t="shared" ca="1" si="41"/>
        <v>0.55454773497634546</v>
      </c>
      <c r="B1271">
        <f t="shared" ca="1" si="42"/>
        <v>3.2517872840916793</v>
      </c>
    </row>
    <row r="1272" spans="1:2" x14ac:dyDescent="0.25">
      <c r="A1272">
        <f t="shared" ca="1" si="41"/>
        <v>0.76256454473298152</v>
      </c>
      <c r="B1272">
        <f t="shared" ca="1" si="42"/>
        <v>1.7196766010574673</v>
      </c>
    </row>
    <row r="1273" spans="1:2" x14ac:dyDescent="0.25">
      <c r="A1273">
        <f t="shared" ca="1" si="41"/>
        <v>0.88752596008185847</v>
      </c>
      <c r="B1273">
        <f t="shared" ca="1" si="42"/>
        <v>1.2695150974474039</v>
      </c>
    </row>
    <row r="1274" spans="1:2" x14ac:dyDescent="0.25">
      <c r="A1274">
        <f t="shared" ca="1" si="41"/>
        <v>0.6436302230960973</v>
      </c>
      <c r="B1274">
        <f t="shared" ca="1" si="42"/>
        <v>2.4139437263955892</v>
      </c>
    </row>
    <row r="1275" spans="1:2" x14ac:dyDescent="0.25">
      <c r="A1275">
        <f t="shared" ca="1" si="41"/>
        <v>0.90533022388922013</v>
      </c>
      <c r="B1275">
        <f t="shared" ca="1" si="42"/>
        <v>1.2200734076314599</v>
      </c>
    </row>
    <row r="1276" spans="1:2" x14ac:dyDescent="0.25">
      <c r="A1276">
        <f t="shared" ca="1" si="41"/>
        <v>0.19812797423331308</v>
      </c>
      <c r="B1276">
        <f t="shared" ca="1" si="42"/>
        <v>25.474660318905986</v>
      </c>
    </row>
    <row r="1277" spans="1:2" x14ac:dyDescent="0.25">
      <c r="A1277">
        <f t="shared" ca="1" si="41"/>
        <v>8.1764730522641438E-2</v>
      </c>
      <c r="B1277">
        <f t="shared" ca="1" si="42"/>
        <v>149.57808903073553</v>
      </c>
    </row>
    <row r="1278" spans="1:2" x14ac:dyDescent="0.25">
      <c r="A1278">
        <f t="shared" ca="1" si="41"/>
        <v>0.98185815746245719</v>
      </c>
      <c r="B1278">
        <f t="shared" ca="1" si="42"/>
        <v>1.0372955019351846</v>
      </c>
    </row>
    <row r="1279" spans="1:2" x14ac:dyDescent="0.25">
      <c r="A1279">
        <f t="shared" ca="1" si="41"/>
        <v>0.72056891914953025</v>
      </c>
      <c r="B1279">
        <f t="shared" ca="1" si="42"/>
        <v>1.9259674771259987</v>
      </c>
    </row>
    <row r="1280" spans="1:2" x14ac:dyDescent="0.25">
      <c r="A1280">
        <f t="shared" ca="1" si="41"/>
        <v>0.40264737112273252</v>
      </c>
      <c r="B1280">
        <f t="shared" ca="1" si="42"/>
        <v>6.1680837813806066</v>
      </c>
    </row>
    <row r="1281" spans="1:2" x14ac:dyDescent="0.25">
      <c r="A1281">
        <f t="shared" ca="1" si="41"/>
        <v>0.61873980675198714</v>
      </c>
      <c r="B1281">
        <f t="shared" ca="1" si="42"/>
        <v>2.612064430810713</v>
      </c>
    </row>
    <row r="1282" spans="1:2" x14ac:dyDescent="0.25">
      <c r="A1282">
        <f t="shared" ca="1" si="41"/>
        <v>0.98940123206162367</v>
      </c>
      <c r="B1282">
        <f t="shared" ca="1" si="42"/>
        <v>1.0215393638321852</v>
      </c>
    </row>
    <row r="1283" spans="1:2" x14ac:dyDescent="0.25">
      <c r="A1283">
        <f t="shared" ca="1" si="41"/>
        <v>0.12531158258099107</v>
      </c>
      <c r="B1283">
        <f t="shared" ca="1" si="42"/>
        <v>63.682128449072081</v>
      </c>
    </row>
    <row r="1284" spans="1:2" x14ac:dyDescent="0.25">
      <c r="A1284">
        <f t="shared" ca="1" si="41"/>
        <v>0.1713487469401721</v>
      </c>
      <c r="B1284">
        <f t="shared" ca="1" si="42"/>
        <v>34.059489508348165</v>
      </c>
    </row>
    <row r="1285" spans="1:2" x14ac:dyDescent="0.25">
      <c r="A1285">
        <f t="shared" ca="1" si="41"/>
        <v>0.57172007983479078</v>
      </c>
      <c r="B1285">
        <f t="shared" ca="1" si="42"/>
        <v>3.059377783623757</v>
      </c>
    </row>
    <row r="1286" spans="1:2" x14ac:dyDescent="0.25">
      <c r="A1286">
        <f t="shared" ca="1" si="41"/>
        <v>0.89550157729263313</v>
      </c>
      <c r="B1286">
        <f t="shared" ca="1" si="42"/>
        <v>1.2470024011752108</v>
      </c>
    </row>
    <row r="1287" spans="1:2" x14ac:dyDescent="0.25">
      <c r="A1287">
        <f t="shared" ca="1" si="41"/>
        <v>0.83790607710648801</v>
      </c>
      <c r="B1287">
        <f t="shared" ca="1" si="42"/>
        <v>1.4243257291506668</v>
      </c>
    </row>
    <row r="1288" spans="1:2" x14ac:dyDescent="0.25">
      <c r="A1288">
        <f t="shared" ca="1" si="41"/>
        <v>0.52400731104755072</v>
      </c>
      <c r="B1288">
        <f t="shared" ca="1" si="42"/>
        <v>3.6418772792318048</v>
      </c>
    </row>
    <row r="1289" spans="1:2" x14ac:dyDescent="0.25">
      <c r="A1289">
        <f t="shared" ca="1" si="41"/>
        <v>0.9384801385165551</v>
      </c>
      <c r="B1289">
        <f t="shared" ca="1" si="42"/>
        <v>1.1354024531722657</v>
      </c>
    </row>
    <row r="1290" spans="1:2" x14ac:dyDescent="0.25">
      <c r="A1290">
        <f t="shared" ca="1" si="41"/>
        <v>0.22756754499847243</v>
      </c>
      <c r="B1290">
        <f t="shared" ca="1" si="42"/>
        <v>19.309870057466579</v>
      </c>
    </row>
    <row r="1291" spans="1:2" x14ac:dyDescent="0.25">
      <c r="A1291">
        <f t="shared" ca="1" si="41"/>
        <v>0.35313286881836126</v>
      </c>
      <c r="B1291">
        <f t="shared" ca="1" si="42"/>
        <v>8.0190646500452711</v>
      </c>
    </row>
    <row r="1292" spans="1:2" x14ac:dyDescent="0.25">
      <c r="A1292">
        <f t="shared" ca="1" si="41"/>
        <v>1.5214600669227307E-2</v>
      </c>
      <c r="B1292">
        <f t="shared" ca="1" si="42"/>
        <v>4319.9516268063999</v>
      </c>
    </row>
    <row r="1293" spans="1:2" x14ac:dyDescent="0.25">
      <c r="A1293">
        <f t="shared" ca="1" si="41"/>
        <v>4.0876518216456215E-2</v>
      </c>
      <c r="B1293">
        <f t="shared" ca="1" si="42"/>
        <v>598.48353554562448</v>
      </c>
    </row>
    <row r="1294" spans="1:2" x14ac:dyDescent="0.25">
      <c r="A1294">
        <f t="shared" ca="1" si="41"/>
        <v>0.73977686731427206</v>
      </c>
      <c r="B1294">
        <f t="shared" ca="1" si="42"/>
        <v>1.82725225380696</v>
      </c>
    </row>
    <row r="1295" spans="1:2" x14ac:dyDescent="0.25">
      <c r="A1295">
        <f t="shared" ca="1" si="41"/>
        <v>0.19337308211373305</v>
      </c>
      <c r="B1295">
        <f t="shared" ca="1" si="42"/>
        <v>26.742866802800869</v>
      </c>
    </row>
    <row r="1296" spans="1:2" x14ac:dyDescent="0.25">
      <c r="A1296">
        <f t="shared" ca="1" si="41"/>
        <v>0.99450942588066804</v>
      </c>
      <c r="B1296">
        <f t="shared" ca="1" si="42"/>
        <v>1.01107225410957</v>
      </c>
    </row>
    <row r="1297" spans="1:2" x14ac:dyDescent="0.25">
      <c r="A1297">
        <f t="shared" ca="1" si="41"/>
        <v>0.35675249171745815</v>
      </c>
      <c r="B1297">
        <f t="shared" ca="1" si="42"/>
        <v>7.857166743980569</v>
      </c>
    </row>
    <row r="1298" spans="1:2" x14ac:dyDescent="0.25">
      <c r="A1298">
        <f t="shared" ca="1" si="41"/>
        <v>0.84055343066574018</v>
      </c>
      <c r="B1298">
        <f t="shared" ca="1" si="42"/>
        <v>1.4153679266297745</v>
      </c>
    </row>
    <row r="1299" spans="1:2" x14ac:dyDescent="0.25">
      <c r="A1299">
        <f t="shared" ca="1" si="41"/>
        <v>0.30138173260990431</v>
      </c>
      <c r="B1299">
        <f t="shared" ca="1" si="42"/>
        <v>11.009463335475338</v>
      </c>
    </row>
    <row r="1300" spans="1:2" x14ac:dyDescent="0.25">
      <c r="A1300">
        <f t="shared" ca="1" si="41"/>
        <v>7.4107754842074214E-2</v>
      </c>
      <c r="B1300">
        <f t="shared" ca="1" si="42"/>
        <v>182.08437832928939</v>
      </c>
    </row>
    <row r="1301" spans="1:2" x14ac:dyDescent="0.25">
      <c r="A1301">
        <f t="shared" ca="1" si="41"/>
        <v>0.9285295012218896</v>
      </c>
      <c r="B1301">
        <f t="shared" ca="1" si="42"/>
        <v>1.1598680531995542</v>
      </c>
    </row>
    <row r="1302" spans="1:2" x14ac:dyDescent="0.25">
      <c r="A1302">
        <f t="shared" ca="1" si="41"/>
        <v>0.48342574210094258</v>
      </c>
      <c r="B1302">
        <f t="shared" ca="1" si="42"/>
        <v>4.2789819532631075</v>
      </c>
    </row>
    <row r="1303" spans="1:2" x14ac:dyDescent="0.25">
      <c r="A1303">
        <f t="shared" ca="1" si="41"/>
        <v>0.97677406240972886</v>
      </c>
      <c r="B1303">
        <f t="shared" ca="1" si="42"/>
        <v>1.0481218207799206</v>
      </c>
    </row>
    <row r="1304" spans="1:2" x14ac:dyDescent="0.25">
      <c r="A1304">
        <f t="shared" ca="1" si="41"/>
        <v>0.79432870818561929</v>
      </c>
      <c r="B1304">
        <f t="shared" ca="1" si="42"/>
        <v>1.5848913031036729</v>
      </c>
    </row>
    <row r="1305" spans="1:2" x14ac:dyDescent="0.25">
      <c r="A1305">
        <f t="shared" ca="1" si="41"/>
        <v>0.6399730927343924</v>
      </c>
      <c r="B1305">
        <f t="shared" ca="1" si="42"/>
        <v>2.4416115490919497</v>
      </c>
    </row>
    <row r="1306" spans="1:2" x14ac:dyDescent="0.25">
      <c r="A1306">
        <f t="shared" ca="1" si="41"/>
        <v>0.34780930108539532</v>
      </c>
      <c r="B1306">
        <f t="shared" ca="1" si="42"/>
        <v>8.2664228456220084</v>
      </c>
    </row>
    <row r="1307" spans="1:2" x14ac:dyDescent="0.25">
      <c r="A1307">
        <f t="shared" ca="1" si="41"/>
        <v>0.51172585800491444</v>
      </c>
      <c r="B1307">
        <f t="shared" ca="1" si="42"/>
        <v>3.8187855829242534</v>
      </c>
    </row>
    <row r="1308" spans="1:2" x14ac:dyDescent="0.25">
      <c r="A1308">
        <f t="shared" ca="1" si="41"/>
        <v>0.2825420485083211</v>
      </c>
      <c r="B1308">
        <f t="shared" ca="1" si="42"/>
        <v>12.526617625764692</v>
      </c>
    </row>
    <row r="1309" spans="1:2" x14ac:dyDescent="0.25">
      <c r="A1309">
        <f t="shared" ca="1" si="41"/>
        <v>0.54779572627388307</v>
      </c>
      <c r="B1309">
        <f t="shared" ca="1" si="42"/>
        <v>3.332442929865373</v>
      </c>
    </row>
    <row r="1310" spans="1:2" x14ac:dyDescent="0.25">
      <c r="A1310">
        <f t="shared" ca="1" si="41"/>
        <v>0.97127327582779421</v>
      </c>
      <c r="B1310">
        <f t="shared" ca="1" si="42"/>
        <v>1.0600274728194763</v>
      </c>
    </row>
    <row r="1311" spans="1:2" x14ac:dyDescent="0.25">
      <c r="A1311">
        <f t="shared" ca="1" si="41"/>
        <v>0.99014079742120842</v>
      </c>
      <c r="B1311">
        <f t="shared" ca="1" si="42"/>
        <v>1.0200138980032547</v>
      </c>
    </row>
    <row r="1312" spans="1:2" x14ac:dyDescent="0.25">
      <c r="A1312">
        <f t="shared" ca="1" si="41"/>
        <v>0.73073280277384312</v>
      </c>
      <c r="B1312">
        <f t="shared" ca="1" si="42"/>
        <v>1.8727628827305214</v>
      </c>
    </row>
    <row r="1313" spans="1:2" x14ac:dyDescent="0.25">
      <c r="A1313">
        <f t="shared" ref="A1313:A1376" ca="1" si="43">RAND()</f>
        <v>0.93829177801605201</v>
      </c>
      <c r="B1313">
        <f t="shared" ref="B1313:B1376" ca="1" si="44">10^(LOG(1/A1313)*B$4+B$5)</f>
        <v>1.1358583592046549</v>
      </c>
    </row>
    <row r="1314" spans="1:2" x14ac:dyDescent="0.25">
      <c r="A1314">
        <f t="shared" ca="1" si="43"/>
        <v>0.31396828654251063</v>
      </c>
      <c r="B1314">
        <f t="shared" ca="1" si="44"/>
        <v>10.144448326003015</v>
      </c>
    </row>
    <row r="1315" spans="1:2" x14ac:dyDescent="0.25">
      <c r="A1315">
        <f t="shared" ca="1" si="43"/>
        <v>0.77758468074305476</v>
      </c>
      <c r="B1315">
        <f t="shared" ca="1" si="44"/>
        <v>1.6538823333981203</v>
      </c>
    </row>
    <row r="1316" spans="1:2" x14ac:dyDescent="0.25">
      <c r="A1316">
        <f t="shared" ca="1" si="43"/>
        <v>0.859927435436314</v>
      </c>
      <c r="B1316">
        <f t="shared" ca="1" si="44"/>
        <v>1.3523104058414137</v>
      </c>
    </row>
    <row r="1317" spans="1:2" x14ac:dyDescent="0.25">
      <c r="A1317">
        <f t="shared" ca="1" si="43"/>
        <v>0.92640220930843831</v>
      </c>
      <c r="B1317">
        <f t="shared" ca="1" si="44"/>
        <v>1.1652009654445694</v>
      </c>
    </row>
    <row r="1318" spans="1:2" x14ac:dyDescent="0.25">
      <c r="A1318">
        <f t="shared" ca="1" si="43"/>
        <v>0.68876854153439182</v>
      </c>
      <c r="B1318">
        <f t="shared" ca="1" si="44"/>
        <v>2.107916453098102</v>
      </c>
    </row>
    <row r="1319" spans="1:2" x14ac:dyDescent="0.25">
      <c r="A1319">
        <f t="shared" ca="1" si="43"/>
        <v>0.81089160369058921</v>
      </c>
      <c r="B1319">
        <f t="shared" ca="1" si="44"/>
        <v>1.5208080155450099</v>
      </c>
    </row>
    <row r="1320" spans="1:2" x14ac:dyDescent="0.25">
      <c r="A1320">
        <f t="shared" ca="1" si="43"/>
        <v>0.59661166106169261</v>
      </c>
      <c r="B1320">
        <f t="shared" ca="1" si="44"/>
        <v>2.8094190619698711</v>
      </c>
    </row>
    <row r="1321" spans="1:2" x14ac:dyDescent="0.25">
      <c r="A1321">
        <f t="shared" ca="1" si="43"/>
        <v>0.60810003366060283</v>
      </c>
      <c r="B1321">
        <f t="shared" ca="1" si="44"/>
        <v>2.7042693448578237</v>
      </c>
    </row>
    <row r="1322" spans="1:2" x14ac:dyDescent="0.25">
      <c r="A1322">
        <f t="shared" ca="1" si="43"/>
        <v>0.96171872377283529</v>
      </c>
      <c r="B1322">
        <f t="shared" ca="1" si="44"/>
        <v>1.0811945730172998</v>
      </c>
    </row>
    <row r="1323" spans="1:2" x14ac:dyDescent="0.25">
      <c r="A1323">
        <f t="shared" ca="1" si="43"/>
        <v>0.35220604212605233</v>
      </c>
      <c r="B1323">
        <f t="shared" ca="1" si="44"/>
        <v>8.0613243575145468</v>
      </c>
    </row>
    <row r="1324" spans="1:2" x14ac:dyDescent="0.25">
      <c r="A1324">
        <f t="shared" ca="1" si="43"/>
        <v>0.44523078667803984</v>
      </c>
      <c r="B1324">
        <f t="shared" ca="1" si="44"/>
        <v>5.0446335707670027</v>
      </c>
    </row>
    <row r="1325" spans="1:2" x14ac:dyDescent="0.25">
      <c r="A1325">
        <f t="shared" ca="1" si="43"/>
        <v>5.0774487902421339E-2</v>
      </c>
      <c r="B1325">
        <f t="shared" ca="1" si="44"/>
        <v>387.89027932296227</v>
      </c>
    </row>
    <row r="1326" spans="1:2" x14ac:dyDescent="0.25">
      <c r="A1326">
        <f t="shared" ca="1" si="43"/>
        <v>8.4712033846103929E-2</v>
      </c>
      <c r="B1326">
        <f t="shared" ca="1" si="44"/>
        <v>139.35090141539118</v>
      </c>
    </row>
    <row r="1327" spans="1:2" x14ac:dyDescent="0.25">
      <c r="A1327">
        <f t="shared" ca="1" si="43"/>
        <v>0.76472561522388316</v>
      </c>
      <c r="B1327">
        <f t="shared" ca="1" si="44"/>
        <v>1.7099709204892697</v>
      </c>
    </row>
    <row r="1328" spans="1:2" x14ac:dyDescent="0.25">
      <c r="A1328">
        <f t="shared" ca="1" si="43"/>
        <v>0.58198673185774452</v>
      </c>
      <c r="B1328">
        <f t="shared" ca="1" si="44"/>
        <v>2.9523907268153233</v>
      </c>
    </row>
    <row r="1329" spans="1:2" x14ac:dyDescent="0.25">
      <c r="A1329">
        <f t="shared" ca="1" si="43"/>
        <v>0.1708161749283178</v>
      </c>
      <c r="B1329">
        <f t="shared" ca="1" si="44"/>
        <v>34.272202479120814</v>
      </c>
    </row>
    <row r="1330" spans="1:2" x14ac:dyDescent="0.25">
      <c r="A1330">
        <f t="shared" ca="1" si="43"/>
        <v>0.30795178093009357</v>
      </c>
      <c r="B1330">
        <f t="shared" ca="1" si="44"/>
        <v>10.544708049288456</v>
      </c>
    </row>
    <row r="1331" spans="1:2" x14ac:dyDescent="0.25">
      <c r="A1331">
        <f t="shared" ca="1" si="43"/>
        <v>0.10234855940824528</v>
      </c>
      <c r="B1331">
        <f t="shared" ca="1" si="44"/>
        <v>95.463319457078669</v>
      </c>
    </row>
    <row r="1332" spans="1:2" x14ac:dyDescent="0.25">
      <c r="A1332">
        <f t="shared" ca="1" si="43"/>
        <v>8.6179033369582658E-2</v>
      </c>
      <c r="B1332">
        <f t="shared" ca="1" si="44"/>
        <v>134.64702524835678</v>
      </c>
    </row>
    <row r="1333" spans="1:2" x14ac:dyDescent="0.25">
      <c r="A1333">
        <f t="shared" ca="1" si="43"/>
        <v>7.3912505866445044E-2</v>
      </c>
      <c r="B1333">
        <f t="shared" ca="1" si="44"/>
        <v>183.04764550959902</v>
      </c>
    </row>
    <row r="1334" spans="1:2" x14ac:dyDescent="0.25">
      <c r="A1334">
        <f t="shared" ca="1" si="43"/>
        <v>0.75333075134935656</v>
      </c>
      <c r="B1334">
        <f t="shared" ca="1" si="44"/>
        <v>1.7620921164029346</v>
      </c>
    </row>
    <row r="1335" spans="1:2" x14ac:dyDescent="0.25">
      <c r="A1335">
        <f t="shared" ca="1" si="43"/>
        <v>0.29800025456002821</v>
      </c>
      <c r="B1335">
        <f t="shared" ca="1" si="44"/>
        <v>11.260734781604699</v>
      </c>
    </row>
    <row r="1336" spans="1:2" x14ac:dyDescent="0.25">
      <c r="A1336">
        <f t="shared" ca="1" si="43"/>
        <v>0.3136131793739303</v>
      </c>
      <c r="B1336">
        <f t="shared" ca="1" si="44"/>
        <v>10.167434641984869</v>
      </c>
    </row>
    <row r="1337" spans="1:2" x14ac:dyDescent="0.25">
      <c r="A1337">
        <f t="shared" ca="1" si="43"/>
        <v>0.35292939916960964</v>
      </c>
      <c r="B1337">
        <f t="shared" ca="1" si="44"/>
        <v>8.0283135627410047</v>
      </c>
    </row>
    <row r="1338" spans="1:2" x14ac:dyDescent="0.25">
      <c r="A1338">
        <f t="shared" ca="1" si="43"/>
        <v>0.44786070698879299</v>
      </c>
      <c r="B1338">
        <f t="shared" ca="1" si="44"/>
        <v>4.985561493231784</v>
      </c>
    </row>
    <row r="1339" spans="1:2" x14ac:dyDescent="0.25">
      <c r="A1339">
        <f t="shared" ca="1" si="43"/>
        <v>0.50770488741449271</v>
      </c>
      <c r="B1339">
        <f t="shared" ca="1" si="44"/>
        <v>3.8795138949936283</v>
      </c>
    </row>
    <row r="1340" spans="1:2" x14ac:dyDescent="0.25">
      <c r="A1340">
        <f t="shared" ca="1" si="43"/>
        <v>0.11987639114231186</v>
      </c>
      <c r="B1340">
        <f t="shared" ca="1" si="44"/>
        <v>69.587731608458881</v>
      </c>
    </row>
    <row r="1341" spans="1:2" x14ac:dyDescent="0.25">
      <c r="A1341">
        <f t="shared" ca="1" si="43"/>
        <v>1.486849389281597E-2</v>
      </c>
      <c r="B1341">
        <f t="shared" ca="1" si="44"/>
        <v>4523.4109228062543</v>
      </c>
    </row>
    <row r="1342" spans="1:2" x14ac:dyDescent="0.25">
      <c r="A1342">
        <f t="shared" ca="1" si="43"/>
        <v>0.94015113205319445</v>
      </c>
      <c r="B1342">
        <f t="shared" ca="1" si="44"/>
        <v>1.1313699863884554</v>
      </c>
    </row>
    <row r="1343" spans="1:2" x14ac:dyDescent="0.25">
      <c r="A1343">
        <f t="shared" ca="1" si="43"/>
        <v>0.26109550950746707</v>
      </c>
      <c r="B1343">
        <f t="shared" ca="1" si="44"/>
        <v>14.669023178063885</v>
      </c>
    </row>
    <row r="1344" spans="1:2" x14ac:dyDescent="0.25">
      <c r="A1344">
        <f t="shared" ca="1" si="43"/>
        <v>0.5305919050711112</v>
      </c>
      <c r="B1344">
        <f t="shared" ca="1" si="44"/>
        <v>3.5520474622085803</v>
      </c>
    </row>
    <row r="1345" spans="1:2" x14ac:dyDescent="0.25">
      <c r="A1345">
        <f t="shared" ca="1" si="43"/>
        <v>0.2154251674648513</v>
      </c>
      <c r="B1345">
        <f t="shared" ca="1" si="44"/>
        <v>21.548007674443991</v>
      </c>
    </row>
    <row r="1346" spans="1:2" x14ac:dyDescent="0.25">
      <c r="A1346">
        <f t="shared" ca="1" si="43"/>
        <v>0.20422969377004618</v>
      </c>
      <c r="B1346">
        <f t="shared" ca="1" si="44"/>
        <v>23.975199391607926</v>
      </c>
    </row>
    <row r="1347" spans="1:2" x14ac:dyDescent="0.25">
      <c r="A1347">
        <f t="shared" ca="1" si="43"/>
        <v>2.0213271821054923E-2</v>
      </c>
      <c r="B1347">
        <f t="shared" ca="1" si="44"/>
        <v>2447.5229198289712</v>
      </c>
    </row>
    <row r="1348" spans="1:2" x14ac:dyDescent="0.25">
      <c r="A1348">
        <f t="shared" ca="1" si="43"/>
        <v>0.15527832006000819</v>
      </c>
      <c r="B1348">
        <f t="shared" ca="1" si="44"/>
        <v>41.474231966473319</v>
      </c>
    </row>
    <row r="1349" spans="1:2" x14ac:dyDescent="0.25">
      <c r="A1349">
        <f t="shared" ca="1" si="43"/>
        <v>9.7221157336833897E-2</v>
      </c>
      <c r="B1349">
        <f t="shared" ca="1" si="44"/>
        <v>105.79823599342127</v>
      </c>
    </row>
    <row r="1350" spans="1:2" x14ac:dyDescent="0.25">
      <c r="A1350">
        <f t="shared" ca="1" si="43"/>
        <v>0.65550046959189856</v>
      </c>
      <c r="B1350">
        <f t="shared" ca="1" si="44"/>
        <v>2.3273086608632081</v>
      </c>
    </row>
    <row r="1351" spans="1:2" x14ac:dyDescent="0.25">
      <c r="A1351">
        <f t="shared" ca="1" si="43"/>
        <v>0.43171271963610125</v>
      </c>
      <c r="B1351">
        <f t="shared" ca="1" si="44"/>
        <v>5.3655013799960303</v>
      </c>
    </row>
    <row r="1352" spans="1:2" x14ac:dyDescent="0.25">
      <c r="A1352">
        <f t="shared" ca="1" si="43"/>
        <v>0.862178672966179</v>
      </c>
      <c r="B1352">
        <f t="shared" ca="1" si="44"/>
        <v>1.3452575815295436</v>
      </c>
    </row>
    <row r="1353" spans="1:2" x14ac:dyDescent="0.25">
      <c r="A1353">
        <f t="shared" ca="1" si="43"/>
        <v>0.10910732436872261</v>
      </c>
      <c r="B1353">
        <f t="shared" ca="1" si="44"/>
        <v>84.002495596898683</v>
      </c>
    </row>
    <row r="1354" spans="1:2" x14ac:dyDescent="0.25">
      <c r="A1354">
        <f t="shared" ca="1" si="43"/>
        <v>0.38110410900865421</v>
      </c>
      <c r="B1354">
        <f t="shared" ca="1" si="44"/>
        <v>6.8851393965041021</v>
      </c>
    </row>
    <row r="1355" spans="1:2" x14ac:dyDescent="0.25">
      <c r="A1355">
        <f t="shared" ca="1" si="43"/>
        <v>0.97213760529922044</v>
      </c>
      <c r="B1355">
        <f t="shared" ca="1" si="44"/>
        <v>1.0581433657200354</v>
      </c>
    </row>
    <row r="1356" spans="1:2" x14ac:dyDescent="0.25">
      <c r="A1356">
        <f t="shared" ca="1" si="43"/>
        <v>0.44171134031664472</v>
      </c>
      <c r="B1356">
        <f t="shared" ca="1" si="44"/>
        <v>5.1253426068981405</v>
      </c>
    </row>
    <row r="1357" spans="1:2" x14ac:dyDescent="0.25">
      <c r="A1357">
        <f t="shared" ca="1" si="43"/>
        <v>0.7403287577876988</v>
      </c>
      <c r="B1357">
        <f t="shared" ca="1" si="44"/>
        <v>1.8245289576485582</v>
      </c>
    </row>
    <row r="1358" spans="1:2" x14ac:dyDescent="0.25">
      <c r="A1358">
        <f t="shared" ca="1" si="43"/>
        <v>0.44133908193806637</v>
      </c>
      <c r="B1358">
        <f t="shared" ca="1" si="44"/>
        <v>5.133992447626901</v>
      </c>
    </row>
    <row r="1359" spans="1:2" x14ac:dyDescent="0.25">
      <c r="A1359">
        <f t="shared" ca="1" si="43"/>
        <v>0.86491941178616039</v>
      </c>
      <c r="B1359">
        <f t="shared" ca="1" si="44"/>
        <v>1.3367454404396639</v>
      </c>
    </row>
    <row r="1360" spans="1:2" x14ac:dyDescent="0.25">
      <c r="A1360">
        <f t="shared" ca="1" si="43"/>
        <v>0.30230297433110853</v>
      </c>
      <c r="B1360">
        <f t="shared" ca="1" si="44"/>
        <v>10.942464835216867</v>
      </c>
    </row>
    <row r="1361" spans="1:2" x14ac:dyDescent="0.25">
      <c r="A1361">
        <f t="shared" ca="1" si="43"/>
        <v>0.67426357903686018</v>
      </c>
      <c r="B1361">
        <f t="shared" ca="1" si="44"/>
        <v>2.199584228354849</v>
      </c>
    </row>
    <row r="1362" spans="1:2" x14ac:dyDescent="0.25">
      <c r="A1362">
        <f t="shared" ca="1" si="43"/>
        <v>0.86805922216236397</v>
      </c>
      <c r="B1362">
        <f t="shared" ca="1" si="44"/>
        <v>1.3270927888794661</v>
      </c>
    </row>
    <row r="1363" spans="1:2" x14ac:dyDescent="0.25">
      <c r="A1363">
        <f t="shared" ca="1" si="43"/>
        <v>0.59340933395480244</v>
      </c>
      <c r="B1363">
        <f t="shared" ca="1" si="44"/>
        <v>2.839822877821625</v>
      </c>
    </row>
    <row r="1364" spans="1:2" x14ac:dyDescent="0.25">
      <c r="A1364">
        <f t="shared" ca="1" si="43"/>
        <v>0.21641784408073272</v>
      </c>
      <c r="B1364">
        <f t="shared" ca="1" si="44"/>
        <v>21.350785984340984</v>
      </c>
    </row>
    <row r="1365" spans="1:2" x14ac:dyDescent="0.25">
      <c r="A1365">
        <f t="shared" ca="1" si="43"/>
        <v>0.56759213089017047</v>
      </c>
      <c r="B1365">
        <f t="shared" ca="1" si="44"/>
        <v>3.1040397094884122</v>
      </c>
    </row>
    <row r="1366" spans="1:2" x14ac:dyDescent="0.25">
      <c r="A1366">
        <f t="shared" ca="1" si="43"/>
        <v>0.93145550269409005</v>
      </c>
      <c r="B1366">
        <f t="shared" ca="1" si="44"/>
        <v>1.1525924610735969</v>
      </c>
    </row>
    <row r="1367" spans="1:2" x14ac:dyDescent="0.25">
      <c r="A1367">
        <f t="shared" ca="1" si="43"/>
        <v>0.40513417438328003</v>
      </c>
      <c r="B1367">
        <f t="shared" ca="1" si="44"/>
        <v>6.0925940532006253</v>
      </c>
    </row>
    <row r="1368" spans="1:2" x14ac:dyDescent="0.25">
      <c r="A1368">
        <f t="shared" ca="1" si="43"/>
        <v>0.51565256662824921</v>
      </c>
      <c r="B1368">
        <f t="shared" ca="1" si="44"/>
        <v>3.7608467124844989</v>
      </c>
    </row>
    <row r="1369" spans="1:2" x14ac:dyDescent="0.25">
      <c r="A1369">
        <f t="shared" ca="1" si="43"/>
        <v>0.45232482501767557</v>
      </c>
      <c r="B1369">
        <f t="shared" ca="1" si="44"/>
        <v>4.8876393462945522</v>
      </c>
    </row>
    <row r="1370" spans="1:2" x14ac:dyDescent="0.25">
      <c r="A1370">
        <f t="shared" ca="1" si="43"/>
        <v>7.2800411991121861E-2</v>
      </c>
      <c r="B1370">
        <f t="shared" ca="1" si="44"/>
        <v>188.6828058316226</v>
      </c>
    </row>
    <row r="1371" spans="1:2" x14ac:dyDescent="0.25">
      <c r="A1371">
        <f t="shared" ca="1" si="43"/>
        <v>0.69626088524042651</v>
      </c>
      <c r="B1371">
        <f t="shared" ca="1" si="44"/>
        <v>2.0627946869269804</v>
      </c>
    </row>
    <row r="1372" spans="1:2" x14ac:dyDescent="0.25">
      <c r="A1372">
        <f t="shared" ca="1" si="43"/>
        <v>0.63616626818204802</v>
      </c>
      <c r="B1372">
        <f t="shared" ca="1" si="44"/>
        <v>2.4709202292331653</v>
      </c>
    </row>
    <row r="1373" spans="1:2" x14ac:dyDescent="0.25">
      <c r="A1373">
        <f t="shared" ca="1" si="43"/>
        <v>0.73191691415172089</v>
      </c>
      <c r="B1373">
        <f t="shared" ca="1" si="44"/>
        <v>1.8667081899478268</v>
      </c>
    </row>
    <row r="1374" spans="1:2" x14ac:dyDescent="0.25">
      <c r="A1374">
        <f t="shared" ca="1" si="43"/>
        <v>0.1149223202960129</v>
      </c>
      <c r="B1374">
        <f t="shared" ca="1" si="44"/>
        <v>75.716621656690492</v>
      </c>
    </row>
    <row r="1375" spans="1:2" x14ac:dyDescent="0.25">
      <c r="A1375">
        <f t="shared" ca="1" si="43"/>
        <v>6.9777664478762103E-2</v>
      </c>
      <c r="B1375">
        <f t="shared" ca="1" si="44"/>
        <v>205.38425251020834</v>
      </c>
    </row>
    <row r="1376" spans="1:2" x14ac:dyDescent="0.25">
      <c r="A1376">
        <f t="shared" ca="1" si="43"/>
        <v>6.6418057452407475E-2</v>
      </c>
      <c r="B1376">
        <f t="shared" ca="1" si="44"/>
        <v>226.68754595650844</v>
      </c>
    </row>
    <row r="1377" spans="1:2" x14ac:dyDescent="0.25">
      <c r="A1377">
        <f t="shared" ref="A1377:A1440" ca="1" si="45">RAND()</f>
        <v>0.77617906688637972</v>
      </c>
      <c r="B1377">
        <f t="shared" ref="B1377:B1440" ca="1" si="46">10^(LOG(1/A1377)*B$4+B$5)</f>
        <v>1.6598779212431383</v>
      </c>
    </row>
    <row r="1378" spans="1:2" x14ac:dyDescent="0.25">
      <c r="A1378">
        <f t="shared" ca="1" si="45"/>
        <v>0.28036296737875244</v>
      </c>
      <c r="B1378">
        <f t="shared" ca="1" si="46"/>
        <v>12.722097046449687</v>
      </c>
    </row>
    <row r="1379" spans="1:2" x14ac:dyDescent="0.25">
      <c r="A1379">
        <f t="shared" ca="1" si="45"/>
        <v>0.27567662978474128</v>
      </c>
      <c r="B1379">
        <f t="shared" ca="1" si="46"/>
        <v>13.158309533596421</v>
      </c>
    </row>
    <row r="1380" spans="1:2" x14ac:dyDescent="0.25">
      <c r="A1380">
        <f t="shared" ca="1" si="45"/>
        <v>0.47491522486795368</v>
      </c>
      <c r="B1380">
        <f t="shared" ca="1" si="46"/>
        <v>4.433715428281511</v>
      </c>
    </row>
    <row r="1381" spans="1:2" x14ac:dyDescent="0.25">
      <c r="A1381">
        <f t="shared" ca="1" si="45"/>
        <v>2.8863302693579285E-2</v>
      </c>
      <c r="B1381">
        <f t="shared" ca="1" si="46"/>
        <v>1200.3501531139646</v>
      </c>
    </row>
    <row r="1382" spans="1:2" x14ac:dyDescent="0.25">
      <c r="A1382">
        <f t="shared" ca="1" si="45"/>
        <v>0.33611407302071339</v>
      </c>
      <c r="B1382">
        <f t="shared" ca="1" si="46"/>
        <v>8.8516983733241386</v>
      </c>
    </row>
    <row r="1383" spans="1:2" x14ac:dyDescent="0.25">
      <c r="A1383">
        <f t="shared" ca="1" si="45"/>
        <v>0.62421513856157285</v>
      </c>
      <c r="B1383">
        <f t="shared" ca="1" si="46"/>
        <v>2.5664417164139324</v>
      </c>
    </row>
    <row r="1384" spans="1:2" x14ac:dyDescent="0.25">
      <c r="A1384">
        <f t="shared" ca="1" si="45"/>
        <v>0.75800720756299367</v>
      </c>
      <c r="B1384">
        <f t="shared" ca="1" si="46"/>
        <v>1.7404170518073434</v>
      </c>
    </row>
    <row r="1385" spans="1:2" x14ac:dyDescent="0.25">
      <c r="A1385">
        <f t="shared" ca="1" si="45"/>
        <v>0.71416748629458215</v>
      </c>
      <c r="B1385">
        <f t="shared" ca="1" si="46"/>
        <v>1.9606489963429092</v>
      </c>
    </row>
    <row r="1386" spans="1:2" x14ac:dyDescent="0.25">
      <c r="A1386">
        <f t="shared" ca="1" si="45"/>
        <v>0.47085176084121971</v>
      </c>
      <c r="B1386">
        <f t="shared" ca="1" si="46"/>
        <v>4.5105718191740038</v>
      </c>
    </row>
    <row r="1387" spans="1:2" x14ac:dyDescent="0.25">
      <c r="A1387">
        <f t="shared" ca="1" si="45"/>
        <v>0.67101059938796226</v>
      </c>
      <c r="B1387">
        <f t="shared" ca="1" si="46"/>
        <v>2.2209625687974794</v>
      </c>
    </row>
    <row r="1388" spans="1:2" x14ac:dyDescent="0.25">
      <c r="A1388">
        <f t="shared" ca="1" si="45"/>
        <v>0.50495697749238355</v>
      </c>
      <c r="B1388">
        <f t="shared" ca="1" si="46"/>
        <v>3.9218523985681268</v>
      </c>
    </row>
    <row r="1389" spans="1:2" x14ac:dyDescent="0.25">
      <c r="A1389">
        <f t="shared" ca="1" si="45"/>
        <v>0.20448793848316804</v>
      </c>
      <c r="B1389">
        <f t="shared" ca="1" si="46"/>
        <v>23.914681798452627</v>
      </c>
    </row>
    <row r="1390" spans="1:2" x14ac:dyDescent="0.25">
      <c r="A1390">
        <f t="shared" ca="1" si="45"/>
        <v>0.2877096290429233</v>
      </c>
      <c r="B1390">
        <f t="shared" ca="1" si="46"/>
        <v>12.080675138439652</v>
      </c>
    </row>
    <row r="1391" spans="1:2" x14ac:dyDescent="0.25">
      <c r="A1391">
        <f t="shared" ca="1" si="45"/>
        <v>0.97278352277174451</v>
      </c>
      <c r="B1391">
        <f t="shared" ca="1" si="46"/>
        <v>1.0567386413121531</v>
      </c>
    </row>
    <row r="1392" spans="1:2" x14ac:dyDescent="0.25">
      <c r="A1392">
        <f t="shared" ca="1" si="45"/>
        <v>0.43286674167945693</v>
      </c>
      <c r="B1392">
        <f t="shared" ca="1" si="46"/>
        <v>5.3369306792983453</v>
      </c>
    </row>
    <row r="1393" spans="1:2" x14ac:dyDescent="0.25">
      <c r="A1393">
        <f t="shared" ca="1" si="45"/>
        <v>0.65760988584617108</v>
      </c>
      <c r="B1393">
        <f t="shared" ca="1" si="46"/>
        <v>2.312401984127967</v>
      </c>
    </row>
    <row r="1394" spans="1:2" x14ac:dyDescent="0.25">
      <c r="A1394">
        <f t="shared" ca="1" si="45"/>
        <v>0.15038548481928038</v>
      </c>
      <c r="B1394">
        <f t="shared" ca="1" si="46"/>
        <v>44.216886572271818</v>
      </c>
    </row>
    <row r="1395" spans="1:2" x14ac:dyDescent="0.25">
      <c r="A1395">
        <f t="shared" ca="1" si="45"/>
        <v>0.93416600672003758</v>
      </c>
      <c r="B1395">
        <f t="shared" ca="1" si="46"/>
        <v>1.1459136178051637</v>
      </c>
    </row>
    <row r="1396" spans="1:2" x14ac:dyDescent="0.25">
      <c r="A1396">
        <f t="shared" ca="1" si="45"/>
        <v>0.31986919938910918</v>
      </c>
      <c r="B1396">
        <f t="shared" ca="1" si="46"/>
        <v>9.7736133332592843</v>
      </c>
    </row>
    <row r="1397" spans="1:2" x14ac:dyDescent="0.25">
      <c r="A1397">
        <f t="shared" ca="1" si="45"/>
        <v>0.72490666984127938</v>
      </c>
      <c r="B1397">
        <f t="shared" ca="1" si="46"/>
        <v>1.902986943601535</v>
      </c>
    </row>
    <row r="1398" spans="1:2" x14ac:dyDescent="0.25">
      <c r="A1398">
        <f t="shared" ca="1" si="45"/>
        <v>0.64440319445533178</v>
      </c>
      <c r="B1398">
        <f t="shared" ca="1" si="46"/>
        <v>2.4081560757876184</v>
      </c>
    </row>
    <row r="1399" spans="1:2" x14ac:dyDescent="0.25">
      <c r="A1399">
        <f t="shared" ca="1" si="45"/>
        <v>0.33231069880199404</v>
      </c>
      <c r="B1399">
        <f t="shared" ca="1" si="46"/>
        <v>9.0554774330774119</v>
      </c>
    </row>
    <row r="1400" spans="1:2" x14ac:dyDescent="0.25">
      <c r="A1400">
        <f t="shared" ca="1" si="45"/>
        <v>9.9598634089601901E-2</v>
      </c>
      <c r="B1400">
        <f t="shared" ca="1" si="46"/>
        <v>100.80759065215368</v>
      </c>
    </row>
    <row r="1401" spans="1:2" x14ac:dyDescent="0.25">
      <c r="A1401">
        <f t="shared" ca="1" si="45"/>
        <v>0.5064395303598711</v>
      </c>
      <c r="B1401">
        <f t="shared" ca="1" si="46"/>
        <v>3.8989243185435116</v>
      </c>
    </row>
    <row r="1402" spans="1:2" x14ac:dyDescent="0.25">
      <c r="A1402">
        <f t="shared" ca="1" si="45"/>
        <v>0.27216333490467359</v>
      </c>
      <c r="B1402">
        <f t="shared" ca="1" si="46"/>
        <v>13.500217465595492</v>
      </c>
    </row>
    <row r="1403" spans="1:2" x14ac:dyDescent="0.25">
      <c r="A1403">
        <f t="shared" ca="1" si="45"/>
        <v>0.30168672322791035</v>
      </c>
      <c r="B1403">
        <f t="shared" ca="1" si="46"/>
        <v>10.987214522448694</v>
      </c>
    </row>
    <row r="1404" spans="1:2" x14ac:dyDescent="0.25">
      <c r="A1404">
        <f t="shared" ca="1" si="45"/>
        <v>0.32271069406132957</v>
      </c>
      <c r="B1404">
        <f t="shared" ca="1" si="46"/>
        <v>9.6022561096949914</v>
      </c>
    </row>
    <row r="1405" spans="1:2" x14ac:dyDescent="0.25">
      <c r="A1405">
        <f t="shared" ca="1" si="45"/>
        <v>0.68499869056066975</v>
      </c>
      <c r="B1405">
        <f t="shared" ca="1" si="46"/>
        <v>2.1311818918247938</v>
      </c>
    </row>
    <row r="1406" spans="1:2" x14ac:dyDescent="0.25">
      <c r="A1406">
        <f t="shared" ca="1" si="45"/>
        <v>0.57434025236864861</v>
      </c>
      <c r="B1406">
        <f t="shared" ca="1" si="46"/>
        <v>3.031527349452646</v>
      </c>
    </row>
    <row r="1407" spans="1:2" x14ac:dyDescent="0.25">
      <c r="A1407">
        <f t="shared" ca="1" si="45"/>
        <v>9.7184035368457988E-2</v>
      </c>
      <c r="B1407">
        <f t="shared" ca="1" si="46"/>
        <v>105.879076202403</v>
      </c>
    </row>
    <row r="1408" spans="1:2" x14ac:dyDescent="0.25">
      <c r="A1408">
        <f t="shared" ca="1" si="45"/>
        <v>0.77159961726191928</v>
      </c>
      <c r="B1408">
        <f t="shared" ca="1" si="46"/>
        <v>1.6796391655994125</v>
      </c>
    </row>
    <row r="1409" spans="1:2" x14ac:dyDescent="0.25">
      <c r="A1409">
        <f t="shared" ca="1" si="45"/>
        <v>0.89496456264128232</v>
      </c>
      <c r="B1409">
        <f t="shared" ca="1" si="46"/>
        <v>1.2484993531187112</v>
      </c>
    </row>
    <row r="1410" spans="1:2" x14ac:dyDescent="0.25">
      <c r="A1410">
        <f t="shared" ca="1" si="45"/>
        <v>0.74935661006789611</v>
      </c>
      <c r="B1410">
        <f t="shared" ca="1" si="46"/>
        <v>1.7808318520001742</v>
      </c>
    </row>
    <row r="1411" spans="1:2" x14ac:dyDescent="0.25">
      <c r="A1411">
        <f t="shared" ca="1" si="45"/>
        <v>0.86161878070483011</v>
      </c>
      <c r="B1411">
        <f t="shared" ca="1" si="46"/>
        <v>1.3470064849800198</v>
      </c>
    </row>
    <row r="1412" spans="1:2" x14ac:dyDescent="0.25">
      <c r="A1412">
        <f t="shared" ca="1" si="45"/>
        <v>0.56526812972060958</v>
      </c>
      <c r="B1412">
        <f t="shared" ca="1" si="46"/>
        <v>3.1296156111103004</v>
      </c>
    </row>
    <row r="1413" spans="1:2" x14ac:dyDescent="0.25">
      <c r="A1413">
        <f t="shared" ca="1" si="45"/>
        <v>0.21295413967099153</v>
      </c>
      <c r="B1413">
        <f t="shared" ca="1" si="46"/>
        <v>22.050976493393982</v>
      </c>
    </row>
    <row r="1414" spans="1:2" x14ac:dyDescent="0.25">
      <c r="A1414">
        <f t="shared" ca="1" si="45"/>
        <v>0.91784593590214325</v>
      </c>
      <c r="B1414">
        <f t="shared" ca="1" si="46"/>
        <v>1.1870265189370912</v>
      </c>
    </row>
    <row r="1415" spans="1:2" x14ac:dyDescent="0.25">
      <c r="A1415">
        <f t="shared" ca="1" si="45"/>
        <v>0.81676752854537682</v>
      </c>
      <c r="B1415">
        <f t="shared" ca="1" si="46"/>
        <v>1.4990049702005657</v>
      </c>
    </row>
    <row r="1416" spans="1:2" x14ac:dyDescent="0.25">
      <c r="A1416">
        <f t="shared" ca="1" si="45"/>
        <v>9.8287235907107751E-2</v>
      </c>
      <c r="B1416">
        <f t="shared" ca="1" si="46"/>
        <v>103.51558874128929</v>
      </c>
    </row>
    <row r="1417" spans="1:2" x14ac:dyDescent="0.25">
      <c r="A1417">
        <f t="shared" ca="1" si="45"/>
        <v>0.8827567848293052</v>
      </c>
      <c r="B1417">
        <f t="shared" ca="1" si="46"/>
        <v>1.2832694977447692</v>
      </c>
    </row>
    <row r="1418" spans="1:2" x14ac:dyDescent="0.25">
      <c r="A1418">
        <f t="shared" ca="1" si="45"/>
        <v>0.28616284943493642</v>
      </c>
      <c r="B1418">
        <f t="shared" ca="1" si="46"/>
        <v>12.211626053672568</v>
      </c>
    </row>
    <row r="1419" spans="1:2" x14ac:dyDescent="0.25">
      <c r="A1419">
        <f t="shared" ca="1" si="45"/>
        <v>0.31268832869497254</v>
      </c>
      <c r="B1419">
        <f t="shared" ca="1" si="46"/>
        <v>10.22766883886071</v>
      </c>
    </row>
    <row r="1420" spans="1:2" x14ac:dyDescent="0.25">
      <c r="A1420">
        <f t="shared" ca="1" si="45"/>
        <v>0.78625683196969409</v>
      </c>
      <c r="B1420">
        <f t="shared" ca="1" si="46"/>
        <v>1.6175999904677318</v>
      </c>
    </row>
    <row r="1421" spans="1:2" x14ac:dyDescent="0.25">
      <c r="A1421">
        <f t="shared" ca="1" si="45"/>
        <v>0.17346380128086614</v>
      </c>
      <c r="B1421">
        <f t="shared" ca="1" si="46"/>
        <v>33.233974434709232</v>
      </c>
    </row>
    <row r="1422" spans="1:2" x14ac:dyDescent="0.25">
      <c r="A1422">
        <f t="shared" ca="1" si="45"/>
        <v>0.40207365042802867</v>
      </c>
      <c r="B1422">
        <f t="shared" ca="1" si="46"/>
        <v>6.1856988727580884</v>
      </c>
    </row>
    <row r="1423" spans="1:2" x14ac:dyDescent="0.25">
      <c r="A1423">
        <f t="shared" ca="1" si="45"/>
        <v>0.14115013060995263</v>
      </c>
      <c r="B1423">
        <f t="shared" ca="1" si="46"/>
        <v>50.192338619620735</v>
      </c>
    </row>
    <row r="1424" spans="1:2" x14ac:dyDescent="0.25">
      <c r="A1424">
        <f t="shared" ca="1" si="45"/>
        <v>0.33655745255079339</v>
      </c>
      <c r="B1424">
        <f t="shared" ca="1" si="46"/>
        <v>8.8283913470318272</v>
      </c>
    </row>
    <row r="1425" spans="1:2" x14ac:dyDescent="0.25">
      <c r="A1425">
        <f t="shared" ca="1" si="45"/>
        <v>0.18315707350419574</v>
      </c>
      <c r="B1425">
        <f t="shared" ca="1" si="46"/>
        <v>29.809357022320217</v>
      </c>
    </row>
    <row r="1426" spans="1:2" x14ac:dyDescent="0.25">
      <c r="A1426">
        <f t="shared" ca="1" si="45"/>
        <v>8.7590570734245699E-2</v>
      </c>
      <c r="B1426">
        <f t="shared" ca="1" si="46"/>
        <v>130.3422722112972</v>
      </c>
    </row>
    <row r="1427" spans="1:2" x14ac:dyDescent="0.25">
      <c r="A1427">
        <f t="shared" ca="1" si="45"/>
        <v>0.15949207528088805</v>
      </c>
      <c r="B1427">
        <f t="shared" ca="1" si="46"/>
        <v>39.3116961085234</v>
      </c>
    </row>
    <row r="1428" spans="1:2" x14ac:dyDescent="0.25">
      <c r="A1428">
        <f t="shared" ca="1" si="45"/>
        <v>0.44570540152084603</v>
      </c>
      <c r="B1428">
        <f t="shared" ca="1" si="46"/>
        <v>5.0338956116414799</v>
      </c>
    </row>
    <row r="1429" spans="1:2" x14ac:dyDescent="0.25">
      <c r="A1429">
        <f t="shared" ca="1" si="45"/>
        <v>0.32281095213058686</v>
      </c>
      <c r="B1429">
        <f t="shared" ca="1" si="46"/>
        <v>9.5962925316051066</v>
      </c>
    </row>
    <row r="1430" spans="1:2" x14ac:dyDescent="0.25">
      <c r="A1430">
        <f t="shared" ca="1" si="45"/>
        <v>0.94133431367667497</v>
      </c>
      <c r="B1430">
        <f t="shared" ca="1" si="46"/>
        <v>1.128527691379535</v>
      </c>
    </row>
    <row r="1431" spans="1:2" x14ac:dyDescent="0.25">
      <c r="A1431">
        <f t="shared" ca="1" si="45"/>
        <v>0.45271379397069966</v>
      </c>
      <c r="B1431">
        <f t="shared" ca="1" si="46"/>
        <v>4.8792440941037851</v>
      </c>
    </row>
    <row r="1432" spans="1:2" x14ac:dyDescent="0.25">
      <c r="A1432">
        <f t="shared" ca="1" si="45"/>
        <v>0.90400489174634069</v>
      </c>
      <c r="B1432">
        <f t="shared" ca="1" si="46"/>
        <v>1.2236534498103155</v>
      </c>
    </row>
    <row r="1433" spans="1:2" x14ac:dyDescent="0.25">
      <c r="A1433">
        <f t="shared" ca="1" si="45"/>
        <v>6.4461592016816338E-2</v>
      </c>
      <c r="B1433">
        <f t="shared" ca="1" si="46"/>
        <v>240.65669366578803</v>
      </c>
    </row>
    <row r="1434" spans="1:2" x14ac:dyDescent="0.25">
      <c r="A1434">
        <f t="shared" ca="1" si="45"/>
        <v>0.72341255555961792</v>
      </c>
      <c r="B1434">
        <f t="shared" ca="1" si="46"/>
        <v>1.9108558039367529</v>
      </c>
    </row>
    <row r="1435" spans="1:2" x14ac:dyDescent="0.25">
      <c r="A1435">
        <f t="shared" ca="1" si="45"/>
        <v>0.26015748413345197</v>
      </c>
      <c r="B1435">
        <f t="shared" ca="1" si="46"/>
        <v>14.774995315797337</v>
      </c>
    </row>
    <row r="1436" spans="1:2" x14ac:dyDescent="0.25">
      <c r="A1436">
        <f t="shared" ca="1" si="45"/>
        <v>0.67352677626740376</v>
      </c>
      <c r="B1436">
        <f t="shared" ca="1" si="46"/>
        <v>2.2043993189091866</v>
      </c>
    </row>
    <row r="1437" spans="1:2" x14ac:dyDescent="0.25">
      <c r="A1437">
        <f t="shared" ca="1" si="45"/>
        <v>0.89215041787574034</v>
      </c>
      <c r="B1437">
        <f t="shared" ca="1" si="46"/>
        <v>1.2563881556509802</v>
      </c>
    </row>
    <row r="1438" spans="1:2" x14ac:dyDescent="0.25">
      <c r="A1438">
        <f t="shared" ca="1" si="45"/>
        <v>0.10866059861791999</v>
      </c>
      <c r="B1438">
        <f t="shared" ca="1" si="46"/>
        <v>84.694617986251984</v>
      </c>
    </row>
    <row r="1439" spans="1:2" x14ac:dyDescent="0.25">
      <c r="A1439">
        <f t="shared" ca="1" si="45"/>
        <v>8.6739222075059796E-2</v>
      </c>
      <c r="B1439">
        <f t="shared" ca="1" si="46"/>
        <v>132.91345713156699</v>
      </c>
    </row>
    <row r="1440" spans="1:2" x14ac:dyDescent="0.25">
      <c r="A1440">
        <f t="shared" ca="1" si="45"/>
        <v>4.2872731437907152E-2</v>
      </c>
      <c r="B1440">
        <f t="shared" ca="1" si="46"/>
        <v>544.04859501073361</v>
      </c>
    </row>
    <row r="1441" spans="1:2" x14ac:dyDescent="0.25">
      <c r="A1441">
        <f t="shared" ref="A1441:A1504" ca="1" si="47">RAND()</f>
        <v>9.9872620645178545E-2</v>
      </c>
      <c r="B1441">
        <f t="shared" ref="B1441:B1504" ca="1" si="48">10^(LOG(1/A1441)*B$4+B$5)</f>
        <v>100.25524630267988</v>
      </c>
    </row>
    <row r="1442" spans="1:2" x14ac:dyDescent="0.25">
      <c r="A1442">
        <f t="shared" ca="1" si="47"/>
        <v>6.5466876917357197E-3</v>
      </c>
      <c r="B1442">
        <f t="shared" ca="1" si="48"/>
        <v>23332.257083832359</v>
      </c>
    </row>
    <row r="1443" spans="1:2" x14ac:dyDescent="0.25">
      <c r="A1443">
        <f t="shared" ca="1" si="47"/>
        <v>0.57927715051332729</v>
      </c>
      <c r="B1443">
        <f t="shared" ca="1" si="48"/>
        <v>2.9800750651752366</v>
      </c>
    </row>
    <row r="1444" spans="1:2" x14ac:dyDescent="0.25">
      <c r="A1444">
        <f t="shared" ca="1" si="47"/>
        <v>0.19918920568113341</v>
      </c>
      <c r="B1444">
        <f t="shared" ca="1" si="48"/>
        <v>25.203937877645522</v>
      </c>
    </row>
    <row r="1445" spans="1:2" x14ac:dyDescent="0.25">
      <c r="A1445">
        <f t="shared" ca="1" si="47"/>
        <v>0.2081886558437851</v>
      </c>
      <c r="B1445">
        <f t="shared" ca="1" si="48"/>
        <v>23.072033710794109</v>
      </c>
    </row>
    <row r="1446" spans="1:2" x14ac:dyDescent="0.25">
      <c r="A1446">
        <f t="shared" ca="1" si="47"/>
        <v>2.0645035160492986E-2</v>
      </c>
      <c r="B1446">
        <f t="shared" ca="1" si="48"/>
        <v>2346.2200742201862</v>
      </c>
    </row>
    <row r="1447" spans="1:2" x14ac:dyDescent="0.25">
      <c r="A1447">
        <f t="shared" ca="1" si="47"/>
        <v>0.67984125543032214</v>
      </c>
      <c r="B1447">
        <f t="shared" ca="1" si="48"/>
        <v>2.1636398342081229</v>
      </c>
    </row>
    <row r="1448" spans="1:2" x14ac:dyDescent="0.25">
      <c r="A1448">
        <f t="shared" ca="1" si="47"/>
        <v>0.73628510001560066</v>
      </c>
      <c r="B1448">
        <f t="shared" ca="1" si="48"/>
        <v>1.8446245156274188</v>
      </c>
    </row>
    <row r="1449" spans="1:2" x14ac:dyDescent="0.25">
      <c r="A1449">
        <f t="shared" ca="1" si="47"/>
        <v>0.2429246952341384</v>
      </c>
      <c r="B1449">
        <f t="shared" ca="1" si="48"/>
        <v>16.94558892678269</v>
      </c>
    </row>
    <row r="1450" spans="1:2" x14ac:dyDescent="0.25">
      <c r="A1450">
        <f t="shared" ca="1" si="47"/>
        <v>0.73572867276775722</v>
      </c>
      <c r="B1450">
        <f t="shared" ca="1" si="48"/>
        <v>1.847415727959953</v>
      </c>
    </row>
    <row r="1451" spans="1:2" x14ac:dyDescent="0.25">
      <c r="A1451">
        <f t="shared" ca="1" si="47"/>
        <v>0.95725977231739379</v>
      </c>
      <c r="B1451">
        <f t="shared" ca="1" si="48"/>
        <v>1.0912905207197685</v>
      </c>
    </row>
    <row r="1452" spans="1:2" x14ac:dyDescent="0.25">
      <c r="A1452">
        <f t="shared" ca="1" si="47"/>
        <v>3.9510013937472444E-2</v>
      </c>
      <c r="B1452">
        <f t="shared" ca="1" si="48"/>
        <v>640.59808231971624</v>
      </c>
    </row>
    <row r="1453" spans="1:2" x14ac:dyDescent="0.25">
      <c r="A1453">
        <f t="shared" ca="1" si="47"/>
        <v>0.58229592185036361</v>
      </c>
      <c r="B1453">
        <f t="shared" ca="1" si="48"/>
        <v>2.9492562129766826</v>
      </c>
    </row>
    <row r="1454" spans="1:2" x14ac:dyDescent="0.25">
      <c r="A1454">
        <f t="shared" ca="1" si="47"/>
        <v>8.9858187128600941E-2</v>
      </c>
      <c r="B1454">
        <f t="shared" ca="1" si="48"/>
        <v>123.84677299997334</v>
      </c>
    </row>
    <row r="1455" spans="1:2" x14ac:dyDescent="0.25">
      <c r="A1455">
        <f t="shared" ca="1" si="47"/>
        <v>0.21567268889128011</v>
      </c>
      <c r="B1455">
        <f t="shared" ca="1" si="48"/>
        <v>21.498575982219535</v>
      </c>
    </row>
    <row r="1456" spans="1:2" x14ac:dyDescent="0.25">
      <c r="A1456">
        <f t="shared" ca="1" si="47"/>
        <v>0.76967008301815931</v>
      </c>
      <c r="B1456">
        <f t="shared" ca="1" si="48"/>
        <v>1.6880713076126876</v>
      </c>
    </row>
    <row r="1457" spans="1:2" x14ac:dyDescent="0.25">
      <c r="A1457">
        <f t="shared" ca="1" si="47"/>
        <v>0.4424285374929553</v>
      </c>
      <c r="B1457">
        <f t="shared" ca="1" si="48"/>
        <v>5.108739239135641</v>
      </c>
    </row>
    <row r="1458" spans="1:2" x14ac:dyDescent="0.25">
      <c r="A1458">
        <f t="shared" ca="1" si="47"/>
        <v>7.5307625317465599E-2</v>
      </c>
      <c r="B1458">
        <f t="shared" ca="1" si="48"/>
        <v>176.32832972453045</v>
      </c>
    </row>
    <row r="1459" spans="1:2" x14ac:dyDescent="0.25">
      <c r="A1459">
        <f t="shared" ca="1" si="47"/>
        <v>0.35719992376986343</v>
      </c>
      <c r="B1459">
        <f t="shared" ca="1" si="48"/>
        <v>7.8374951471866092</v>
      </c>
    </row>
    <row r="1460" spans="1:2" x14ac:dyDescent="0.25">
      <c r="A1460">
        <f t="shared" ca="1" si="47"/>
        <v>0.43757298634840858</v>
      </c>
      <c r="B1460">
        <f t="shared" ca="1" si="48"/>
        <v>5.2227470711937318</v>
      </c>
    </row>
    <row r="1461" spans="1:2" x14ac:dyDescent="0.25">
      <c r="A1461">
        <f t="shared" ca="1" si="47"/>
        <v>0.17217903336490925</v>
      </c>
      <c r="B1461">
        <f t="shared" ca="1" si="48"/>
        <v>33.731796327347425</v>
      </c>
    </row>
    <row r="1462" spans="1:2" x14ac:dyDescent="0.25">
      <c r="A1462">
        <f t="shared" ca="1" si="47"/>
        <v>4.6740907215336858E-2</v>
      </c>
      <c r="B1462">
        <f t="shared" ca="1" si="48"/>
        <v>457.72615043187062</v>
      </c>
    </row>
    <row r="1463" spans="1:2" x14ac:dyDescent="0.25">
      <c r="A1463">
        <f t="shared" ca="1" si="47"/>
        <v>0.16335985043646561</v>
      </c>
      <c r="B1463">
        <f t="shared" ca="1" si="48"/>
        <v>37.472213321522013</v>
      </c>
    </row>
    <row r="1464" spans="1:2" x14ac:dyDescent="0.25">
      <c r="A1464">
        <f t="shared" ca="1" si="47"/>
        <v>0.96503652114434924</v>
      </c>
      <c r="B1464">
        <f t="shared" ca="1" si="48"/>
        <v>1.0737730546385731</v>
      </c>
    </row>
    <row r="1465" spans="1:2" x14ac:dyDescent="0.25">
      <c r="A1465">
        <f t="shared" ca="1" si="47"/>
        <v>0.45197603521500362</v>
      </c>
      <c r="B1465">
        <f t="shared" ca="1" si="48"/>
        <v>4.8951858373083406</v>
      </c>
    </row>
    <row r="1466" spans="1:2" x14ac:dyDescent="0.25">
      <c r="A1466">
        <f t="shared" ca="1" si="47"/>
        <v>0.76946373262944234</v>
      </c>
      <c r="B1466">
        <f t="shared" ca="1" si="48"/>
        <v>1.688976823656833</v>
      </c>
    </row>
    <row r="1467" spans="1:2" x14ac:dyDescent="0.25">
      <c r="A1467">
        <f t="shared" ca="1" si="47"/>
        <v>0.81037311048434724</v>
      </c>
      <c r="B1467">
        <f t="shared" ca="1" si="48"/>
        <v>1.5227547259483616</v>
      </c>
    </row>
    <row r="1468" spans="1:2" x14ac:dyDescent="0.25">
      <c r="A1468">
        <f t="shared" ca="1" si="47"/>
        <v>0.74607067273721428</v>
      </c>
      <c r="B1468">
        <f t="shared" ca="1" si="48"/>
        <v>1.7965531193635746</v>
      </c>
    </row>
    <row r="1469" spans="1:2" x14ac:dyDescent="0.25">
      <c r="A1469">
        <f t="shared" ca="1" si="47"/>
        <v>9.0069630033807968E-2</v>
      </c>
      <c r="B1469">
        <f t="shared" ca="1" si="48"/>
        <v>123.26598268480238</v>
      </c>
    </row>
    <row r="1470" spans="1:2" x14ac:dyDescent="0.25">
      <c r="A1470">
        <f t="shared" ca="1" si="47"/>
        <v>1.7335388881943414E-2</v>
      </c>
      <c r="B1470">
        <f t="shared" ca="1" si="48"/>
        <v>3327.6130811688749</v>
      </c>
    </row>
    <row r="1471" spans="1:2" x14ac:dyDescent="0.25">
      <c r="A1471">
        <f t="shared" ca="1" si="47"/>
        <v>0.60870351848398496</v>
      </c>
      <c r="B1471">
        <f t="shared" ca="1" si="48"/>
        <v>2.6989098341549815</v>
      </c>
    </row>
    <row r="1472" spans="1:2" x14ac:dyDescent="0.25">
      <c r="A1472">
        <f t="shared" ca="1" si="47"/>
        <v>0.42122579801164628</v>
      </c>
      <c r="B1472">
        <f t="shared" ca="1" si="48"/>
        <v>5.6359882178322138</v>
      </c>
    </row>
    <row r="1473" spans="1:2" x14ac:dyDescent="0.25">
      <c r="A1473">
        <f t="shared" ca="1" si="47"/>
        <v>5.608137608264907E-2</v>
      </c>
      <c r="B1473">
        <f t="shared" ca="1" si="48"/>
        <v>317.95281695394516</v>
      </c>
    </row>
    <row r="1474" spans="1:2" x14ac:dyDescent="0.25">
      <c r="A1474">
        <f t="shared" ca="1" si="47"/>
        <v>0.59819212936922939</v>
      </c>
      <c r="B1474">
        <f t="shared" ca="1" si="48"/>
        <v>2.7945932830766433</v>
      </c>
    </row>
    <row r="1475" spans="1:2" x14ac:dyDescent="0.25">
      <c r="A1475">
        <f t="shared" ca="1" si="47"/>
        <v>0.59589481798369537</v>
      </c>
      <c r="B1475">
        <f t="shared" ca="1" si="48"/>
        <v>2.8161824164556384</v>
      </c>
    </row>
    <row r="1476" spans="1:2" x14ac:dyDescent="0.25">
      <c r="A1476">
        <f t="shared" ca="1" si="47"/>
        <v>0.97058631656834149</v>
      </c>
      <c r="B1476">
        <f t="shared" ca="1" si="48"/>
        <v>1.0615285312531113</v>
      </c>
    </row>
    <row r="1477" spans="1:2" x14ac:dyDescent="0.25">
      <c r="A1477">
        <f t="shared" ca="1" si="47"/>
        <v>0.73953079680957945</v>
      </c>
      <c r="B1477">
        <f t="shared" ca="1" si="48"/>
        <v>1.8284684511346774</v>
      </c>
    </row>
    <row r="1478" spans="1:2" x14ac:dyDescent="0.25">
      <c r="A1478">
        <f t="shared" ca="1" si="47"/>
        <v>0.17818403375319536</v>
      </c>
      <c r="B1478">
        <f t="shared" ca="1" si="48"/>
        <v>31.49650951386592</v>
      </c>
    </row>
    <row r="1479" spans="1:2" x14ac:dyDescent="0.25">
      <c r="A1479">
        <f t="shared" ca="1" si="47"/>
        <v>0.90981091374377265</v>
      </c>
      <c r="B1479">
        <f t="shared" ca="1" si="48"/>
        <v>1.2080856222096796</v>
      </c>
    </row>
    <row r="1480" spans="1:2" x14ac:dyDescent="0.25">
      <c r="A1480">
        <f t="shared" ca="1" si="47"/>
        <v>0.9387572071047553</v>
      </c>
      <c r="B1480">
        <f t="shared" ca="1" si="48"/>
        <v>1.1347323375587473</v>
      </c>
    </row>
    <row r="1481" spans="1:2" x14ac:dyDescent="0.25">
      <c r="A1481">
        <f t="shared" ca="1" si="47"/>
        <v>0.81072263904285269</v>
      </c>
      <c r="B1481">
        <f t="shared" ca="1" si="48"/>
        <v>1.5214419920873208</v>
      </c>
    </row>
    <row r="1482" spans="1:2" x14ac:dyDescent="0.25">
      <c r="A1482">
        <f t="shared" ca="1" si="47"/>
        <v>0.10508525832299842</v>
      </c>
      <c r="B1482">
        <f t="shared" ca="1" si="48"/>
        <v>90.555828368056552</v>
      </c>
    </row>
    <row r="1483" spans="1:2" x14ac:dyDescent="0.25">
      <c r="A1483">
        <f t="shared" ca="1" si="47"/>
        <v>0.22526402477870211</v>
      </c>
      <c r="B1483">
        <f t="shared" ca="1" si="48"/>
        <v>19.706809630284543</v>
      </c>
    </row>
    <row r="1484" spans="1:2" x14ac:dyDescent="0.25">
      <c r="A1484">
        <f t="shared" ca="1" si="47"/>
        <v>2.9222232783437496E-2</v>
      </c>
      <c r="B1484">
        <f t="shared" ca="1" si="48"/>
        <v>1171.0439857674048</v>
      </c>
    </row>
    <row r="1485" spans="1:2" x14ac:dyDescent="0.25">
      <c r="A1485">
        <f t="shared" ca="1" si="47"/>
        <v>4.6048417063713765E-2</v>
      </c>
      <c r="B1485">
        <f t="shared" ca="1" si="48"/>
        <v>471.59651661968911</v>
      </c>
    </row>
    <row r="1486" spans="1:2" x14ac:dyDescent="0.25">
      <c r="A1486">
        <f t="shared" ca="1" si="47"/>
        <v>2.8219367090189351E-2</v>
      </c>
      <c r="B1486">
        <f t="shared" ca="1" si="48"/>
        <v>1255.7565781330834</v>
      </c>
    </row>
    <row r="1487" spans="1:2" x14ac:dyDescent="0.25">
      <c r="A1487">
        <f t="shared" ca="1" si="47"/>
        <v>0.4903407247459971</v>
      </c>
      <c r="B1487">
        <f t="shared" ca="1" si="48"/>
        <v>4.1591450894203597</v>
      </c>
    </row>
    <row r="1488" spans="1:2" x14ac:dyDescent="0.25">
      <c r="A1488">
        <f t="shared" ca="1" si="47"/>
        <v>0.28092108113464176</v>
      </c>
      <c r="B1488">
        <f t="shared" ca="1" si="48"/>
        <v>12.671596570816126</v>
      </c>
    </row>
    <row r="1489" spans="1:2" x14ac:dyDescent="0.25">
      <c r="A1489">
        <f t="shared" ca="1" si="47"/>
        <v>0.72773059857736444</v>
      </c>
      <c r="B1489">
        <f t="shared" ca="1" si="48"/>
        <v>1.8882466731591421</v>
      </c>
    </row>
    <row r="1490" spans="1:2" x14ac:dyDescent="0.25">
      <c r="A1490">
        <f t="shared" ca="1" si="47"/>
        <v>0.36126383250104821</v>
      </c>
      <c r="B1490">
        <f t="shared" ca="1" si="48"/>
        <v>7.6621567123199554</v>
      </c>
    </row>
    <row r="1491" spans="1:2" x14ac:dyDescent="0.25">
      <c r="A1491">
        <f t="shared" ca="1" si="47"/>
        <v>0.56841345260400422</v>
      </c>
      <c r="B1491">
        <f t="shared" ca="1" si="48"/>
        <v>3.0950759056587942</v>
      </c>
    </row>
    <row r="1492" spans="1:2" x14ac:dyDescent="0.25">
      <c r="A1492">
        <f t="shared" ca="1" si="47"/>
        <v>0.83700259289782963</v>
      </c>
      <c r="B1492">
        <f t="shared" ca="1" si="48"/>
        <v>1.4274023034634009</v>
      </c>
    </row>
    <row r="1493" spans="1:2" x14ac:dyDescent="0.25">
      <c r="A1493">
        <f t="shared" ca="1" si="47"/>
        <v>0.82831385557167803</v>
      </c>
      <c r="B1493">
        <f t="shared" ca="1" si="48"/>
        <v>1.4575053174801718</v>
      </c>
    </row>
    <row r="1494" spans="1:2" x14ac:dyDescent="0.25">
      <c r="A1494">
        <f t="shared" ca="1" si="47"/>
        <v>0.95171797145526682</v>
      </c>
      <c r="B1494">
        <f t="shared" ca="1" si="48"/>
        <v>1.1040365708815412</v>
      </c>
    </row>
    <row r="1495" spans="1:2" x14ac:dyDescent="0.25">
      <c r="A1495">
        <f t="shared" ca="1" si="47"/>
        <v>1.0681869525610677E-2</v>
      </c>
      <c r="B1495">
        <f t="shared" ca="1" si="48"/>
        <v>8764.0624208877452</v>
      </c>
    </row>
    <row r="1496" spans="1:2" x14ac:dyDescent="0.25">
      <c r="A1496">
        <f t="shared" ca="1" si="47"/>
        <v>0.47177048583660697</v>
      </c>
      <c r="B1496">
        <f t="shared" ca="1" si="48"/>
        <v>4.4930211659930563</v>
      </c>
    </row>
    <row r="1497" spans="1:2" x14ac:dyDescent="0.25">
      <c r="A1497">
        <f t="shared" ca="1" si="47"/>
        <v>0.51877678906512981</v>
      </c>
      <c r="B1497">
        <f t="shared" ca="1" si="48"/>
        <v>3.7156853180937435</v>
      </c>
    </row>
    <row r="1498" spans="1:2" x14ac:dyDescent="0.25">
      <c r="A1498">
        <f t="shared" ca="1" si="47"/>
        <v>0.90546467361366778</v>
      </c>
      <c r="B1498">
        <f t="shared" ca="1" si="48"/>
        <v>1.2197111044749753</v>
      </c>
    </row>
    <row r="1499" spans="1:2" x14ac:dyDescent="0.25">
      <c r="A1499">
        <f t="shared" ca="1" si="47"/>
        <v>6.5949776969495555E-2</v>
      </c>
      <c r="B1499">
        <f t="shared" ca="1" si="48"/>
        <v>229.91819305258659</v>
      </c>
    </row>
    <row r="1500" spans="1:2" x14ac:dyDescent="0.25">
      <c r="A1500">
        <f t="shared" ca="1" si="47"/>
        <v>0.61413258479532185</v>
      </c>
      <c r="B1500">
        <f t="shared" ca="1" si="48"/>
        <v>2.6514028465753792</v>
      </c>
    </row>
    <row r="1501" spans="1:2" x14ac:dyDescent="0.25">
      <c r="A1501">
        <f t="shared" ca="1" si="47"/>
        <v>0.3956350321239086</v>
      </c>
      <c r="B1501">
        <f t="shared" ca="1" si="48"/>
        <v>6.3886709485990707</v>
      </c>
    </row>
    <row r="1502" spans="1:2" x14ac:dyDescent="0.25">
      <c r="A1502">
        <f t="shared" ca="1" si="47"/>
        <v>0.24998535413275091</v>
      </c>
      <c r="B1502">
        <f t="shared" ca="1" si="48"/>
        <v>16.001874835757853</v>
      </c>
    </row>
    <row r="1503" spans="1:2" x14ac:dyDescent="0.25">
      <c r="A1503">
        <f t="shared" ca="1" si="47"/>
        <v>2.5867480594814474E-2</v>
      </c>
      <c r="B1503">
        <f t="shared" ca="1" si="48"/>
        <v>1494.4856044468058</v>
      </c>
    </row>
    <row r="1504" spans="1:2" x14ac:dyDescent="0.25">
      <c r="A1504">
        <f t="shared" ca="1" si="47"/>
        <v>0.92046941413461658</v>
      </c>
      <c r="B1504">
        <f t="shared" ca="1" si="48"/>
        <v>1.1802697483121041</v>
      </c>
    </row>
    <row r="1505" spans="1:2" x14ac:dyDescent="0.25">
      <c r="A1505">
        <f t="shared" ref="A1505:A1568" ca="1" si="49">RAND()</f>
        <v>0.93084823511543768</v>
      </c>
      <c r="B1505">
        <f t="shared" ref="B1505:B1568" ca="1" si="50">10^(LOG(1/A1505)*B$4+B$5)</f>
        <v>1.1540968101559272</v>
      </c>
    </row>
    <row r="1506" spans="1:2" x14ac:dyDescent="0.25">
      <c r="A1506">
        <f t="shared" ca="1" si="49"/>
        <v>0.52877496365132626</v>
      </c>
      <c r="B1506">
        <f t="shared" ca="1" si="50"/>
        <v>3.5765000205551254</v>
      </c>
    </row>
    <row r="1507" spans="1:2" x14ac:dyDescent="0.25">
      <c r="A1507">
        <f t="shared" ca="1" si="49"/>
        <v>0.90993527512980577</v>
      </c>
      <c r="B1507">
        <f t="shared" ca="1" si="50"/>
        <v>1.2077554252387719</v>
      </c>
    </row>
    <row r="1508" spans="1:2" x14ac:dyDescent="0.25">
      <c r="A1508">
        <f t="shared" ca="1" si="49"/>
        <v>0.73942736094772399</v>
      </c>
      <c r="B1508">
        <f t="shared" ca="1" si="50"/>
        <v>1.8289800428025387</v>
      </c>
    </row>
    <row r="1509" spans="1:2" x14ac:dyDescent="0.25">
      <c r="A1509">
        <f t="shared" ca="1" si="49"/>
        <v>0.33343725174461547</v>
      </c>
      <c r="B1509">
        <f t="shared" ca="1" si="50"/>
        <v>8.9943910288661915</v>
      </c>
    </row>
    <row r="1510" spans="1:2" x14ac:dyDescent="0.25">
      <c r="A1510">
        <f t="shared" ca="1" si="49"/>
        <v>0.45467383911652259</v>
      </c>
      <c r="B1510">
        <f t="shared" ca="1" si="50"/>
        <v>4.8372670800827118</v>
      </c>
    </row>
    <row r="1511" spans="1:2" x14ac:dyDescent="0.25">
      <c r="A1511">
        <f t="shared" ca="1" si="49"/>
        <v>0.99791007809596</v>
      </c>
      <c r="B1511">
        <f t="shared" ca="1" si="50"/>
        <v>1.0041929837376247</v>
      </c>
    </row>
    <row r="1512" spans="1:2" x14ac:dyDescent="0.25">
      <c r="A1512">
        <f t="shared" ca="1" si="49"/>
        <v>0.94306469679927551</v>
      </c>
      <c r="B1512">
        <f t="shared" ca="1" si="50"/>
        <v>1.1243901306326403</v>
      </c>
    </row>
    <row r="1513" spans="1:2" x14ac:dyDescent="0.25">
      <c r="A1513">
        <f t="shared" ca="1" si="49"/>
        <v>0.49750292077402392</v>
      </c>
      <c r="B1513">
        <f t="shared" ca="1" si="50"/>
        <v>4.0402545725543533</v>
      </c>
    </row>
    <row r="1514" spans="1:2" x14ac:dyDescent="0.25">
      <c r="A1514">
        <f t="shared" ca="1" si="49"/>
        <v>0.57474841204505678</v>
      </c>
      <c r="B1514">
        <f t="shared" ca="1" si="50"/>
        <v>3.0272231779482559</v>
      </c>
    </row>
    <row r="1515" spans="1:2" x14ac:dyDescent="0.25">
      <c r="A1515">
        <f t="shared" ca="1" si="49"/>
        <v>0.5394726677147591</v>
      </c>
      <c r="B1515">
        <f t="shared" ca="1" si="50"/>
        <v>3.4360629189508889</v>
      </c>
    </row>
    <row r="1516" spans="1:2" x14ac:dyDescent="0.25">
      <c r="A1516">
        <f t="shared" ca="1" si="49"/>
        <v>0.48201204072197446</v>
      </c>
      <c r="B1516">
        <f t="shared" ca="1" si="50"/>
        <v>4.3041185601577236</v>
      </c>
    </row>
    <row r="1517" spans="1:2" x14ac:dyDescent="0.25">
      <c r="A1517">
        <f t="shared" ca="1" si="49"/>
        <v>0.23176973947774127</v>
      </c>
      <c r="B1517">
        <f t="shared" ca="1" si="50"/>
        <v>18.61600705261489</v>
      </c>
    </row>
    <row r="1518" spans="1:2" x14ac:dyDescent="0.25">
      <c r="A1518">
        <f t="shared" ca="1" si="49"/>
        <v>0.61125125975620886</v>
      </c>
      <c r="B1518">
        <f t="shared" ca="1" si="50"/>
        <v>2.6764582031317348</v>
      </c>
    </row>
    <row r="1519" spans="1:2" x14ac:dyDescent="0.25">
      <c r="A1519">
        <f t="shared" ca="1" si="49"/>
        <v>0.73027963872005652</v>
      </c>
      <c r="B1519">
        <f t="shared" ca="1" si="50"/>
        <v>1.8750878335823555</v>
      </c>
    </row>
    <row r="1520" spans="1:2" x14ac:dyDescent="0.25">
      <c r="A1520">
        <f t="shared" ca="1" si="49"/>
        <v>0.89342584521122215</v>
      </c>
      <c r="B1520">
        <f t="shared" ca="1" si="50"/>
        <v>1.2528035537166806</v>
      </c>
    </row>
    <row r="1521" spans="1:2" x14ac:dyDescent="0.25">
      <c r="A1521">
        <f t="shared" ca="1" si="49"/>
        <v>4.9701393295818797E-2</v>
      </c>
      <c r="B1521">
        <f t="shared" ca="1" si="50"/>
        <v>404.82085029915669</v>
      </c>
    </row>
    <row r="1522" spans="1:2" x14ac:dyDescent="0.25">
      <c r="A1522">
        <f t="shared" ca="1" si="49"/>
        <v>0.80096718346448681</v>
      </c>
      <c r="B1522">
        <f t="shared" ca="1" si="50"/>
        <v>1.5587287799596687</v>
      </c>
    </row>
    <row r="1523" spans="1:2" x14ac:dyDescent="0.25">
      <c r="A1523">
        <f t="shared" ca="1" si="49"/>
        <v>0.16075779507260612</v>
      </c>
      <c r="B1523">
        <f t="shared" ca="1" si="50"/>
        <v>38.69509509546878</v>
      </c>
    </row>
    <row r="1524" spans="1:2" x14ac:dyDescent="0.25">
      <c r="A1524">
        <f t="shared" ca="1" si="49"/>
        <v>0.82804308007687677</v>
      </c>
      <c r="B1524">
        <f t="shared" ca="1" si="50"/>
        <v>1.4584587008503764</v>
      </c>
    </row>
    <row r="1525" spans="1:2" x14ac:dyDescent="0.25">
      <c r="A1525">
        <f t="shared" ca="1" si="49"/>
        <v>0.31335882762848055</v>
      </c>
      <c r="B1525">
        <f t="shared" ca="1" si="50"/>
        <v>10.183947049383519</v>
      </c>
    </row>
    <row r="1526" spans="1:2" x14ac:dyDescent="0.25">
      <c r="A1526">
        <f t="shared" ca="1" si="49"/>
        <v>0.20922867994591454</v>
      </c>
      <c r="B1526">
        <f t="shared" ca="1" si="50"/>
        <v>22.84323301894166</v>
      </c>
    </row>
    <row r="1527" spans="1:2" x14ac:dyDescent="0.25">
      <c r="A1527">
        <f t="shared" ca="1" si="49"/>
        <v>0.92089628775506149</v>
      </c>
      <c r="B1527">
        <f t="shared" ca="1" si="50"/>
        <v>1.1791757939653795</v>
      </c>
    </row>
    <row r="1528" spans="1:2" x14ac:dyDescent="0.25">
      <c r="A1528">
        <f t="shared" ca="1" si="49"/>
        <v>0.68048590342230997</v>
      </c>
      <c r="B1528">
        <f t="shared" ca="1" si="50"/>
        <v>2.1595423932389939</v>
      </c>
    </row>
    <row r="1529" spans="1:2" x14ac:dyDescent="0.25">
      <c r="A1529">
        <f t="shared" ca="1" si="49"/>
        <v>0.52645589386985503</v>
      </c>
      <c r="B1529">
        <f t="shared" ca="1" si="50"/>
        <v>3.6080788150517615</v>
      </c>
    </row>
    <row r="1530" spans="1:2" x14ac:dyDescent="0.25">
      <c r="A1530">
        <f t="shared" ca="1" si="49"/>
        <v>0.46238676185068239</v>
      </c>
      <c r="B1530">
        <f t="shared" ca="1" si="50"/>
        <v>4.6772352765803964</v>
      </c>
    </row>
    <row r="1531" spans="1:2" x14ac:dyDescent="0.25">
      <c r="A1531">
        <f t="shared" ca="1" si="49"/>
        <v>0.11500902116012046</v>
      </c>
      <c r="B1531">
        <f t="shared" ca="1" si="50"/>
        <v>75.602505007004737</v>
      </c>
    </row>
    <row r="1532" spans="1:2" x14ac:dyDescent="0.25">
      <c r="A1532">
        <f t="shared" ca="1" si="49"/>
        <v>0.43601983417591372</v>
      </c>
      <c r="B1532">
        <f t="shared" ca="1" si="50"/>
        <v>5.2600213773549127</v>
      </c>
    </row>
    <row r="1533" spans="1:2" x14ac:dyDescent="0.25">
      <c r="A1533">
        <f t="shared" ca="1" si="49"/>
        <v>0.48107546524062572</v>
      </c>
      <c r="B1533">
        <f t="shared" ca="1" si="50"/>
        <v>4.320893707435209</v>
      </c>
    </row>
    <row r="1534" spans="1:2" x14ac:dyDescent="0.25">
      <c r="A1534">
        <f t="shared" ca="1" si="49"/>
        <v>0.20134580877083197</v>
      </c>
      <c r="B1534">
        <f t="shared" ca="1" si="50"/>
        <v>24.666913594731607</v>
      </c>
    </row>
    <row r="1535" spans="1:2" x14ac:dyDescent="0.25">
      <c r="A1535">
        <f t="shared" ca="1" si="49"/>
        <v>0.43885647144801332</v>
      </c>
      <c r="B1535">
        <f t="shared" ca="1" si="50"/>
        <v>5.1922427210170321</v>
      </c>
    </row>
    <row r="1536" spans="1:2" x14ac:dyDescent="0.25">
      <c r="A1536">
        <f t="shared" ca="1" si="49"/>
        <v>0.61533134065621053</v>
      </c>
      <c r="B1536">
        <f t="shared" ca="1" si="50"/>
        <v>2.6410822647622481</v>
      </c>
    </row>
    <row r="1537" spans="1:2" x14ac:dyDescent="0.25">
      <c r="A1537">
        <f t="shared" ca="1" si="49"/>
        <v>0.41713633430571184</v>
      </c>
      <c r="B1537">
        <f t="shared" ca="1" si="50"/>
        <v>5.747036551874622</v>
      </c>
    </row>
    <row r="1538" spans="1:2" x14ac:dyDescent="0.25">
      <c r="A1538">
        <f t="shared" ca="1" si="49"/>
        <v>0.52742120675990778</v>
      </c>
      <c r="B1538">
        <f t="shared" ca="1" si="50"/>
        <v>3.5948835258543665</v>
      </c>
    </row>
    <row r="1539" spans="1:2" x14ac:dyDescent="0.25">
      <c r="A1539">
        <f t="shared" ca="1" si="49"/>
        <v>0.14539973049922128</v>
      </c>
      <c r="B1539">
        <f t="shared" ca="1" si="50"/>
        <v>47.301269515776298</v>
      </c>
    </row>
    <row r="1540" spans="1:2" x14ac:dyDescent="0.25">
      <c r="A1540">
        <f t="shared" ca="1" si="49"/>
        <v>0.94171685208415812</v>
      </c>
      <c r="B1540">
        <f t="shared" ca="1" si="50"/>
        <v>1.1276110304902294</v>
      </c>
    </row>
    <row r="1541" spans="1:2" x14ac:dyDescent="0.25">
      <c r="A1541">
        <f t="shared" ca="1" si="49"/>
        <v>3.047103872525303E-2</v>
      </c>
      <c r="B1541">
        <f t="shared" ca="1" si="50"/>
        <v>1077.0242497690595</v>
      </c>
    </row>
    <row r="1542" spans="1:2" x14ac:dyDescent="0.25">
      <c r="A1542">
        <f t="shared" ca="1" si="49"/>
        <v>0.68132507403783549</v>
      </c>
      <c r="B1542">
        <f t="shared" ca="1" si="50"/>
        <v>2.154225963378491</v>
      </c>
    </row>
    <row r="1543" spans="1:2" x14ac:dyDescent="0.25">
      <c r="A1543">
        <f t="shared" ca="1" si="49"/>
        <v>0.51128068623551315</v>
      </c>
      <c r="B1543">
        <f t="shared" ca="1" si="50"/>
        <v>3.8254385063845984</v>
      </c>
    </row>
    <row r="1544" spans="1:2" x14ac:dyDescent="0.25">
      <c r="A1544">
        <f t="shared" ca="1" si="49"/>
        <v>0.35727681759128593</v>
      </c>
      <c r="B1544">
        <f t="shared" ca="1" si="50"/>
        <v>7.8341219078926834</v>
      </c>
    </row>
    <row r="1545" spans="1:2" x14ac:dyDescent="0.25">
      <c r="A1545">
        <f t="shared" ca="1" si="49"/>
        <v>0.87336601675932213</v>
      </c>
      <c r="B1545">
        <f t="shared" ca="1" si="50"/>
        <v>1.3110142780066374</v>
      </c>
    </row>
    <row r="1546" spans="1:2" x14ac:dyDescent="0.25">
      <c r="A1546">
        <f t="shared" ca="1" si="49"/>
        <v>0.71128497075479757</v>
      </c>
      <c r="B1546">
        <f t="shared" ca="1" si="50"/>
        <v>1.9765724394681705</v>
      </c>
    </row>
    <row r="1547" spans="1:2" x14ac:dyDescent="0.25">
      <c r="A1547">
        <f t="shared" ca="1" si="49"/>
        <v>0.37038415172448846</v>
      </c>
      <c r="B1547">
        <f t="shared" ca="1" si="50"/>
        <v>7.2894575134925805</v>
      </c>
    </row>
    <row r="1548" spans="1:2" x14ac:dyDescent="0.25">
      <c r="A1548">
        <f t="shared" ca="1" si="49"/>
        <v>0.57136037197012945</v>
      </c>
      <c r="B1548">
        <f t="shared" ca="1" si="50"/>
        <v>3.0632311438345572</v>
      </c>
    </row>
    <row r="1549" spans="1:2" x14ac:dyDescent="0.25">
      <c r="A1549">
        <f t="shared" ca="1" si="49"/>
        <v>0.19161005899091466</v>
      </c>
      <c r="B1549">
        <f t="shared" ca="1" si="50"/>
        <v>27.237258390037994</v>
      </c>
    </row>
    <row r="1550" spans="1:2" x14ac:dyDescent="0.25">
      <c r="A1550">
        <f t="shared" ca="1" si="49"/>
        <v>0.43462667999976501</v>
      </c>
      <c r="B1550">
        <f t="shared" ca="1" si="50"/>
        <v>5.2937964110581417</v>
      </c>
    </row>
    <row r="1551" spans="1:2" x14ac:dyDescent="0.25">
      <c r="A1551">
        <f t="shared" ca="1" si="49"/>
        <v>0.64195183576282921</v>
      </c>
      <c r="B1551">
        <f t="shared" ca="1" si="50"/>
        <v>2.4265827710310144</v>
      </c>
    </row>
    <row r="1552" spans="1:2" x14ac:dyDescent="0.25">
      <c r="A1552">
        <f t="shared" ca="1" si="49"/>
        <v>0.5949861284083483</v>
      </c>
      <c r="B1552">
        <f t="shared" ca="1" si="50"/>
        <v>2.8247909860305107</v>
      </c>
    </row>
    <row r="1553" spans="1:2" x14ac:dyDescent="0.25">
      <c r="A1553">
        <f t="shared" ca="1" si="49"/>
        <v>0.78732862908203904</v>
      </c>
      <c r="B1553">
        <f t="shared" ca="1" si="50"/>
        <v>1.6131988830827209</v>
      </c>
    </row>
    <row r="1554" spans="1:2" x14ac:dyDescent="0.25">
      <c r="A1554">
        <f t="shared" ca="1" si="49"/>
        <v>0.37249820406365131</v>
      </c>
      <c r="B1554">
        <f t="shared" ca="1" si="50"/>
        <v>7.206952066526763</v>
      </c>
    </row>
    <row r="1555" spans="1:2" x14ac:dyDescent="0.25">
      <c r="A1555">
        <f t="shared" ca="1" si="49"/>
        <v>0.22435509683174548</v>
      </c>
      <c r="B1555">
        <f t="shared" ca="1" si="50"/>
        <v>19.866809146964023</v>
      </c>
    </row>
    <row r="1556" spans="1:2" x14ac:dyDescent="0.25">
      <c r="A1556">
        <f t="shared" ca="1" si="49"/>
        <v>0.67205868438709548</v>
      </c>
      <c r="B1556">
        <f t="shared" ca="1" si="50"/>
        <v>2.2140407254505869</v>
      </c>
    </row>
    <row r="1557" spans="1:2" x14ac:dyDescent="0.25">
      <c r="A1557">
        <f t="shared" ca="1" si="49"/>
        <v>0.19121823343304745</v>
      </c>
      <c r="B1557">
        <f t="shared" ca="1" si="50"/>
        <v>27.348996565181039</v>
      </c>
    </row>
    <row r="1558" spans="1:2" x14ac:dyDescent="0.25">
      <c r="A1558">
        <f t="shared" ca="1" si="49"/>
        <v>0.43115758940965387</v>
      </c>
      <c r="B1558">
        <f t="shared" ca="1" si="50"/>
        <v>5.3793268097848674</v>
      </c>
    </row>
    <row r="1559" spans="1:2" x14ac:dyDescent="0.25">
      <c r="A1559">
        <f t="shared" ca="1" si="49"/>
        <v>0.3885514681620198</v>
      </c>
      <c r="B1559">
        <f t="shared" ca="1" si="50"/>
        <v>6.6237341209706031</v>
      </c>
    </row>
    <row r="1560" spans="1:2" x14ac:dyDescent="0.25">
      <c r="A1560">
        <f t="shared" ca="1" si="49"/>
        <v>0.92758352967306501</v>
      </c>
      <c r="B1560">
        <f t="shared" ca="1" si="50"/>
        <v>1.1622349810716497</v>
      </c>
    </row>
    <row r="1561" spans="1:2" x14ac:dyDescent="0.25">
      <c r="A1561">
        <f t="shared" ca="1" si="49"/>
        <v>0.20773349495482252</v>
      </c>
      <c r="B1561">
        <f t="shared" ca="1" si="50"/>
        <v>23.17324985969071</v>
      </c>
    </row>
    <row r="1562" spans="1:2" x14ac:dyDescent="0.25">
      <c r="A1562">
        <f t="shared" ca="1" si="49"/>
        <v>1.7620189969791089E-2</v>
      </c>
      <c r="B1562">
        <f t="shared" ca="1" si="50"/>
        <v>3220.9117611418133</v>
      </c>
    </row>
    <row r="1563" spans="1:2" x14ac:dyDescent="0.25">
      <c r="A1563">
        <f t="shared" ca="1" si="49"/>
        <v>0.77341864502399604</v>
      </c>
      <c r="B1563">
        <f t="shared" ca="1" si="50"/>
        <v>1.6717476637544011</v>
      </c>
    </row>
    <row r="1564" spans="1:2" x14ac:dyDescent="0.25">
      <c r="A1564">
        <f t="shared" ca="1" si="49"/>
        <v>0.98289079048957251</v>
      </c>
      <c r="B1564">
        <f t="shared" ca="1" si="50"/>
        <v>1.0351170647630878</v>
      </c>
    </row>
    <row r="1565" spans="1:2" x14ac:dyDescent="0.25">
      <c r="A1565">
        <f t="shared" ca="1" si="49"/>
        <v>0.6892530439188006</v>
      </c>
      <c r="B1565">
        <f t="shared" ca="1" si="50"/>
        <v>2.1049540241192775</v>
      </c>
    </row>
    <row r="1566" spans="1:2" x14ac:dyDescent="0.25">
      <c r="A1566">
        <f t="shared" ca="1" si="49"/>
        <v>0.71906651993266413</v>
      </c>
      <c r="B1566">
        <f t="shared" ca="1" si="50"/>
        <v>1.9340240193979241</v>
      </c>
    </row>
    <row r="1567" spans="1:2" x14ac:dyDescent="0.25">
      <c r="A1567">
        <f t="shared" ca="1" si="49"/>
        <v>0.24918647615646505</v>
      </c>
      <c r="B1567">
        <f t="shared" ca="1" si="50"/>
        <v>16.104641544855706</v>
      </c>
    </row>
    <row r="1568" spans="1:2" x14ac:dyDescent="0.25">
      <c r="A1568">
        <f t="shared" ca="1" si="49"/>
        <v>0.51285905559902889</v>
      </c>
      <c r="B1568">
        <f t="shared" ca="1" si="50"/>
        <v>3.8019284846623913</v>
      </c>
    </row>
    <row r="1569" spans="1:2" x14ac:dyDescent="0.25">
      <c r="A1569">
        <f t="shared" ref="A1569:A1632" ca="1" si="51">RAND()</f>
        <v>0.86665742053259498</v>
      </c>
      <c r="B1569">
        <f t="shared" ref="B1569:B1632" ca="1" si="52">10^(LOG(1/A1569)*B$4+B$5)</f>
        <v>1.3313893547581992</v>
      </c>
    </row>
    <row r="1570" spans="1:2" x14ac:dyDescent="0.25">
      <c r="A1570">
        <f t="shared" ca="1" si="51"/>
        <v>0.47345562858832957</v>
      </c>
      <c r="B1570">
        <f t="shared" ca="1" si="52"/>
        <v>4.4610945929095376</v>
      </c>
    </row>
    <row r="1571" spans="1:2" x14ac:dyDescent="0.25">
      <c r="A1571">
        <f t="shared" ca="1" si="51"/>
        <v>0.50552494489977207</v>
      </c>
      <c r="B1571">
        <f t="shared" ca="1" si="52"/>
        <v>3.913044789567675</v>
      </c>
    </row>
    <row r="1572" spans="1:2" x14ac:dyDescent="0.25">
      <c r="A1572">
        <f t="shared" ca="1" si="51"/>
        <v>0.61202676659912758</v>
      </c>
      <c r="B1572">
        <f t="shared" ca="1" si="52"/>
        <v>2.6696797524245</v>
      </c>
    </row>
    <row r="1573" spans="1:2" x14ac:dyDescent="0.25">
      <c r="A1573">
        <f t="shared" ca="1" si="51"/>
        <v>0.24533381145379229</v>
      </c>
      <c r="B1573">
        <f t="shared" ca="1" si="52"/>
        <v>16.61442011868715</v>
      </c>
    </row>
    <row r="1574" spans="1:2" x14ac:dyDescent="0.25">
      <c r="A1574">
        <f t="shared" ca="1" si="51"/>
        <v>0.30329581919098236</v>
      </c>
      <c r="B1574">
        <f t="shared" ca="1" si="52"/>
        <v>10.870941344010491</v>
      </c>
    </row>
    <row r="1575" spans="1:2" x14ac:dyDescent="0.25">
      <c r="A1575">
        <f t="shared" ca="1" si="51"/>
        <v>0.99607941146937407</v>
      </c>
      <c r="B1575">
        <f t="shared" ca="1" si="52"/>
        <v>1.0078875323451466</v>
      </c>
    </row>
    <row r="1576" spans="1:2" x14ac:dyDescent="0.25">
      <c r="A1576">
        <f t="shared" ca="1" si="51"/>
        <v>0.86316005683184927</v>
      </c>
      <c r="B1576">
        <f t="shared" ca="1" si="52"/>
        <v>1.3422002955585315</v>
      </c>
    </row>
    <row r="1577" spans="1:2" x14ac:dyDescent="0.25">
      <c r="A1577">
        <f t="shared" ca="1" si="51"/>
        <v>0.66808714439006822</v>
      </c>
      <c r="B1577">
        <f t="shared" ca="1" si="52"/>
        <v>2.2404423332220134</v>
      </c>
    </row>
    <row r="1578" spans="1:2" x14ac:dyDescent="0.25">
      <c r="A1578">
        <f t="shared" ca="1" si="51"/>
        <v>0.43697262597271602</v>
      </c>
      <c r="B1578">
        <f t="shared" ca="1" si="52"/>
        <v>5.2371080822646148</v>
      </c>
    </row>
    <row r="1579" spans="1:2" x14ac:dyDescent="0.25">
      <c r="A1579">
        <f t="shared" ca="1" si="51"/>
        <v>0.17747931932737993</v>
      </c>
      <c r="B1579">
        <f t="shared" ca="1" si="52"/>
        <v>31.747131518158284</v>
      </c>
    </row>
    <row r="1580" spans="1:2" x14ac:dyDescent="0.25">
      <c r="A1580">
        <f t="shared" ca="1" si="51"/>
        <v>0.66700094616286076</v>
      </c>
      <c r="B1580">
        <f t="shared" ca="1" si="52"/>
        <v>2.2477453093602886</v>
      </c>
    </row>
    <row r="1581" spans="1:2" x14ac:dyDescent="0.25">
      <c r="A1581">
        <f t="shared" ca="1" si="51"/>
        <v>0.24783522360463561</v>
      </c>
      <c r="B1581">
        <f t="shared" ca="1" si="52"/>
        <v>16.280732431027516</v>
      </c>
    </row>
    <row r="1582" spans="1:2" x14ac:dyDescent="0.25">
      <c r="A1582">
        <f t="shared" ca="1" si="51"/>
        <v>0.32363008190500997</v>
      </c>
      <c r="B1582">
        <f t="shared" ca="1" si="52"/>
        <v>9.5477762687023375</v>
      </c>
    </row>
    <row r="1583" spans="1:2" x14ac:dyDescent="0.25">
      <c r="A1583">
        <f t="shared" ca="1" si="51"/>
        <v>0.13333444949502637</v>
      </c>
      <c r="B1583">
        <f t="shared" ca="1" si="52"/>
        <v>56.249058250396921</v>
      </c>
    </row>
    <row r="1584" spans="1:2" x14ac:dyDescent="0.25">
      <c r="A1584">
        <f t="shared" ca="1" si="51"/>
        <v>2.1806927286116995E-2</v>
      </c>
      <c r="B1584">
        <f t="shared" ca="1" si="52"/>
        <v>2102.8633363350468</v>
      </c>
    </row>
    <row r="1585" spans="1:2" x14ac:dyDescent="0.25">
      <c r="A1585">
        <f t="shared" ca="1" si="51"/>
        <v>0.30995372006632638</v>
      </c>
      <c r="B1585">
        <f t="shared" ca="1" si="52"/>
        <v>10.408934933331638</v>
      </c>
    </row>
    <row r="1586" spans="1:2" x14ac:dyDescent="0.25">
      <c r="A1586">
        <f t="shared" ca="1" si="51"/>
        <v>1.7251353138672876E-2</v>
      </c>
      <c r="B1586">
        <f t="shared" ca="1" si="52"/>
        <v>3360.1113474132876</v>
      </c>
    </row>
    <row r="1587" spans="1:2" x14ac:dyDescent="0.25">
      <c r="A1587">
        <f t="shared" ca="1" si="51"/>
        <v>0.72594091985540088</v>
      </c>
      <c r="B1587">
        <f t="shared" ca="1" si="52"/>
        <v>1.8975684248350968</v>
      </c>
    </row>
    <row r="1588" spans="1:2" x14ac:dyDescent="0.25">
      <c r="A1588">
        <f t="shared" ca="1" si="51"/>
        <v>0.58183374166990398</v>
      </c>
      <c r="B1588">
        <f t="shared" ca="1" si="52"/>
        <v>2.9539435628366197</v>
      </c>
    </row>
    <row r="1589" spans="1:2" x14ac:dyDescent="0.25">
      <c r="A1589">
        <f t="shared" ca="1" si="51"/>
        <v>0.70160388371590332</v>
      </c>
      <c r="B1589">
        <f t="shared" ca="1" si="52"/>
        <v>2.0314962791229894</v>
      </c>
    </row>
    <row r="1590" spans="1:2" x14ac:dyDescent="0.25">
      <c r="A1590">
        <f t="shared" ca="1" si="51"/>
        <v>0.28894233287139537</v>
      </c>
      <c r="B1590">
        <f t="shared" ca="1" si="52"/>
        <v>11.977816357029726</v>
      </c>
    </row>
    <row r="1591" spans="1:2" x14ac:dyDescent="0.25">
      <c r="A1591">
        <f t="shared" ca="1" si="51"/>
        <v>6.7887780267704478E-2</v>
      </c>
      <c r="B1591">
        <f t="shared" ca="1" si="52"/>
        <v>216.97853995454534</v>
      </c>
    </row>
    <row r="1592" spans="1:2" x14ac:dyDescent="0.25">
      <c r="A1592">
        <f t="shared" ca="1" si="51"/>
        <v>0.39302663729313547</v>
      </c>
      <c r="B1592">
        <f t="shared" ca="1" si="52"/>
        <v>6.4737515622450923</v>
      </c>
    </row>
    <row r="1593" spans="1:2" x14ac:dyDescent="0.25">
      <c r="A1593">
        <f t="shared" ca="1" si="51"/>
        <v>0.19101877264790124</v>
      </c>
      <c r="B1593">
        <f t="shared" ca="1" si="52"/>
        <v>27.406141738092479</v>
      </c>
    </row>
    <row r="1594" spans="1:2" x14ac:dyDescent="0.25">
      <c r="A1594">
        <f t="shared" ca="1" si="51"/>
        <v>0.69354988043070309</v>
      </c>
      <c r="B1594">
        <f t="shared" ca="1" si="52"/>
        <v>2.0789526481406888</v>
      </c>
    </row>
    <row r="1595" spans="1:2" x14ac:dyDescent="0.25">
      <c r="A1595">
        <f t="shared" ca="1" si="51"/>
        <v>0.73785767970217198</v>
      </c>
      <c r="B1595">
        <f t="shared" ca="1" si="52"/>
        <v>1.8367700800181175</v>
      </c>
    </row>
    <row r="1596" spans="1:2" x14ac:dyDescent="0.25">
      <c r="A1596">
        <f t="shared" ca="1" si="51"/>
        <v>0.7762317946955658</v>
      </c>
      <c r="B1596">
        <f t="shared" ca="1" si="52"/>
        <v>1.6596524248016957</v>
      </c>
    </row>
    <row r="1597" spans="1:2" x14ac:dyDescent="0.25">
      <c r="A1597">
        <f t="shared" ca="1" si="51"/>
        <v>0.37724649790874609</v>
      </c>
      <c r="B1597">
        <f t="shared" ca="1" si="52"/>
        <v>7.0266701390422517</v>
      </c>
    </row>
    <row r="1598" spans="1:2" x14ac:dyDescent="0.25">
      <c r="A1598">
        <f t="shared" ca="1" si="51"/>
        <v>0.86230894561834404</v>
      </c>
      <c r="B1598">
        <f t="shared" ca="1" si="52"/>
        <v>1.3448511447507481</v>
      </c>
    </row>
    <row r="1599" spans="1:2" x14ac:dyDescent="0.25">
      <c r="A1599">
        <f t="shared" ca="1" si="51"/>
        <v>0.55084314287306435</v>
      </c>
      <c r="B1599">
        <f t="shared" ca="1" si="52"/>
        <v>3.2956729311772714</v>
      </c>
    </row>
    <row r="1600" spans="1:2" x14ac:dyDescent="0.25">
      <c r="A1600">
        <f t="shared" ca="1" si="51"/>
        <v>0.3221301732031927</v>
      </c>
      <c r="B1600">
        <f t="shared" ca="1" si="52"/>
        <v>9.6368963467178776</v>
      </c>
    </row>
    <row r="1601" spans="1:2" x14ac:dyDescent="0.25">
      <c r="A1601">
        <f t="shared" ca="1" si="51"/>
        <v>0.40109068789279967</v>
      </c>
      <c r="B1601">
        <f t="shared" ca="1" si="52"/>
        <v>6.2160549045021041</v>
      </c>
    </row>
    <row r="1602" spans="1:2" x14ac:dyDescent="0.25">
      <c r="A1602">
        <f t="shared" ca="1" si="51"/>
        <v>0.47917622587772701</v>
      </c>
      <c r="B1602">
        <f t="shared" ca="1" si="52"/>
        <v>4.3552137518476082</v>
      </c>
    </row>
    <row r="1603" spans="1:2" x14ac:dyDescent="0.25">
      <c r="A1603">
        <f t="shared" ca="1" si="51"/>
        <v>0.13137535801255773</v>
      </c>
      <c r="B1603">
        <f t="shared" ca="1" si="52"/>
        <v>57.939157384563309</v>
      </c>
    </row>
    <row r="1604" spans="1:2" x14ac:dyDescent="0.25">
      <c r="A1604">
        <f t="shared" ca="1" si="51"/>
        <v>0.76351110659138988</v>
      </c>
      <c r="B1604">
        <f t="shared" ca="1" si="52"/>
        <v>1.7154153106947783</v>
      </c>
    </row>
    <row r="1605" spans="1:2" x14ac:dyDescent="0.25">
      <c r="A1605">
        <f t="shared" ca="1" si="51"/>
        <v>6.2777079818945092E-2</v>
      </c>
      <c r="B1605">
        <f t="shared" ca="1" si="52"/>
        <v>253.74516762290955</v>
      </c>
    </row>
    <row r="1606" spans="1:2" x14ac:dyDescent="0.25">
      <c r="A1606">
        <f t="shared" ca="1" si="51"/>
        <v>0.39644984249185855</v>
      </c>
      <c r="B1606">
        <f t="shared" ca="1" si="52"/>
        <v>6.3624370830990813</v>
      </c>
    </row>
    <row r="1607" spans="1:2" x14ac:dyDescent="0.25">
      <c r="A1607">
        <f t="shared" ca="1" si="51"/>
        <v>0.1318875596524729</v>
      </c>
      <c r="B1607">
        <f t="shared" ca="1" si="52"/>
        <v>57.490003495193719</v>
      </c>
    </row>
    <row r="1608" spans="1:2" x14ac:dyDescent="0.25">
      <c r="A1608">
        <f t="shared" ca="1" si="51"/>
        <v>4.2468770593746541E-2</v>
      </c>
      <c r="B1608">
        <f t="shared" ca="1" si="52"/>
        <v>554.44774562854514</v>
      </c>
    </row>
    <row r="1609" spans="1:2" x14ac:dyDescent="0.25">
      <c r="A1609">
        <f t="shared" ca="1" si="51"/>
        <v>0.49409353769111242</v>
      </c>
      <c r="B1609">
        <f t="shared" ca="1" si="52"/>
        <v>4.0962047092421656</v>
      </c>
    </row>
    <row r="1610" spans="1:2" x14ac:dyDescent="0.25">
      <c r="A1610">
        <f t="shared" ca="1" si="51"/>
        <v>0.10454471131623966</v>
      </c>
      <c r="B1610">
        <f t="shared" ca="1" si="52"/>
        <v>91.494684636980793</v>
      </c>
    </row>
    <row r="1611" spans="1:2" x14ac:dyDescent="0.25">
      <c r="A1611">
        <f t="shared" ca="1" si="51"/>
        <v>0.43595088686260597</v>
      </c>
      <c r="B1611">
        <f t="shared" ca="1" si="52"/>
        <v>5.2616852942373962</v>
      </c>
    </row>
    <row r="1612" spans="1:2" x14ac:dyDescent="0.25">
      <c r="A1612">
        <f t="shared" ca="1" si="51"/>
        <v>6.9317821578946393E-2</v>
      </c>
      <c r="B1612">
        <f t="shared" ca="1" si="52"/>
        <v>208.11826095458193</v>
      </c>
    </row>
    <row r="1613" spans="1:2" x14ac:dyDescent="0.25">
      <c r="A1613">
        <f t="shared" ca="1" si="51"/>
        <v>2.759176763496396E-2</v>
      </c>
      <c r="B1613">
        <f t="shared" ca="1" si="52"/>
        <v>1313.5328911986876</v>
      </c>
    </row>
    <row r="1614" spans="1:2" x14ac:dyDescent="0.25">
      <c r="A1614">
        <f t="shared" ca="1" si="51"/>
        <v>0.42016526396225451</v>
      </c>
      <c r="B1614">
        <f t="shared" ca="1" si="52"/>
        <v>5.6644755839025169</v>
      </c>
    </row>
    <row r="1615" spans="1:2" x14ac:dyDescent="0.25">
      <c r="A1615">
        <f t="shared" ca="1" si="51"/>
        <v>0.6197943695617848</v>
      </c>
      <c r="B1615">
        <f t="shared" ca="1" si="52"/>
        <v>2.6031832834008197</v>
      </c>
    </row>
    <row r="1616" spans="1:2" x14ac:dyDescent="0.25">
      <c r="A1616">
        <f t="shared" ca="1" si="51"/>
        <v>3.1668216350876688E-2</v>
      </c>
      <c r="B1616">
        <f t="shared" ca="1" si="52"/>
        <v>997.13232039084028</v>
      </c>
    </row>
    <row r="1617" spans="1:2" x14ac:dyDescent="0.25">
      <c r="A1617">
        <f t="shared" ca="1" si="51"/>
        <v>0.66632193566954112</v>
      </c>
      <c r="B1617">
        <f t="shared" ca="1" si="52"/>
        <v>2.2523287403500989</v>
      </c>
    </row>
    <row r="1618" spans="1:2" x14ac:dyDescent="0.25">
      <c r="A1618">
        <f t="shared" ca="1" si="51"/>
        <v>3.4560358447054407E-3</v>
      </c>
      <c r="B1618">
        <f t="shared" ca="1" si="52"/>
        <v>83722.757461101399</v>
      </c>
    </row>
    <row r="1619" spans="1:2" x14ac:dyDescent="0.25">
      <c r="A1619">
        <f t="shared" ca="1" si="51"/>
        <v>0.53689365926466748</v>
      </c>
      <c r="B1619">
        <f t="shared" ca="1" si="52"/>
        <v>3.4691529691328369</v>
      </c>
    </row>
    <row r="1620" spans="1:2" x14ac:dyDescent="0.25">
      <c r="A1620">
        <f t="shared" ca="1" si="51"/>
        <v>0.71466093346315263</v>
      </c>
      <c r="B1620">
        <f t="shared" ca="1" si="52"/>
        <v>1.9579424185885372</v>
      </c>
    </row>
    <row r="1621" spans="1:2" x14ac:dyDescent="0.25">
      <c r="A1621">
        <f t="shared" ca="1" si="51"/>
        <v>0.95896204818727493</v>
      </c>
      <c r="B1621">
        <f t="shared" ca="1" si="52"/>
        <v>1.0874196089967447</v>
      </c>
    </row>
    <row r="1622" spans="1:2" x14ac:dyDescent="0.25">
      <c r="A1622">
        <f t="shared" ca="1" si="51"/>
        <v>0.8855106851412079</v>
      </c>
      <c r="B1622">
        <f t="shared" ca="1" si="52"/>
        <v>1.2753000829409322</v>
      </c>
    </row>
    <row r="1623" spans="1:2" x14ac:dyDescent="0.25">
      <c r="A1623">
        <f t="shared" ca="1" si="51"/>
        <v>0.71679042249391167</v>
      </c>
      <c r="B1623">
        <f t="shared" ca="1" si="52"/>
        <v>1.9463261263474683</v>
      </c>
    </row>
    <row r="1624" spans="1:2" x14ac:dyDescent="0.25">
      <c r="A1624">
        <f t="shared" ca="1" si="51"/>
        <v>0.71069180171052282</v>
      </c>
      <c r="B1624">
        <f t="shared" ca="1" si="52"/>
        <v>1.9798732538664252</v>
      </c>
    </row>
    <row r="1625" spans="1:2" x14ac:dyDescent="0.25">
      <c r="A1625">
        <f t="shared" ca="1" si="51"/>
        <v>0.35498919890864311</v>
      </c>
      <c r="B1625">
        <f t="shared" ca="1" si="52"/>
        <v>7.9354164173471773</v>
      </c>
    </row>
    <row r="1626" spans="1:2" x14ac:dyDescent="0.25">
      <c r="A1626">
        <f t="shared" ca="1" si="51"/>
        <v>0.19311200360716696</v>
      </c>
      <c r="B1626">
        <f t="shared" ca="1" si="52"/>
        <v>26.815225923498435</v>
      </c>
    </row>
    <row r="1627" spans="1:2" x14ac:dyDescent="0.25">
      <c r="A1627">
        <f t="shared" ca="1" si="51"/>
        <v>0.49618497416065599</v>
      </c>
      <c r="B1627">
        <f t="shared" ca="1" si="52"/>
        <v>4.061746201368714</v>
      </c>
    </row>
    <row r="1628" spans="1:2" x14ac:dyDescent="0.25">
      <c r="A1628">
        <f t="shared" ca="1" si="51"/>
        <v>0.68455896436378849</v>
      </c>
      <c r="B1628">
        <f t="shared" ca="1" si="52"/>
        <v>2.133920698973919</v>
      </c>
    </row>
    <row r="1629" spans="1:2" x14ac:dyDescent="0.25">
      <c r="A1629">
        <f t="shared" ca="1" si="51"/>
        <v>0.32487744729505907</v>
      </c>
      <c r="B1629">
        <f t="shared" ca="1" si="52"/>
        <v>9.4745997376224356</v>
      </c>
    </row>
    <row r="1630" spans="1:2" x14ac:dyDescent="0.25">
      <c r="A1630">
        <f t="shared" ca="1" si="51"/>
        <v>0.93228875433205238</v>
      </c>
      <c r="B1630">
        <f t="shared" ca="1" si="52"/>
        <v>1.150533076867752</v>
      </c>
    </row>
    <row r="1631" spans="1:2" x14ac:dyDescent="0.25">
      <c r="A1631">
        <f t="shared" ca="1" si="51"/>
        <v>0.59791713267941549</v>
      </c>
      <c r="B1631">
        <f t="shared" ca="1" si="52"/>
        <v>2.7971644776019886</v>
      </c>
    </row>
    <row r="1632" spans="1:2" x14ac:dyDescent="0.25">
      <c r="A1632">
        <f t="shared" ca="1" si="51"/>
        <v>0.37841126678211423</v>
      </c>
      <c r="B1632">
        <f t="shared" ca="1" si="52"/>
        <v>6.9834798256985016</v>
      </c>
    </row>
    <row r="1633" spans="1:2" x14ac:dyDescent="0.25">
      <c r="A1633">
        <f t="shared" ref="A1633:A1696" ca="1" si="53">RAND()</f>
        <v>0.73769631356311682</v>
      </c>
      <c r="B1633">
        <f t="shared" ref="B1633:B1696" ca="1" si="54">10^(LOG(1/A1633)*B$4+B$5)</f>
        <v>1.8375737302672333</v>
      </c>
    </row>
    <row r="1634" spans="1:2" x14ac:dyDescent="0.25">
      <c r="A1634">
        <f t="shared" ca="1" si="53"/>
        <v>0.64719393817438264</v>
      </c>
      <c r="B1634">
        <f t="shared" ca="1" si="54"/>
        <v>2.3874325914541621</v>
      </c>
    </row>
    <row r="1635" spans="1:2" x14ac:dyDescent="0.25">
      <c r="A1635">
        <f t="shared" ca="1" si="53"/>
        <v>0.53074624338694809</v>
      </c>
      <c r="B1635">
        <f t="shared" ca="1" si="54"/>
        <v>3.5499819278009244</v>
      </c>
    </row>
    <row r="1636" spans="1:2" x14ac:dyDescent="0.25">
      <c r="A1636">
        <f t="shared" ca="1" si="53"/>
        <v>0.69530618618351114</v>
      </c>
      <c r="B1636">
        <f t="shared" ca="1" si="54"/>
        <v>2.0684632692025695</v>
      </c>
    </row>
    <row r="1637" spans="1:2" x14ac:dyDescent="0.25">
      <c r="A1637">
        <f t="shared" ca="1" si="53"/>
        <v>0.30016438568452253</v>
      </c>
      <c r="B1637">
        <f t="shared" ca="1" si="54"/>
        <v>11.098944394822018</v>
      </c>
    </row>
    <row r="1638" spans="1:2" x14ac:dyDescent="0.25">
      <c r="A1638">
        <f t="shared" ca="1" si="53"/>
        <v>0.58407845528889824</v>
      </c>
      <c r="B1638">
        <f t="shared" ca="1" si="54"/>
        <v>2.9312821696049616</v>
      </c>
    </row>
    <row r="1639" spans="1:2" x14ac:dyDescent="0.25">
      <c r="A1639">
        <f t="shared" ca="1" si="53"/>
        <v>0.20990380731136116</v>
      </c>
      <c r="B1639">
        <f t="shared" ca="1" si="54"/>
        <v>22.6965249588864</v>
      </c>
    </row>
    <row r="1640" spans="1:2" x14ac:dyDescent="0.25">
      <c r="A1640">
        <f t="shared" ca="1" si="53"/>
        <v>0.73170784573846603</v>
      </c>
      <c r="B1640">
        <f t="shared" ca="1" si="54"/>
        <v>1.8677750788073089</v>
      </c>
    </row>
    <row r="1641" spans="1:2" x14ac:dyDescent="0.25">
      <c r="A1641">
        <f t="shared" ca="1" si="53"/>
        <v>0.50518975160321866</v>
      </c>
      <c r="B1641">
        <f t="shared" ca="1" si="54"/>
        <v>3.9182391210454237</v>
      </c>
    </row>
    <row r="1642" spans="1:2" x14ac:dyDescent="0.25">
      <c r="A1642">
        <f t="shared" ca="1" si="53"/>
        <v>0.7619550244957638</v>
      </c>
      <c r="B1642">
        <f t="shared" ca="1" si="54"/>
        <v>1.722428986426852</v>
      </c>
    </row>
    <row r="1643" spans="1:2" x14ac:dyDescent="0.25">
      <c r="A1643">
        <f t="shared" ca="1" si="53"/>
        <v>0.49277136333011418</v>
      </c>
      <c r="B1643">
        <f t="shared" ca="1" si="54"/>
        <v>4.1182155769637365</v>
      </c>
    </row>
    <row r="1644" spans="1:2" x14ac:dyDescent="0.25">
      <c r="A1644">
        <f t="shared" ca="1" si="53"/>
        <v>0.55514583957542474</v>
      </c>
      <c r="B1644">
        <f t="shared" ca="1" si="54"/>
        <v>3.2447842190031246</v>
      </c>
    </row>
    <row r="1645" spans="1:2" x14ac:dyDescent="0.25">
      <c r="A1645">
        <f t="shared" ca="1" si="53"/>
        <v>0.74486859651872706</v>
      </c>
      <c r="B1645">
        <f t="shared" ca="1" si="54"/>
        <v>1.8023563882271252</v>
      </c>
    </row>
    <row r="1646" spans="1:2" x14ac:dyDescent="0.25">
      <c r="A1646">
        <f t="shared" ca="1" si="53"/>
        <v>8.5899119008756464E-2</v>
      </c>
      <c r="B1646">
        <f t="shared" ca="1" si="54"/>
        <v>135.52598756916117</v>
      </c>
    </row>
    <row r="1647" spans="1:2" x14ac:dyDescent="0.25">
      <c r="A1647">
        <f t="shared" ca="1" si="53"/>
        <v>0.82826088813520926</v>
      </c>
      <c r="B1647">
        <f t="shared" ca="1" si="54"/>
        <v>1.4576917389082502</v>
      </c>
    </row>
    <row r="1648" spans="1:2" x14ac:dyDescent="0.25">
      <c r="A1648">
        <f t="shared" ca="1" si="53"/>
        <v>0.26030715439213292</v>
      </c>
      <c r="B1648">
        <f t="shared" ca="1" si="54"/>
        <v>14.758009677180622</v>
      </c>
    </row>
    <row r="1649" spans="1:2" x14ac:dyDescent="0.25">
      <c r="A1649">
        <f t="shared" ca="1" si="53"/>
        <v>0.89720688336075882</v>
      </c>
      <c r="B1649">
        <f t="shared" ca="1" si="54"/>
        <v>1.2422665930133985</v>
      </c>
    </row>
    <row r="1650" spans="1:2" x14ac:dyDescent="0.25">
      <c r="A1650">
        <f t="shared" ca="1" si="53"/>
        <v>0.13714714651537263</v>
      </c>
      <c r="B1650">
        <f t="shared" ca="1" si="54"/>
        <v>53.165077072139624</v>
      </c>
    </row>
    <row r="1651" spans="1:2" x14ac:dyDescent="0.25">
      <c r="A1651">
        <f t="shared" ca="1" si="53"/>
        <v>0.91424944854793366</v>
      </c>
      <c r="B1651">
        <f t="shared" ca="1" si="54"/>
        <v>1.1963839713150652</v>
      </c>
    </row>
    <row r="1652" spans="1:2" x14ac:dyDescent="0.25">
      <c r="A1652">
        <f t="shared" ca="1" si="53"/>
        <v>0.5960139603556216</v>
      </c>
      <c r="B1652">
        <f t="shared" ca="1" si="54"/>
        <v>2.8150566269958928</v>
      </c>
    </row>
    <row r="1653" spans="1:2" x14ac:dyDescent="0.25">
      <c r="A1653">
        <f t="shared" ca="1" si="53"/>
        <v>0.48331573677581663</v>
      </c>
      <c r="B1653">
        <f t="shared" ca="1" si="54"/>
        <v>4.2809300146786251</v>
      </c>
    </row>
    <row r="1654" spans="1:2" x14ac:dyDescent="0.25">
      <c r="A1654">
        <f t="shared" ca="1" si="53"/>
        <v>6.9782087206289201E-2</v>
      </c>
      <c r="B1654">
        <f t="shared" ca="1" si="54"/>
        <v>205.3582191873862</v>
      </c>
    </row>
    <row r="1655" spans="1:2" x14ac:dyDescent="0.25">
      <c r="A1655">
        <f t="shared" ca="1" si="53"/>
        <v>0.47769012232537478</v>
      </c>
      <c r="B1655">
        <f t="shared" ca="1" si="54"/>
        <v>4.382354218230903</v>
      </c>
    </row>
    <row r="1656" spans="1:2" x14ac:dyDescent="0.25">
      <c r="A1656">
        <f t="shared" ca="1" si="53"/>
        <v>0.88646095744171727</v>
      </c>
      <c r="B1656">
        <f t="shared" ca="1" si="54"/>
        <v>1.2725673449133492</v>
      </c>
    </row>
    <row r="1657" spans="1:2" x14ac:dyDescent="0.25">
      <c r="A1657">
        <f t="shared" ca="1" si="53"/>
        <v>0.15818162252173373</v>
      </c>
      <c r="B1657">
        <f t="shared" ca="1" si="54"/>
        <v>39.965748228958567</v>
      </c>
    </row>
    <row r="1658" spans="1:2" x14ac:dyDescent="0.25">
      <c r="A1658">
        <f t="shared" ca="1" si="53"/>
        <v>0.17438395629206849</v>
      </c>
      <c r="B1658">
        <f t="shared" ca="1" si="54"/>
        <v>32.884174735000244</v>
      </c>
    </row>
    <row r="1659" spans="1:2" x14ac:dyDescent="0.25">
      <c r="A1659">
        <f t="shared" ca="1" si="53"/>
        <v>0.29489142543570768</v>
      </c>
      <c r="B1659">
        <f t="shared" ca="1" si="54"/>
        <v>11.499414022654394</v>
      </c>
    </row>
    <row r="1660" spans="1:2" x14ac:dyDescent="0.25">
      <c r="A1660">
        <f t="shared" ca="1" si="53"/>
        <v>0.4138857419557318</v>
      </c>
      <c r="B1660">
        <f t="shared" ca="1" si="54"/>
        <v>5.8376636550248602</v>
      </c>
    </row>
    <row r="1661" spans="1:2" x14ac:dyDescent="0.25">
      <c r="A1661">
        <f t="shared" ca="1" si="53"/>
        <v>0.83213075094253464</v>
      </c>
      <c r="B1661">
        <f t="shared" ca="1" si="54"/>
        <v>1.4441651386327985</v>
      </c>
    </row>
    <row r="1662" spans="1:2" x14ac:dyDescent="0.25">
      <c r="A1662">
        <f t="shared" ca="1" si="53"/>
        <v>0.86009703471127652</v>
      </c>
      <c r="B1662">
        <f t="shared" ca="1" si="54"/>
        <v>1.3517771444937148</v>
      </c>
    </row>
    <row r="1663" spans="1:2" x14ac:dyDescent="0.25">
      <c r="A1663">
        <f t="shared" ca="1" si="53"/>
        <v>0.17245526307595382</v>
      </c>
      <c r="B1663">
        <f t="shared" ca="1" si="54"/>
        <v>33.623823258069613</v>
      </c>
    </row>
    <row r="1664" spans="1:2" x14ac:dyDescent="0.25">
      <c r="A1664">
        <f t="shared" ca="1" si="53"/>
        <v>0.81077552416589471</v>
      </c>
      <c r="B1664">
        <f t="shared" ca="1" si="54"/>
        <v>1.5212435178601507</v>
      </c>
    </row>
    <row r="1665" spans="1:2" x14ac:dyDescent="0.25">
      <c r="A1665">
        <f t="shared" ca="1" si="53"/>
        <v>0.70701081626575268</v>
      </c>
      <c r="B1665">
        <f t="shared" ca="1" si="54"/>
        <v>2.0005429701011934</v>
      </c>
    </row>
    <row r="1666" spans="1:2" x14ac:dyDescent="0.25">
      <c r="A1666">
        <f t="shared" ca="1" si="53"/>
        <v>0.17227399828709444</v>
      </c>
      <c r="B1666">
        <f t="shared" ca="1" si="54"/>
        <v>33.694617710309835</v>
      </c>
    </row>
    <row r="1667" spans="1:2" x14ac:dyDescent="0.25">
      <c r="A1667">
        <f t="shared" ca="1" si="53"/>
        <v>0.2193477826611242</v>
      </c>
      <c r="B1667">
        <f t="shared" ca="1" si="54"/>
        <v>20.78420909376624</v>
      </c>
    </row>
    <row r="1668" spans="1:2" x14ac:dyDescent="0.25">
      <c r="A1668">
        <f t="shared" ca="1" si="53"/>
        <v>0.19697003791501111</v>
      </c>
      <c r="B1668">
        <f t="shared" ca="1" si="54"/>
        <v>25.775058698079622</v>
      </c>
    </row>
    <row r="1669" spans="1:2" x14ac:dyDescent="0.25">
      <c r="A1669">
        <f t="shared" ca="1" si="53"/>
        <v>0.80289948717473381</v>
      </c>
      <c r="B1669">
        <f t="shared" ca="1" si="54"/>
        <v>1.55123515690312</v>
      </c>
    </row>
    <row r="1670" spans="1:2" x14ac:dyDescent="0.25">
      <c r="A1670">
        <f t="shared" ca="1" si="53"/>
        <v>0.63127753253165508</v>
      </c>
      <c r="B1670">
        <f t="shared" ca="1" si="54"/>
        <v>2.5093389875928893</v>
      </c>
    </row>
    <row r="1671" spans="1:2" x14ac:dyDescent="0.25">
      <c r="A1671">
        <f t="shared" ca="1" si="53"/>
        <v>0.5193490316065642</v>
      </c>
      <c r="B1671">
        <f t="shared" ca="1" si="54"/>
        <v>3.7075016047615521</v>
      </c>
    </row>
    <row r="1672" spans="1:2" x14ac:dyDescent="0.25">
      <c r="A1672">
        <f t="shared" ca="1" si="53"/>
        <v>0.88755198580833672</v>
      </c>
      <c r="B1672">
        <f t="shared" ca="1" si="54"/>
        <v>1.2694406464433003</v>
      </c>
    </row>
    <row r="1673" spans="1:2" x14ac:dyDescent="0.25">
      <c r="A1673">
        <f t="shared" ca="1" si="53"/>
        <v>0.15012639469022437</v>
      </c>
      <c r="B1673">
        <f t="shared" ca="1" si="54"/>
        <v>44.369638451350674</v>
      </c>
    </row>
    <row r="1674" spans="1:2" x14ac:dyDescent="0.25">
      <c r="A1674">
        <f t="shared" ca="1" si="53"/>
        <v>0.11902385705544305</v>
      </c>
      <c r="B1674">
        <f t="shared" ca="1" si="54"/>
        <v>70.588176091293477</v>
      </c>
    </row>
    <row r="1675" spans="1:2" x14ac:dyDescent="0.25">
      <c r="A1675">
        <f t="shared" ca="1" si="53"/>
        <v>0.97693767692435085</v>
      </c>
      <c r="B1675">
        <f t="shared" ca="1" si="54"/>
        <v>1.0477707777463974</v>
      </c>
    </row>
    <row r="1676" spans="1:2" x14ac:dyDescent="0.25">
      <c r="A1676">
        <f t="shared" ca="1" si="53"/>
        <v>0.81729539032849741</v>
      </c>
      <c r="B1676">
        <f t="shared" ca="1" si="54"/>
        <v>1.4970692883890526</v>
      </c>
    </row>
    <row r="1677" spans="1:2" x14ac:dyDescent="0.25">
      <c r="A1677">
        <f t="shared" ca="1" si="53"/>
        <v>0.48356213212013666</v>
      </c>
      <c r="B1677">
        <f t="shared" ca="1" si="54"/>
        <v>4.2765684965942761</v>
      </c>
    </row>
    <row r="1678" spans="1:2" x14ac:dyDescent="0.25">
      <c r="A1678">
        <f t="shared" ca="1" si="53"/>
        <v>0.82256616393419257</v>
      </c>
      <c r="B1678">
        <f t="shared" ca="1" si="54"/>
        <v>1.4779451549258085</v>
      </c>
    </row>
    <row r="1679" spans="1:2" x14ac:dyDescent="0.25">
      <c r="A1679">
        <f t="shared" ca="1" si="53"/>
        <v>0.32493223536936844</v>
      </c>
      <c r="B1679">
        <f t="shared" ca="1" si="54"/>
        <v>9.4714049095649635</v>
      </c>
    </row>
    <row r="1680" spans="1:2" x14ac:dyDescent="0.25">
      <c r="A1680">
        <f t="shared" ca="1" si="53"/>
        <v>0.35786443371894849</v>
      </c>
      <c r="B1680">
        <f t="shared" ca="1" si="54"/>
        <v>7.8084156544037731</v>
      </c>
    </row>
    <row r="1681" spans="1:2" x14ac:dyDescent="0.25">
      <c r="A1681">
        <f t="shared" ca="1" si="53"/>
        <v>0.94413437471001782</v>
      </c>
      <c r="B1681">
        <f t="shared" ca="1" si="54"/>
        <v>1.1218437686205616</v>
      </c>
    </row>
    <row r="1682" spans="1:2" x14ac:dyDescent="0.25">
      <c r="A1682">
        <f t="shared" ca="1" si="53"/>
        <v>0.17538416049773065</v>
      </c>
      <c r="B1682">
        <f t="shared" ca="1" si="54"/>
        <v>32.510171717879103</v>
      </c>
    </row>
    <row r="1683" spans="1:2" x14ac:dyDescent="0.25">
      <c r="A1683">
        <f t="shared" ca="1" si="53"/>
        <v>0.69364815657527756</v>
      </c>
      <c r="B1683">
        <f t="shared" ca="1" si="54"/>
        <v>2.0783635974075718</v>
      </c>
    </row>
    <row r="1684" spans="1:2" x14ac:dyDescent="0.25">
      <c r="A1684">
        <f t="shared" ca="1" si="53"/>
        <v>0.56036808440316177</v>
      </c>
      <c r="B1684">
        <f t="shared" ca="1" si="54"/>
        <v>3.1845877162481759</v>
      </c>
    </row>
    <row r="1685" spans="1:2" x14ac:dyDescent="0.25">
      <c r="A1685">
        <f t="shared" ca="1" si="53"/>
        <v>0.96388554169000695</v>
      </c>
      <c r="B1685">
        <f t="shared" ca="1" si="54"/>
        <v>1.0763389788318025</v>
      </c>
    </row>
    <row r="1686" spans="1:2" x14ac:dyDescent="0.25">
      <c r="A1686">
        <f t="shared" ca="1" si="53"/>
        <v>0.99282248716215937</v>
      </c>
      <c r="B1686">
        <f t="shared" ca="1" si="54"/>
        <v>1.0145110681792295</v>
      </c>
    </row>
    <row r="1687" spans="1:2" x14ac:dyDescent="0.25">
      <c r="A1687">
        <f t="shared" ca="1" si="53"/>
        <v>0.72202900178274665</v>
      </c>
      <c r="B1687">
        <f t="shared" ca="1" si="54"/>
        <v>1.9181859936080514</v>
      </c>
    </row>
    <row r="1688" spans="1:2" x14ac:dyDescent="0.25">
      <c r="A1688">
        <f t="shared" ca="1" si="53"/>
        <v>0.57601678979770288</v>
      </c>
      <c r="B1688">
        <f t="shared" ca="1" si="54"/>
        <v>3.0139060831410203</v>
      </c>
    </row>
    <row r="1689" spans="1:2" x14ac:dyDescent="0.25">
      <c r="A1689">
        <f t="shared" ca="1" si="53"/>
        <v>0.31185842109636674</v>
      </c>
      <c r="B1689">
        <f t="shared" ca="1" si="54"/>
        <v>10.282176355948247</v>
      </c>
    </row>
    <row r="1690" spans="1:2" x14ac:dyDescent="0.25">
      <c r="A1690">
        <f t="shared" ca="1" si="53"/>
        <v>0.49191158371324895</v>
      </c>
      <c r="B1690">
        <f t="shared" ca="1" si="54"/>
        <v>4.1326240692866723</v>
      </c>
    </row>
    <row r="1691" spans="1:2" x14ac:dyDescent="0.25">
      <c r="A1691">
        <f t="shared" ca="1" si="53"/>
        <v>0.28144482950594674</v>
      </c>
      <c r="B1691">
        <f t="shared" ca="1" si="54"/>
        <v>12.624478612791009</v>
      </c>
    </row>
    <row r="1692" spans="1:2" x14ac:dyDescent="0.25">
      <c r="A1692">
        <f t="shared" ca="1" si="53"/>
        <v>0.35345835023210492</v>
      </c>
      <c r="B1692">
        <f t="shared" ca="1" si="54"/>
        <v>8.0043027706621039</v>
      </c>
    </row>
    <row r="1693" spans="1:2" x14ac:dyDescent="0.25">
      <c r="A1693">
        <f t="shared" ca="1" si="53"/>
        <v>0.28217819734307692</v>
      </c>
      <c r="B1693">
        <f t="shared" ca="1" si="54"/>
        <v>12.558943035577615</v>
      </c>
    </row>
    <row r="1694" spans="1:2" x14ac:dyDescent="0.25">
      <c r="A1694">
        <f t="shared" ca="1" si="53"/>
        <v>0.5791254132648963</v>
      </c>
      <c r="B1694">
        <f t="shared" ca="1" si="54"/>
        <v>2.9816368948560714</v>
      </c>
    </row>
    <row r="1695" spans="1:2" x14ac:dyDescent="0.25">
      <c r="A1695">
        <f t="shared" ca="1" si="53"/>
        <v>0.67711381859520725</v>
      </c>
      <c r="B1695">
        <f t="shared" ca="1" si="54"/>
        <v>2.1811053648633454</v>
      </c>
    </row>
    <row r="1696" spans="1:2" x14ac:dyDescent="0.25">
      <c r="A1696">
        <f t="shared" ca="1" si="53"/>
        <v>0.79714341148050383</v>
      </c>
      <c r="B1696">
        <f t="shared" ca="1" si="54"/>
        <v>1.5737186010687616</v>
      </c>
    </row>
    <row r="1697" spans="1:2" x14ac:dyDescent="0.25">
      <c r="A1697">
        <f t="shared" ref="A1697:A1760" ca="1" si="55">RAND()</f>
        <v>0.80133844349197358</v>
      </c>
      <c r="B1697">
        <f t="shared" ref="B1697:B1760" ca="1" si="56">10^(LOG(1/A1697)*B$4+B$5)</f>
        <v>1.5572847967337944</v>
      </c>
    </row>
    <row r="1698" spans="1:2" x14ac:dyDescent="0.25">
      <c r="A1698">
        <f t="shared" ca="1" si="55"/>
        <v>0.23249942197052775</v>
      </c>
      <c r="B1698">
        <f t="shared" ca="1" si="56"/>
        <v>18.499340452123089</v>
      </c>
    </row>
    <row r="1699" spans="1:2" x14ac:dyDescent="0.25">
      <c r="A1699">
        <f t="shared" ca="1" si="55"/>
        <v>0.83272868029443015</v>
      </c>
      <c r="B1699">
        <f t="shared" ca="1" si="56"/>
        <v>1.4420919574621969</v>
      </c>
    </row>
    <row r="1700" spans="1:2" x14ac:dyDescent="0.25">
      <c r="A1700">
        <f t="shared" ca="1" si="55"/>
        <v>0.38190145563733136</v>
      </c>
      <c r="B1700">
        <f t="shared" ca="1" si="56"/>
        <v>6.8564193606610271</v>
      </c>
    </row>
    <row r="1701" spans="1:2" x14ac:dyDescent="0.25">
      <c r="A1701">
        <f t="shared" ca="1" si="55"/>
        <v>0.97440949154719814</v>
      </c>
      <c r="B1701">
        <f t="shared" ca="1" si="56"/>
        <v>1.0532148856955508</v>
      </c>
    </row>
    <row r="1702" spans="1:2" x14ac:dyDescent="0.25">
      <c r="A1702">
        <f t="shared" ca="1" si="55"/>
        <v>0.96251387726954563</v>
      </c>
      <c r="B1702">
        <f t="shared" ca="1" si="56"/>
        <v>1.0794089145435377</v>
      </c>
    </row>
    <row r="1703" spans="1:2" x14ac:dyDescent="0.25">
      <c r="A1703">
        <f t="shared" ca="1" si="55"/>
        <v>0.79638974123909312</v>
      </c>
      <c r="B1703">
        <f t="shared" ca="1" si="56"/>
        <v>1.5766986145919226</v>
      </c>
    </row>
    <row r="1704" spans="1:2" x14ac:dyDescent="0.25">
      <c r="A1704">
        <f t="shared" ca="1" si="55"/>
        <v>0.8063280922697551</v>
      </c>
      <c r="B1704">
        <f t="shared" ca="1" si="56"/>
        <v>1.5380711230455333</v>
      </c>
    </row>
    <row r="1705" spans="1:2" x14ac:dyDescent="0.25">
      <c r="A1705">
        <f t="shared" ca="1" si="55"/>
        <v>0.39524319478280456</v>
      </c>
      <c r="B1705">
        <f t="shared" ca="1" si="56"/>
        <v>6.4013444657903946</v>
      </c>
    </row>
    <row r="1706" spans="1:2" x14ac:dyDescent="0.25">
      <c r="A1706">
        <f t="shared" ca="1" si="55"/>
        <v>0.3894582509574992</v>
      </c>
      <c r="B1706">
        <f t="shared" ca="1" si="56"/>
        <v>6.5929257051647898</v>
      </c>
    </row>
    <row r="1707" spans="1:2" x14ac:dyDescent="0.25">
      <c r="A1707">
        <f t="shared" ca="1" si="55"/>
        <v>0.81253511997450989</v>
      </c>
      <c r="B1707">
        <f t="shared" ca="1" si="56"/>
        <v>1.5146619553124683</v>
      </c>
    </row>
    <row r="1708" spans="1:2" x14ac:dyDescent="0.25">
      <c r="A1708">
        <f t="shared" ca="1" si="55"/>
        <v>0.23087424941380497</v>
      </c>
      <c r="B1708">
        <f t="shared" ca="1" si="56"/>
        <v>18.760698625243684</v>
      </c>
    </row>
    <row r="1709" spans="1:2" x14ac:dyDescent="0.25">
      <c r="A1709">
        <f t="shared" ca="1" si="55"/>
        <v>0.33330111011665353</v>
      </c>
      <c r="B1709">
        <f t="shared" ca="1" si="56"/>
        <v>9.001740306048811</v>
      </c>
    </row>
    <row r="1710" spans="1:2" x14ac:dyDescent="0.25">
      <c r="A1710">
        <f t="shared" ca="1" si="55"/>
        <v>0.95182062040452631</v>
      </c>
      <c r="B1710">
        <f t="shared" ca="1" si="56"/>
        <v>1.1037984544117259</v>
      </c>
    </row>
    <row r="1711" spans="1:2" x14ac:dyDescent="0.25">
      <c r="A1711">
        <f t="shared" ca="1" si="55"/>
        <v>0.31743511141765179</v>
      </c>
      <c r="B1711">
        <f t="shared" ca="1" si="56"/>
        <v>9.924075861517947</v>
      </c>
    </row>
    <row r="1712" spans="1:2" x14ac:dyDescent="0.25">
      <c r="A1712">
        <f t="shared" ca="1" si="55"/>
        <v>0.63192298057178897</v>
      </c>
      <c r="B1712">
        <f t="shared" ca="1" si="56"/>
        <v>2.5042155126609753</v>
      </c>
    </row>
    <row r="1713" spans="1:2" x14ac:dyDescent="0.25">
      <c r="A1713">
        <f t="shared" ca="1" si="55"/>
        <v>0.90464320933281417</v>
      </c>
      <c r="B1713">
        <f t="shared" ca="1" si="56"/>
        <v>1.2219272356669351</v>
      </c>
    </row>
    <row r="1714" spans="1:2" x14ac:dyDescent="0.25">
      <c r="A1714">
        <f t="shared" ca="1" si="55"/>
        <v>0.69077481197681212</v>
      </c>
      <c r="B1714">
        <f t="shared" ca="1" si="56"/>
        <v>2.0956898663049475</v>
      </c>
    </row>
    <row r="1715" spans="1:2" x14ac:dyDescent="0.25">
      <c r="A1715">
        <f t="shared" ca="1" si="55"/>
        <v>0.69648784864671731</v>
      </c>
      <c r="B1715">
        <f t="shared" ca="1" si="56"/>
        <v>2.0614505066166751</v>
      </c>
    </row>
    <row r="1716" spans="1:2" x14ac:dyDescent="0.25">
      <c r="A1716">
        <f t="shared" ca="1" si="55"/>
        <v>0.12645245661121263</v>
      </c>
      <c r="B1716">
        <f t="shared" ca="1" si="56"/>
        <v>62.538211695478957</v>
      </c>
    </row>
    <row r="1717" spans="1:2" x14ac:dyDescent="0.25">
      <c r="A1717">
        <f t="shared" ca="1" si="55"/>
        <v>4.738121515000393E-2</v>
      </c>
      <c r="B1717">
        <f t="shared" ca="1" si="56"/>
        <v>445.43835617786391</v>
      </c>
    </row>
    <row r="1718" spans="1:2" x14ac:dyDescent="0.25">
      <c r="A1718">
        <f t="shared" ca="1" si="55"/>
        <v>0.42145023448587959</v>
      </c>
      <c r="B1718">
        <f t="shared" ca="1" si="56"/>
        <v>5.6299871082619486</v>
      </c>
    </row>
    <row r="1719" spans="1:2" x14ac:dyDescent="0.25">
      <c r="A1719">
        <f t="shared" ca="1" si="55"/>
        <v>0.62616297412472899</v>
      </c>
      <c r="B1719">
        <f t="shared" ca="1" si="56"/>
        <v>2.5504994415550537</v>
      </c>
    </row>
    <row r="1720" spans="1:2" x14ac:dyDescent="0.25">
      <c r="A1720">
        <f t="shared" ca="1" si="55"/>
        <v>0.60574348272436562</v>
      </c>
      <c r="B1720">
        <f t="shared" ca="1" si="56"/>
        <v>2.7253513531091578</v>
      </c>
    </row>
    <row r="1721" spans="1:2" x14ac:dyDescent="0.25">
      <c r="A1721">
        <f t="shared" ca="1" si="55"/>
        <v>0.74068514302869637</v>
      </c>
      <c r="B1721">
        <f t="shared" ca="1" si="56"/>
        <v>1.8227736132460048</v>
      </c>
    </row>
    <row r="1722" spans="1:2" x14ac:dyDescent="0.25">
      <c r="A1722">
        <f t="shared" ca="1" si="55"/>
        <v>0.40412589719611447</v>
      </c>
      <c r="B1722">
        <f t="shared" ca="1" si="56"/>
        <v>6.1230335124407533</v>
      </c>
    </row>
    <row r="1723" spans="1:2" x14ac:dyDescent="0.25">
      <c r="A1723">
        <f t="shared" ca="1" si="55"/>
        <v>0.99590905300876154</v>
      </c>
      <c r="B1723">
        <f t="shared" ca="1" si="56"/>
        <v>1.0082323767935395</v>
      </c>
    </row>
    <row r="1724" spans="1:2" x14ac:dyDescent="0.25">
      <c r="A1724">
        <f t="shared" ca="1" si="55"/>
        <v>0.89185269729219108</v>
      </c>
      <c r="B1724">
        <f t="shared" ca="1" si="56"/>
        <v>1.2572271171736811</v>
      </c>
    </row>
    <row r="1725" spans="1:2" x14ac:dyDescent="0.25">
      <c r="A1725">
        <f t="shared" ca="1" si="55"/>
        <v>0.19957593941389129</v>
      </c>
      <c r="B1725">
        <f t="shared" ca="1" si="56"/>
        <v>25.106353278620123</v>
      </c>
    </row>
    <row r="1726" spans="1:2" x14ac:dyDescent="0.25">
      <c r="A1726">
        <f t="shared" ca="1" si="55"/>
        <v>0.19446654166786614</v>
      </c>
      <c r="B1726">
        <f t="shared" ca="1" si="56"/>
        <v>26.442969140878446</v>
      </c>
    </row>
    <row r="1727" spans="1:2" x14ac:dyDescent="0.25">
      <c r="A1727">
        <f t="shared" ca="1" si="55"/>
        <v>0.52017808525800435</v>
      </c>
      <c r="B1727">
        <f t="shared" ca="1" si="56"/>
        <v>3.6956930784019071</v>
      </c>
    </row>
    <row r="1728" spans="1:2" x14ac:dyDescent="0.25">
      <c r="A1728">
        <f t="shared" ca="1" si="55"/>
        <v>0.40816869276988732</v>
      </c>
      <c r="B1728">
        <f t="shared" ca="1" si="56"/>
        <v>6.0023403692628738</v>
      </c>
    </row>
    <row r="1729" spans="1:2" x14ac:dyDescent="0.25">
      <c r="A1729">
        <f t="shared" ca="1" si="55"/>
        <v>0.68232255094879279</v>
      </c>
      <c r="B1729">
        <f t="shared" ca="1" si="56"/>
        <v>2.14793210715359</v>
      </c>
    </row>
    <row r="1730" spans="1:2" x14ac:dyDescent="0.25">
      <c r="A1730">
        <f t="shared" ca="1" si="55"/>
        <v>0.383830470000882</v>
      </c>
      <c r="B1730">
        <f t="shared" ca="1" si="56"/>
        <v>6.78767601057364</v>
      </c>
    </row>
    <row r="1731" spans="1:2" x14ac:dyDescent="0.25">
      <c r="A1731">
        <f t="shared" ca="1" si="55"/>
        <v>0.66169144500589838</v>
      </c>
      <c r="B1731">
        <f t="shared" ca="1" si="56"/>
        <v>2.2839624557412224</v>
      </c>
    </row>
    <row r="1732" spans="1:2" x14ac:dyDescent="0.25">
      <c r="A1732">
        <f t="shared" ca="1" si="55"/>
        <v>0.41866908005504599</v>
      </c>
      <c r="B1732">
        <f t="shared" ca="1" si="56"/>
        <v>5.7050338252621602</v>
      </c>
    </row>
    <row r="1733" spans="1:2" x14ac:dyDescent="0.25">
      <c r="A1733">
        <f t="shared" ca="1" si="55"/>
        <v>0.97557778027773356</v>
      </c>
      <c r="B1733">
        <f t="shared" ca="1" si="56"/>
        <v>1.0506938723071362</v>
      </c>
    </row>
    <row r="1734" spans="1:2" x14ac:dyDescent="0.25">
      <c r="A1734">
        <f t="shared" ca="1" si="55"/>
        <v>0.63096254171193489</v>
      </c>
      <c r="B1734">
        <f t="shared" ca="1" si="56"/>
        <v>2.5118450509163952</v>
      </c>
    </row>
    <row r="1735" spans="1:2" x14ac:dyDescent="0.25">
      <c r="A1735">
        <f t="shared" ca="1" si="55"/>
        <v>0.50059968639886865</v>
      </c>
      <c r="B1735">
        <f t="shared" ca="1" si="56"/>
        <v>3.990422251996053</v>
      </c>
    </row>
    <row r="1736" spans="1:2" x14ac:dyDescent="0.25">
      <c r="A1736">
        <f t="shared" ca="1" si="55"/>
        <v>0.3960245246761982</v>
      </c>
      <c r="B1736">
        <f t="shared" ca="1" si="56"/>
        <v>6.376110534029662</v>
      </c>
    </row>
    <row r="1737" spans="1:2" x14ac:dyDescent="0.25">
      <c r="A1737">
        <f t="shared" ca="1" si="55"/>
        <v>0.74046455941226341</v>
      </c>
      <c r="B1737">
        <f t="shared" ca="1" si="56"/>
        <v>1.823859779705014</v>
      </c>
    </row>
    <row r="1738" spans="1:2" x14ac:dyDescent="0.25">
      <c r="A1738">
        <f t="shared" ca="1" si="55"/>
        <v>0.58074083494688722</v>
      </c>
      <c r="B1738">
        <f t="shared" ca="1" si="56"/>
        <v>2.9650721846339905</v>
      </c>
    </row>
    <row r="1739" spans="1:2" x14ac:dyDescent="0.25">
      <c r="A1739">
        <f t="shared" ca="1" si="55"/>
        <v>0.51861926844673167</v>
      </c>
      <c r="B1739">
        <f t="shared" ca="1" si="56"/>
        <v>3.7179427966374452</v>
      </c>
    </row>
    <row r="1740" spans="1:2" x14ac:dyDescent="0.25">
      <c r="A1740">
        <f t="shared" ca="1" si="55"/>
        <v>0.21509808882113102</v>
      </c>
      <c r="B1740">
        <f t="shared" ca="1" si="56"/>
        <v>21.613589397506768</v>
      </c>
    </row>
    <row r="1741" spans="1:2" x14ac:dyDescent="0.25">
      <c r="A1741">
        <f t="shared" ca="1" si="55"/>
        <v>0.92932400457908793</v>
      </c>
      <c r="B1741">
        <f t="shared" ca="1" si="56"/>
        <v>1.1578856979773036</v>
      </c>
    </row>
    <row r="1742" spans="1:2" x14ac:dyDescent="0.25">
      <c r="A1742">
        <f t="shared" ca="1" si="55"/>
        <v>0.42679969271816187</v>
      </c>
      <c r="B1742">
        <f t="shared" ca="1" si="56"/>
        <v>5.4897403484749958</v>
      </c>
    </row>
    <row r="1743" spans="1:2" x14ac:dyDescent="0.25">
      <c r="A1743">
        <f t="shared" ca="1" si="55"/>
        <v>0.62972022331621869</v>
      </c>
      <c r="B1743">
        <f t="shared" ca="1" si="56"/>
        <v>2.5217656133704938</v>
      </c>
    </row>
    <row r="1744" spans="1:2" x14ac:dyDescent="0.25">
      <c r="A1744">
        <f t="shared" ca="1" si="55"/>
        <v>0.98736189396074647</v>
      </c>
      <c r="B1744">
        <f t="shared" ca="1" si="56"/>
        <v>1.0257635810901902</v>
      </c>
    </row>
    <row r="1745" spans="1:2" x14ac:dyDescent="0.25">
      <c r="A1745">
        <f t="shared" ca="1" si="55"/>
        <v>4.3665656964212984E-2</v>
      </c>
      <c r="B1745">
        <f t="shared" ca="1" si="56"/>
        <v>524.46921669260246</v>
      </c>
    </row>
    <row r="1746" spans="1:2" x14ac:dyDescent="0.25">
      <c r="A1746">
        <f t="shared" ca="1" si="55"/>
        <v>0.34647494318123695</v>
      </c>
      <c r="B1746">
        <f t="shared" ca="1" si="56"/>
        <v>8.3302173979915217</v>
      </c>
    </row>
    <row r="1747" spans="1:2" x14ac:dyDescent="0.25">
      <c r="A1747">
        <f t="shared" ca="1" si="55"/>
        <v>0.76992091041278621</v>
      </c>
      <c r="B1747">
        <f t="shared" ca="1" si="56"/>
        <v>1.68697159580694</v>
      </c>
    </row>
    <row r="1748" spans="1:2" x14ac:dyDescent="0.25">
      <c r="A1748">
        <f t="shared" ca="1" si="55"/>
        <v>0.75697242815974419</v>
      </c>
      <c r="B1748">
        <f t="shared" ca="1" si="56"/>
        <v>1.7451785955485168</v>
      </c>
    </row>
    <row r="1749" spans="1:2" x14ac:dyDescent="0.25">
      <c r="A1749">
        <f t="shared" ca="1" si="55"/>
        <v>0.9775865503210458</v>
      </c>
      <c r="B1749">
        <f t="shared" ca="1" si="56"/>
        <v>1.0463803229552016</v>
      </c>
    </row>
    <row r="1750" spans="1:2" x14ac:dyDescent="0.25">
      <c r="A1750">
        <f t="shared" ca="1" si="55"/>
        <v>0.42307789640427584</v>
      </c>
      <c r="B1750">
        <f t="shared" ca="1" si="56"/>
        <v>5.586751153805384</v>
      </c>
    </row>
    <row r="1751" spans="1:2" x14ac:dyDescent="0.25">
      <c r="A1751">
        <f t="shared" ca="1" si="55"/>
        <v>0.7214005017744598</v>
      </c>
      <c r="B1751">
        <f t="shared" ca="1" si="56"/>
        <v>1.9215297813481484</v>
      </c>
    </row>
    <row r="1752" spans="1:2" x14ac:dyDescent="0.25">
      <c r="A1752">
        <f t="shared" ca="1" si="55"/>
        <v>0.35328422683986005</v>
      </c>
      <c r="B1752">
        <f t="shared" ca="1" si="56"/>
        <v>8.0121948853441349</v>
      </c>
    </row>
    <row r="1753" spans="1:2" x14ac:dyDescent="0.25">
      <c r="A1753">
        <f t="shared" ca="1" si="55"/>
        <v>0.24439007160923865</v>
      </c>
      <c r="B1753">
        <f t="shared" ca="1" si="56"/>
        <v>16.742984790758527</v>
      </c>
    </row>
    <row r="1754" spans="1:2" x14ac:dyDescent="0.25">
      <c r="A1754">
        <f t="shared" ca="1" si="55"/>
        <v>0.5372641187077315</v>
      </c>
      <c r="B1754">
        <f t="shared" ca="1" si="56"/>
        <v>3.4643704521278575</v>
      </c>
    </row>
    <row r="1755" spans="1:2" x14ac:dyDescent="0.25">
      <c r="A1755">
        <f t="shared" ca="1" si="55"/>
        <v>2.8469050828508147E-2</v>
      </c>
      <c r="B1755">
        <f t="shared" ca="1" si="56"/>
        <v>1233.8263029645398</v>
      </c>
    </row>
    <row r="1756" spans="1:2" x14ac:dyDescent="0.25">
      <c r="A1756">
        <f t="shared" ca="1" si="55"/>
        <v>0.57013823531419994</v>
      </c>
      <c r="B1756">
        <f t="shared" ca="1" si="56"/>
        <v>3.0763777783867856</v>
      </c>
    </row>
    <row r="1757" spans="1:2" x14ac:dyDescent="0.25">
      <c r="A1757">
        <f t="shared" ca="1" si="55"/>
        <v>0.43716928679279388</v>
      </c>
      <c r="B1757">
        <f t="shared" ca="1" si="56"/>
        <v>5.2323973107477242</v>
      </c>
    </row>
    <row r="1758" spans="1:2" x14ac:dyDescent="0.25">
      <c r="A1758">
        <f t="shared" ca="1" si="55"/>
        <v>0.19024247302579789</v>
      </c>
      <c r="B1758">
        <f t="shared" ca="1" si="56"/>
        <v>27.630263986662435</v>
      </c>
    </row>
    <row r="1759" spans="1:2" x14ac:dyDescent="0.25">
      <c r="A1759">
        <f t="shared" ca="1" si="55"/>
        <v>0.36905673631229141</v>
      </c>
      <c r="B1759">
        <f t="shared" ca="1" si="56"/>
        <v>7.3419889470648565</v>
      </c>
    </row>
    <row r="1760" spans="1:2" x14ac:dyDescent="0.25">
      <c r="A1760">
        <f t="shared" ca="1" si="55"/>
        <v>0.54466009844018859</v>
      </c>
      <c r="B1760">
        <f t="shared" ca="1" si="56"/>
        <v>3.37092336687894</v>
      </c>
    </row>
    <row r="1761" spans="1:2" x14ac:dyDescent="0.25">
      <c r="A1761">
        <f t="shared" ref="A1761:A1824" ca="1" si="57">RAND()</f>
        <v>0.1599985248316359</v>
      </c>
      <c r="B1761">
        <f t="shared" ref="B1761:B1824" ca="1" si="58">10^(LOG(1/A1761)*B$4+B$5)</f>
        <v>39.063220307014412</v>
      </c>
    </row>
    <row r="1762" spans="1:2" x14ac:dyDescent="0.25">
      <c r="A1762">
        <f t="shared" ca="1" si="57"/>
        <v>0.81472934036357314</v>
      </c>
      <c r="B1762">
        <f t="shared" ca="1" si="58"/>
        <v>1.5065143986451215</v>
      </c>
    </row>
    <row r="1763" spans="1:2" x14ac:dyDescent="0.25">
      <c r="A1763">
        <f t="shared" ca="1" si="57"/>
        <v>0.5902353609155877</v>
      </c>
      <c r="B1763">
        <f t="shared" ca="1" si="58"/>
        <v>2.8704471230620334</v>
      </c>
    </row>
    <row r="1764" spans="1:2" x14ac:dyDescent="0.25">
      <c r="A1764">
        <f t="shared" ca="1" si="57"/>
        <v>8.3620452902975928E-2</v>
      </c>
      <c r="B1764">
        <f t="shared" ca="1" si="58"/>
        <v>143.01281959064397</v>
      </c>
    </row>
    <row r="1765" spans="1:2" x14ac:dyDescent="0.25">
      <c r="A1765">
        <f t="shared" ca="1" si="57"/>
        <v>2.7854571820052909E-2</v>
      </c>
      <c r="B1765">
        <f t="shared" ca="1" si="58"/>
        <v>1288.8638008928745</v>
      </c>
    </row>
    <row r="1766" spans="1:2" x14ac:dyDescent="0.25">
      <c r="A1766">
        <f t="shared" ca="1" si="57"/>
        <v>1.9272142860561559E-2</v>
      </c>
      <c r="B1766">
        <f t="shared" ca="1" si="58"/>
        <v>2692.4025134789435</v>
      </c>
    </row>
    <row r="1767" spans="1:2" x14ac:dyDescent="0.25">
      <c r="A1767">
        <f t="shared" ca="1" si="57"/>
        <v>0.7270940541775659</v>
      </c>
      <c r="B1767">
        <f t="shared" ca="1" si="58"/>
        <v>1.8915543029529187</v>
      </c>
    </row>
    <row r="1768" spans="1:2" x14ac:dyDescent="0.25">
      <c r="A1768">
        <f t="shared" ca="1" si="57"/>
        <v>0.42306682301148313</v>
      </c>
      <c r="B1768">
        <f t="shared" ca="1" si="58"/>
        <v>5.5870436139852773</v>
      </c>
    </row>
    <row r="1769" spans="1:2" x14ac:dyDescent="0.25">
      <c r="A1769">
        <f t="shared" ca="1" si="57"/>
        <v>0.61881572343132296</v>
      </c>
      <c r="B1769">
        <f t="shared" ca="1" si="58"/>
        <v>2.6114235709018416</v>
      </c>
    </row>
    <row r="1770" spans="1:2" x14ac:dyDescent="0.25">
      <c r="A1770">
        <f t="shared" ca="1" si="57"/>
        <v>0.41728289685254827</v>
      </c>
      <c r="B1770">
        <f t="shared" ca="1" si="58"/>
        <v>5.7430001899757279</v>
      </c>
    </row>
    <row r="1771" spans="1:2" x14ac:dyDescent="0.25">
      <c r="A1771">
        <f t="shared" ca="1" si="57"/>
        <v>0.51997432118266484</v>
      </c>
      <c r="B1771">
        <f t="shared" ca="1" si="58"/>
        <v>3.698590133130129</v>
      </c>
    </row>
    <row r="1772" spans="1:2" x14ac:dyDescent="0.25">
      <c r="A1772">
        <f t="shared" ca="1" si="57"/>
        <v>0.9967606822276236</v>
      </c>
      <c r="B1772">
        <f t="shared" ca="1" si="58"/>
        <v>1.0065102515992994</v>
      </c>
    </row>
    <row r="1773" spans="1:2" x14ac:dyDescent="0.25">
      <c r="A1773">
        <f t="shared" ca="1" si="57"/>
        <v>0.56310686226811957</v>
      </c>
      <c r="B1773">
        <f t="shared" ca="1" si="58"/>
        <v>3.1536853470248607</v>
      </c>
    </row>
    <row r="1774" spans="1:2" x14ac:dyDescent="0.25">
      <c r="A1774">
        <f t="shared" ca="1" si="57"/>
        <v>0.17793758596377574</v>
      </c>
      <c r="B1774">
        <f t="shared" ca="1" si="58"/>
        <v>31.583816763193177</v>
      </c>
    </row>
    <row r="1775" spans="1:2" x14ac:dyDescent="0.25">
      <c r="A1775">
        <f t="shared" ca="1" si="57"/>
        <v>0.44485418691700662</v>
      </c>
      <c r="B1775">
        <f t="shared" ca="1" si="58"/>
        <v>5.0531784468739769</v>
      </c>
    </row>
    <row r="1776" spans="1:2" x14ac:dyDescent="0.25">
      <c r="A1776">
        <f t="shared" ca="1" si="57"/>
        <v>0.80469964134405814</v>
      </c>
      <c r="B1776">
        <f t="shared" ca="1" si="58"/>
        <v>1.54430253545906</v>
      </c>
    </row>
    <row r="1777" spans="1:2" x14ac:dyDescent="0.25">
      <c r="A1777">
        <f t="shared" ca="1" si="57"/>
        <v>0.15126415452191355</v>
      </c>
      <c r="B1777">
        <f t="shared" ca="1" si="58"/>
        <v>43.704680676499677</v>
      </c>
    </row>
    <row r="1778" spans="1:2" x14ac:dyDescent="0.25">
      <c r="A1778">
        <f t="shared" ca="1" si="57"/>
        <v>0.34919505998848321</v>
      </c>
      <c r="B1778">
        <f t="shared" ca="1" si="58"/>
        <v>8.2009434582929135</v>
      </c>
    </row>
    <row r="1779" spans="1:2" x14ac:dyDescent="0.25">
      <c r="A1779">
        <f t="shared" ca="1" si="57"/>
        <v>0.61880683830218397</v>
      </c>
      <c r="B1779">
        <f t="shared" ca="1" si="58"/>
        <v>2.6114985636162289</v>
      </c>
    </row>
    <row r="1780" spans="1:2" x14ac:dyDescent="0.25">
      <c r="A1780">
        <f t="shared" ca="1" si="57"/>
        <v>0.59784374436464538</v>
      </c>
      <c r="B1780">
        <f t="shared" ca="1" si="58"/>
        <v>2.7978512516582716</v>
      </c>
    </row>
    <row r="1781" spans="1:2" x14ac:dyDescent="0.25">
      <c r="A1781">
        <f t="shared" ca="1" si="57"/>
        <v>0.82572037385965968</v>
      </c>
      <c r="B1781">
        <f t="shared" ca="1" si="58"/>
        <v>1.4666753701380606</v>
      </c>
    </row>
    <row r="1782" spans="1:2" x14ac:dyDescent="0.25">
      <c r="A1782">
        <f t="shared" ca="1" si="57"/>
        <v>0.80370964635299891</v>
      </c>
      <c r="B1782">
        <f t="shared" ca="1" si="58"/>
        <v>1.5481093664152252</v>
      </c>
    </row>
    <row r="1783" spans="1:2" x14ac:dyDescent="0.25">
      <c r="A1783">
        <f t="shared" ca="1" si="57"/>
        <v>0.9075479464947992</v>
      </c>
      <c r="B1783">
        <f t="shared" ca="1" si="58"/>
        <v>1.2141178470413041</v>
      </c>
    </row>
    <row r="1784" spans="1:2" x14ac:dyDescent="0.25">
      <c r="A1784">
        <f t="shared" ca="1" si="57"/>
        <v>0.36040152118671609</v>
      </c>
      <c r="B1784">
        <f t="shared" ca="1" si="58"/>
        <v>7.6988661506618783</v>
      </c>
    </row>
    <row r="1785" spans="1:2" x14ac:dyDescent="0.25">
      <c r="A1785">
        <f t="shared" ca="1" si="57"/>
        <v>0.29021777380986502</v>
      </c>
      <c r="B1785">
        <f t="shared" ca="1" si="58"/>
        <v>11.872768153570265</v>
      </c>
    </row>
    <row r="1786" spans="1:2" x14ac:dyDescent="0.25">
      <c r="A1786">
        <f t="shared" ca="1" si="57"/>
        <v>0.24039686712377417</v>
      </c>
      <c r="B1786">
        <f t="shared" ca="1" si="58"/>
        <v>17.303836097692397</v>
      </c>
    </row>
    <row r="1787" spans="1:2" x14ac:dyDescent="0.25">
      <c r="A1787">
        <f t="shared" ca="1" si="57"/>
        <v>0.25020412989744623</v>
      </c>
      <c r="B1787">
        <f t="shared" ca="1" si="58"/>
        <v>15.973903340125826</v>
      </c>
    </row>
    <row r="1788" spans="1:2" x14ac:dyDescent="0.25">
      <c r="A1788">
        <f t="shared" ca="1" si="57"/>
        <v>0.80486000389027679</v>
      </c>
      <c r="B1788">
        <f t="shared" ca="1" si="58"/>
        <v>1.543687214497764</v>
      </c>
    </row>
    <row r="1789" spans="1:2" x14ac:dyDescent="0.25">
      <c r="A1789">
        <f t="shared" ca="1" si="57"/>
        <v>0.50108592206785751</v>
      </c>
      <c r="B1789">
        <f t="shared" ca="1" si="58"/>
        <v>3.9826816863313184</v>
      </c>
    </row>
    <row r="1790" spans="1:2" x14ac:dyDescent="0.25">
      <c r="A1790">
        <f t="shared" ca="1" si="57"/>
        <v>0.94048100664981105</v>
      </c>
      <c r="B1790">
        <f t="shared" ca="1" si="58"/>
        <v>1.130576467405449</v>
      </c>
    </row>
    <row r="1791" spans="1:2" x14ac:dyDescent="0.25">
      <c r="A1791">
        <f t="shared" ca="1" si="57"/>
        <v>0.44291984970003573</v>
      </c>
      <c r="B1791">
        <f t="shared" ca="1" si="58"/>
        <v>5.0974117095964333</v>
      </c>
    </row>
    <row r="1792" spans="1:2" x14ac:dyDescent="0.25">
      <c r="A1792">
        <f t="shared" ca="1" si="57"/>
        <v>0.35260795288166635</v>
      </c>
      <c r="B1792">
        <f t="shared" ca="1" si="58"/>
        <v>8.0429578603224261</v>
      </c>
    </row>
    <row r="1793" spans="1:2" x14ac:dyDescent="0.25">
      <c r="A1793">
        <f t="shared" ca="1" si="57"/>
        <v>0.96313050452335747</v>
      </c>
      <c r="B1793">
        <f t="shared" ca="1" si="58"/>
        <v>1.0780272120960763</v>
      </c>
    </row>
    <row r="1794" spans="1:2" x14ac:dyDescent="0.25">
      <c r="A1794">
        <f t="shared" ca="1" si="57"/>
        <v>0.1953729912065032</v>
      </c>
      <c r="B1794">
        <f t="shared" ca="1" si="58"/>
        <v>26.198169556004885</v>
      </c>
    </row>
    <row r="1795" spans="1:2" x14ac:dyDescent="0.25">
      <c r="A1795">
        <f t="shared" ca="1" si="57"/>
        <v>0.70450594490210638</v>
      </c>
      <c r="B1795">
        <f t="shared" ca="1" si="58"/>
        <v>2.0147941239021487</v>
      </c>
    </row>
    <row r="1796" spans="1:2" x14ac:dyDescent="0.25">
      <c r="A1796">
        <f t="shared" ca="1" si="57"/>
        <v>0.9071998970735573</v>
      </c>
      <c r="B1796">
        <f t="shared" ca="1" si="58"/>
        <v>1.2150496242073332</v>
      </c>
    </row>
    <row r="1797" spans="1:2" x14ac:dyDescent="0.25">
      <c r="A1797">
        <f t="shared" ca="1" si="57"/>
        <v>0.75283128904422503</v>
      </c>
      <c r="B1797">
        <f t="shared" ca="1" si="58"/>
        <v>1.7644309951177741</v>
      </c>
    </row>
    <row r="1798" spans="1:2" x14ac:dyDescent="0.25">
      <c r="A1798">
        <f t="shared" ca="1" si="57"/>
        <v>0.7313705433951081</v>
      </c>
      <c r="B1798">
        <f t="shared" ca="1" si="58"/>
        <v>1.869498282437243</v>
      </c>
    </row>
    <row r="1799" spans="1:2" x14ac:dyDescent="0.25">
      <c r="A1799">
        <f t="shared" ca="1" si="57"/>
        <v>0.2187307558708429</v>
      </c>
      <c r="B1799">
        <f t="shared" ca="1" si="58"/>
        <v>20.901636588027351</v>
      </c>
    </row>
    <row r="1800" spans="1:2" x14ac:dyDescent="0.25">
      <c r="A1800">
        <f t="shared" ca="1" si="57"/>
        <v>0.96944650419199063</v>
      </c>
      <c r="B1800">
        <f t="shared" ca="1" si="58"/>
        <v>1.0640261515736402</v>
      </c>
    </row>
    <row r="1801" spans="1:2" x14ac:dyDescent="0.25">
      <c r="A1801">
        <f t="shared" ca="1" si="57"/>
        <v>0.30415453480200438</v>
      </c>
      <c r="B1801">
        <f t="shared" ca="1" si="58"/>
        <v>10.80964441621572</v>
      </c>
    </row>
    <row r="1802" spans="1:2" x14ac:dyDescent="0.25">
      <c r="A1802">
        <f t="shared" ca="1" si="57"/>
        <v>0.24657311710363861</v>
      </c>
      <c r="B1802">
        <f t="shared" ca="1" si="58"/>
        <v>16.447827748770077</v>
      </c>
    </row>
    <row r="1803" spans="1:2" x14ac:dyDescent="0.25">
      <c r="A1803">
        <f t="shared" ca="1" si="57"/>
        <v>0.56437764286440106</v>
      </c>
      <c r="B1803">
        <f t="shared" ca="1" si="58"/>
        <v>3.139499348363084</v>
      </c>
    </row>
    <row r="1804" spans="1:2" x14ac:dyDescent="0.25">
      <c r="A1804">
        <f t="shared" ca="1" si="57"/>
        <v>0.52734306005122522</v>
      </c>
      <c r="B1804">
        <f t="shared" ca="1" si="58"/>
        <v>3.5959490528414086</v>
      </c>
    </row>
    <row r="1805" spans="1:2" x14ac:dyDescent="0.25">
      <c r="A1805">
        <f t="shared" ca="1" si="57"/>
        <v>0.7382945024436921</v>
      </c>
      <c r="B1805">
        <f t="shared" ca="1" si="58"/>
        <v>1.8345972192416335</v>
      </c>
    </row>
    <row r="1806" spans="1:2" x14ac:dyDescent="0.25">
      <c r="A1806">
        <f t="shared" ca="1" si="57"/>
        <v>0.53968767651811089</v>
      </c>
      <c r="B1806">
        <f t="shared" ca="1" si="58"/>
        <v>3.4333256446170513</v>
      </c>
    </row>
    <row r="1807" spans="1:2" x14ac:dyDescent="0.25">
      <c r="A1807">
        <f t="shared" ca="1" si="57"/>
        <v>0.55998749062107522</v>
      </c>
      <c r="B1807">
        <f t="shared" ca="1" si="58"/>
        <v>3.1889179778390622</v>
      </c>
    </row>
    <row r="1808" spans="1:2" x14ac:dyDescent="0.25">
      <c r="A1808">
        <f t="shared" ca="1" si="57"/>
        <v>0.44540081215654204</v>
      </c>
      <c r="B1808">
        <f t="shared" ca="1" si="58"/>
        <v>5.0407828704413902</v>
      </c>
    </row>
    <row r="1809" spans="1:2" x14ac:dyDescent="0.25">
      <c r="A1809">
        <f t="shared" ca="1" si="57"/>
        <v>0.10139543262943806</v>
      </c>
      <c r="B1809">
        <f t="shared" ca="1" si="58"/>
        <v>97.266483461459316</v>
      </c>
    </row>
    <row r="1810" spans="1:2" x14ac:dyDescent="0.25">
      <c r="A1810">
        <f t="shared" ca="1" si="57"/>
        <v>0.66209123303770501</v>
      </c>
      <c r="B1810">
        <f t="shared" ca="1" si="58"/>
        <v>2.2812050557569208</v>
      </c>
    </row>
    <row r="1811" spans="1:2" x14ac:dyDescent="0.25">
      <c r="A1811">
        <f t="shared" ca="1" si="57"/>
        <v>0.1587291515567113</v>
      </c>
      <c r="B1811">
        <f t="shared" ca="1" si="58"/>
        <v>39.690503686191995</v>
      </c>
    </row>
    <row r="1812" spans="1:2" x14ac:dyDescent="0.25">
      <c r="A1812">
        <f t="shared" ca="1" si="57"/>
        <v>0.6468720574803789</v>
      </c>
      <c r="B1812">
        <f t="shared" ca="1" si="58"/>
        <v>2.3898091345241568</v>
      </c>
    </row>
    <row r="1813" spans="1:2" x14ac:dyDescent="0.25">
      <c r="A1813">
        <f t="shared" ca="1" si="57"/>
        <v>0.45407350549788206</v>
      </c>
      <c r="B1813">
        <f t="shared" ca="1" si="58"/>
        <v>4.8500663017817995</v>
      </c>
    </row>
    <row r="1814" spans="1:2" x14ac:dyDescent="0.25">
      <c r="A1814">
        <f t="shared" ca="1" si="57"/>
        <v>8.39027027232776E-2</v>
      </c>
      <c r="B1814">
        <f t="shared" ca="1" si="58"/>
        <v>142.05224391084789</v>
      </c>
    </row>
    <row r="1815" spans="1:2" x14ac:dyDescent="0.25">
      <c r="A1815">
        <f t="shared" ca="1" si="57"/>
        <v>0.66259386985285673</v>
      </c>
      <c r="B1815">
        <f t="shared" ca="1" si="58"/>
        <v>2.2777453716578768</v>
      </c>
    </row>
    <row r="1816" spans="1:2" x14ac:dyDescent="0.25">
      <c r="A1816">
        <f t="shared" ca="1" si="57"/>
        <v>0.24585973036153763</v>
      </c>
      <c r="B1816">
        <f t="shared" ca="1" si="58"/>
        <v>16.543416281595626</v>
      </c>
    </row>
    <row r="1817" spans="1:2" x14ac:dyDescent="0.25">
      <c r="A1817">
        <f t="shared" ca="1" si="57"/>
        <v>0.96386645714808805</v>
      </c>
      <c r="B1817">
        <f t="shared" ca="1" si="58"/>
        <v>1.0763816022462145</v>
      </c>
    </row>
    <row r="1818" spans="1:2" x14ac:dyDescent="0.25">
      <c r="A1818">
        <f t="shared" ca="1" si="57"/>
        <v>0.60998950595717427</v>
      </c>
      <c r="B1818">
        <f t="shared" ca="1" si="58"/>
        <v>2.6875420789725224</v>
      </c>
    </row>
    <row r="1819" spans="1:2" x14ac:dyDescent="0.25">
      <c r="A1819">
        <f t="shared" ca="1" si="57"/>
        <v>0.6092661617129671</v>
      </c>
      <c r="B1819">
        <f t="shared" ca="1" si="58"/>
        <v>2.6939273740133087</v>
      </c>
    </row>
    <row r="1820" spans="1:2" x14ac:dyDescent="0.25">
      <c r="A1820">
        <f t="shared" ca="1" si="57"/>
        <v>0.47865808909773111</v>
      </c>
      <c r="B1820">
        <f t="shared" ca="1" si="58"/>
        <v>4.3646476999572474</v>
      </c>
    </row>
    <row r="1821" spans="1:2" x14ac:dyDescent="0.25">
      <c r="A1821">
        <f t="shared" ca="1" si="57"/>
        <v>8.7345418106255179E-2</v>
      </c>
      <c r="B1821">
        <f t="shared" ca="1" si="58"/>
        <v>131.0749630290855</v>
      </c>
    </row>
    <row r="1822" spans="1:2" x14ac:dyDescent="0.25">
      <c r="A1822">
        <f t="shared" ca="1" si="57"/>
        <v>0.74940080678116039</v>
      </c>
      <c r="B1822">
        <f t="shared" ca="1" si="58"/>
        <v>1.780621805271881</v>
      </c>
    </row>
    <row r="1823" spans="1:2" x14ac:dyDescent="0.25">
      <c r="A1823">
        <f t="shared" ca="1" si="57"/>
        <v>0.87261433554496448</v>
      </c>
      <c r="B1823">
        <f t="shared" ca="1" si="58"/>
        <v>1.313273899950498</v>
      </c>
    </row>
    <row r="1824" spans="1:2" x14ac:dyDescent="0.25">
      <c r="A1824">
        <f t="shared" ca="1" si="57"/>
        <v>0.60269700808830362</v>
      </c>
      <c r="B1824">
        <f t="shared" ca="1" si="58"/>
        <v>2.7529728533839624</v>
      </c>
    </row>
    <row r="1825" spans="1:2" x14ac:dyDescent="0.25">
      <c r="A1825">
        <f t="shared" ref="A1825:A1888" ca="1" si="59">RAND()</f>
        <v>0.58880603639641105</v>
      </c>
      <c r="B1825">
        <f t="shared" ref="B1825:B1888" ca="1" si="60">10^(LOG(1/A1825)*B$4+B$5)</f>
        <v>2.8844000378308707</v>
      </c>
    </row>
    <row r="1826" spans="1:2" x14ac:dyDescent="0.25">
      <c r="A1826">
        <f t="shared" ca="1" si="59"/>
        <v>3.5580217979157891E-2</v>
      </c>
      <c r="B1826">
        <f t="shared" ca="1" si="60"/>
        <v>789.91942028749577</v>
      </c>
    </row>
    <row r="1827" spans="1:2" x14ac:dyDescent="0.25">
      <c r="A1827">
        <f t="shared" ca="1" si="59"/>
        <v>0.36196079608127985</v>
      </c>
      <c r="B1827">
        <f t="shared" ca="1" si="60"/>
        <v>7.6326778137614202</v>
      </c>
    </row>
    <row r="1828" spans="1:2" x14ac:dyDescent="0.25">
      <c r="A1828">
        <f t="shared" ca="1" si="59"/>
        <v>0.12778403893131629</v>
      </c>
      <c r="B1828">
        <f t="shared" ca="1" si="60"/>
        <v>61.241635183079211</v>
      </c>
    </row>
    <row r="1829" spans="1:2" x14ac:dyDescent="0.25">
      <c r="A1829">
        <f t="shared" ca="1" si="59"/>
        <v>0.14931127150304346</v>
      </c>
      <c r="B1829">
        <f t="shared" ca="1" si="60"/>
        <v>44.855408102899375</v>
      </c>
    </row>
    <row r="1830" spans="1:2" x14ac:dyDescent="0.25">
      <c r="A1830">
        <f t="shared" ca="1" si="59"/>
        <v>0.50657334951068433</v>
      </c>
      <c r="B1830">
        <f t="shared" ca="1" si="60"/>
        <v>3.8968646688298025</v>
      </c>
    </row>
    <row r="1831" spans="1:2" x14ac:dyDescent="0.25">
      <c r="A1831">
        <f t="shared" ca="1" si="59"/>
        <v>0.93555398167650738</v>
      </c>
      <c r="B1831">
        <f t="shared" ca="1" si="60"/>
        <v>1.1425160167827684</v>
      </c>
    </row>
    <row r="1832" spans="1:2" x14ac:dyDescent="0.25">
      <c r="A1832">
        <f t="shared" ca="1" si="59"/>
        <v>0.8299783007302689</v>
      </c>
      <c r="B1832">
        <f t="shared" ca="1" si="60"/>
        <v>1.4516653933045334</v>
      </c>
    </row>
    <row r="1833" spans="1:2" x14ac:dyDescent="0.25">
      <c r="A1833">
        <f t="shared" ca="1" si="59"/>
        <v>0.15301185902237946</v>
      </c>
      <c r="B1833">
        <f t="shared" ca="1" si="60"/>
        <v>42.711991034265871</v>
      </c>
    </row>
    <row r="1834" spans="1:2" x14ac:dyDescent="0.25">
      <c r="A1834">
        <f t="shared" ca="1" si="59"/>
        <v>0.96121491276820092</v>
      </c>
      <c r="B1834">
        <f t="shared" ca="1" si="60"/>
        <v>1.0823282642884662</v>
      </c>
    </row>
    <row r="1835" spans="1:2" x14ac:dyDescent="0.25">
      <c r="A1835">
        <f t="shared" ca="1" si="59"/>
        <v>0.73853922508957504</v>
      </c>
      <c r="B1835">
        <f t="shared" ca="1" si="60"/>
        <v>1.8333815949786234</v>
      </c>
    </row>
    <row r="1836" spans="1:2" x14ac:dyDescent="0.25">
      <c r="A1836">
        <f t="shared" ca="1" si="59"/>
        <v>0.66072166028512469</v>
      </c>
      <c r="B1836">
        <f t="shared" ca="1" si="60"/>
        <v>2.2906720205733127</v>
      </c>
    </row>
    <row r="1837" spans="1:2" x14ac:dyDescent="0.25">
      <c r="A1837">
        <f t="shared" ca="1" si="59"/>
        <v>0.51409292370590365</v>
      </c>
      <c r="B1837">
        <f t="shared" ca="1" si="60"/>
        <v>3.7837004617268364</v>
      </c>
    </row>
    <row r="1838" spans="1:2" x14ac:dyDescent="0.25">
      <c r="A1838">
        <f t="shared" ca="1" si="59"/>
        <v>0.34936946571649974</v>
      </c>
      <c r="B1838">
        <f t="shared" ca="1" si="60"/>
        <v>8.192757656997621</v>
      </c>
    </row>
    <row r="1839" spans="1:2" x14ac:dyDescent="0.25">
      <c r="A1839">
        <f t="shared" ca="1" si="59"/>
        <v>0.17850085366516322</v>
      </c>
      <c r="B1839">
        <f t="shared" ca="1" si="60"/>
        <v>31.384802868373605</v>
      </c>
    </row>
    <row r="1840" spans="1:2" x14ac:dyDescent="0.25">
      <c r="A1840">
        <f t="shared" ca="1" si="59"/>
        <v>0.93775782625127979</v>
      </c>
      <c r="B1840">
        <f t="shared" ca="1" si="60"/>
        <v>1.1371522246883181</v>
      </c>
    </row>
    <row r="1841" spans="1:2" x14ac:dyDescent="0.25">
      <c r="A1841">
        <f t="shared" ca="1" si="59"/>
        <v>0.26472925294630711</v>
      </c>
      <c r="B1841">
        <f t="shared" ca="1" si="60"/>
        <v>14.26908522313231</v>
      </c>
    </row>
    <row r="1842" spans="1:2" x14ac:dyDescent="0.25">
      <c r="A1842">
        <f t="shared" ca="1" si="59"/>
        <v>0.45732313312093753</v>
      </c>
      <c r="B1842">
        <f t="shared" ca="1" si="60"/>
        <v>4.7813843931510256</v>
      </c>
    </row>
    <row r="1843" spans="1:2" x14ac:dyDescent="0.25">
      <c r="A1843">
        <f t="shared" ca="1" si="59"/>
        <v>0.90220631217161984</v>
      </c>
      <c r="B1843">
        <f t="shared" ca="1" si="60"/>
        <v>1.2285371040148767</v>
      </c>
    </row>
    <row r="1844" spans="1:2" x14ac:dyDescent="0.25">
      <c r="A1844">
        <f t="shared" ca="1" si="59"/>
        <v>9.437478725810422E-2</v>
      </c>
      <c r="B1844">
        <f t="shared" ca="1" si="60"/>
        <v>112.27628356822476</v>
      </c>
    </row>
    <row r="1845" spans="1:2" x14ac:dyDescent="0.25">
      <c r="A1845">
        <f t="shared" ca="1" si="59"/>
        <v>0.51366785725863728</v>
      </c>
      <c r="B1845">
        <f t="shared" ca="1" si="60"/>
        <v>3.7899651697244527</v>
      </c>
    </row>
    <row r="1846" spans="1:2" x14ac:dyDescent="0.25">
      <c r="A1846">
        <f t="shared" ca="1" si="59"/>
        <v>0.51782271347906461</v>
      </c>
      <c r="B1846">
        <f t="shared" ca="1" si="60"/>
        <v>3.7293900490135048</v>
      </c>
    </row>
    <row r="1847" spans="1:2" x14ac:dyDescent="0.25">
      <c r="A1847">
        <f t="shared" ca="1" si="59"/>
        <v>0.52026841196100038</v>
      </c>
      <c r="B1847">
        <f t="shared" ca="1" si="60"/>
        <v>3.6944099299914854</v>
      </c>
    </row>
    <row r="1848" spans="1:2" x14ac:dyDescent="0.25">
      <c r="A1848">
        <f t="shared" ca="1" si="59"/>
        <v>7.9785029648505312E-2</v>
      </c>
      <c r="B1848">
        <f t="shared" ca="1" si="60"/>
        <v>157.09312478960541</v>
      </c>
    </row>
    <row r="1849" spans="1:2" x14ac:dyDescent="0.25">
      <c r="A1849">
        <f t="shared" ca="1" si="59"/>
        <v>0.63218066384707938</v>
      </c>
      <c r="B1849">
        <f t="shared" ca="1" si="60"/>
        <v>2.5021744412459963</v>
      </c>
    </row>
    <row r="1850" spans="1:2" x14ac:dyDescent="0.25">
      <c r="A1850">
        <f t="shared" ca="1" si="59"/>
        <v>0.81903795607621022</v>
      </c>
      <c r="B1850">
        <f t="shared" ca="1" si="60"/>
        <v>1.4907058067064456</v>
      </c>
    </row>
    <row r="1851" spans="1:2" x14ac:dyDescent="0.25">
      <c r="A1851">
        <f t="shared" ca="1" si="59"/>
        <v>0.6930463977363861</v>
      </c>
      <c r="B1851">
        <f t="shared" ca="1" si="60"/>
        <v>2.0819743704732265</v>
      </c>
    </row>
    <row r="1852" spans="1:2" x14ac:dyDescent="0.25">
      <c r="A1852">
        <f t="shared" ca="1" si="59"/>
        <v>0.2779147933915892</v>
      </c>
      <c r="B1852">
        <f t="shared" ca="1" si="60"/>
        <v>12.947224252396197</v>
      </c>
    </row>
    <row r="1853" spans="1:2" x14ac:dyDescent="0.25">
      <c r="A1853">
        <f t="shared" ca="1" si="59"/>
        <v>0.45093969940616885</v>
      </c>
      <c r="B1853">
        <f t="shared" ca="1" si="60"/>
        <v>4.9177116240252774</v>
      </c>
    </row>
    <row r="1854" spans="1:2" x14ac:dyDescent="0.25">
      <c r="A1854">
        <f t="shared" ca="1" si="59"/>
        <v>0.46113818685937746</v>
      </c>
      <c r="B1854">
        <f t="shared" ca="1" si="60"/>
        <v>4.7025976741094295</v>
      </c>
    </row>
    <row r="1855" spans="1:2" x14ac:dyDescent="0.25">
      <c r="A1855">
        <f t="shared" ca="1" si="59"/>
        <v>0.5482193794897311</v>
      </c>
      <c r="B1855">
        <f t="shared" ca="1" si="60"/>
        <v>3.3272944265074598</v>
      </c>
    </row>
    <row r="1856" spans="1:2" x14ac:dyDescent="0.25">
      <c r="A1856">
        <f t="shared" ca="1" si="59"/>
        <v>0.22406973070656633</v>
      </c>
      <c r="B1856">
        <f t="shared" ca="1" si="60"/>
        <v>19.917444495455864</v>
      </c>
    </row>
    <row r="1857" spans="1:2" x14ac:dyDescent="0.25">
      <c r="A1857">
        <f t="shared" ca="1" si="59"/>
        <v>0.4286692198426828</v>
      </c>
      <c r="B1857">
        <f t="shared" ca="1" si="60"/>
        <v>5.4419606719265783</v>
      </c>
    </row>
    <row r="1858" spans="1:2" x14ac:dyDescent="0.25">
      <c r="A1858">
        <f t="shared" ca="1" si="59"/>
        <v>0.96213954351932041</v>
      </c>
      <c r="B1858">
        <f t="shared" ca="1" si="60"/>
        <v>1.0802489959894122</v>
      </c>
    </row>
    <row r="1859" spans="1:2" x14ac:dyDescent="0.25">
      <c r="A1859">
        <f t="shared" ca="1" si="59"/>
        <v>0.41694856477260556</v>
      </c>
      <c r="B1859">
        <f t="shared" ca="1" si="60"/>
        <v>5.7522139835654977</v>
      </c>
    </row>
    <row r="1860" spans="1:2" x14ac:dyDescent="0.25">
      <c r="A1860">
        <f t="shared" ca="1" si="59"/>
        <v>0.73261129184010942</v>
      </c>
      <c r="B1860">
        <f t="shared" ca="1" si="60"/>
        <v>1.8631712904893138</v>
      </c>
    </row>
    <row r="1861" spans="1:2" x14ac:dyDescent="0.25">
      <c r="A1861">
        <f t="shared" ca="1" si="59"/>
        <v>2.2406686399053743E-2</v>
      </c>
      <c r="B1861">
        <f t="shared" ca="1" si="60"/>
        <v>1991.7954147098499</v>
      </c>
    </row>
    <row r="1862" spans="1:2" x14ac:dyDescent="0.25">
      <c r="A1862">
        <f t="shared" ca="1" si="59"/>
        <v>0.80907988558573252</v>
      </c>
      <c r="B1862">
        <f t="shared" ca="1" si="60"/>
        <v>1.5276265270820433</v>
      </c>
    </row>
    <row r="1863" spans="1:2" x14ac:dyDescent="0.25">
      <c r="A1863">
        <f t="shared" ca="1" si="59"/>
        <v>5.3253167366320131E-2</v>
      </c>
      <c r="B1863">
        <f t="shared" ca="1" si="60"/>
        <v>352.621763229637</v>
      </c>
    </row>
    <row r="1864" spans="1:2" x14ac:dyDescent="0.25">
      <c r="A1864">
        <f t="shared" ca="1" si="59"/>
        <v>0.48346621919238597</v>
      </c>
      <c r="B1864">
        <f t="shared" ca="1" si="60"/>
        <v>4.278265487514247</v>
      </c>
    </row>
    <row r="1865" spans="1:2" x14ac:dyDescent="0.25">
      <c r="A1865">
        <f t="shared" ca="1" si="59"/>
        <v>4.6736261830481851E-2</v>
      </c>
      <c r="B1865">
        <f t="shared" ca="1" si="60"/>
        <v>457.8171470035665</v>
      </c>
    </row>
    <row r="1866" spans="1:2" x14ac:dyDescent="0.25">
      <c r="A1866">
        <f t="shared" ca="1" si="59"/>
        <v>0.29294555631396313</v>
      </c>
      <c r="B1866">
        <f t="shared" ca="1" si="60"/>
        <v>11.652689406552453</v>
      </c>
    </row>
    <row r="1867" spans="1:2" x14ac:dyDescent="0.25">
      <c r="A1867">
        <f t="shared" ca="1" si="59"/>
        <v>3.1240688971124975E-2</v>
      </c>
      <c r="B1867">
        <f t="shared" ca="1" si="60"/>
        <v>1024.6104804164406</v>
      </c>
    </row>
    <row r="1868" spans="1:2" x14ac:dyDescent="0.25">
      <c r="A1868">
        <f t="shared" ca="1" si="59"/>
        <v>0.2457180495774629</v>
      </c>
      <c r="B1868">
        <f t="shared" ca="1" si="60"/>
        <v>16.56249961661911</v>
      </c>
    </row>
    <row r="1869" spans="1:2" x14ac:dyDescent="0.25">
      <c r="A1869">
        <f t="shared" ca="1" si="59"/>
        <v>0.27182320263399551</v>
      </c>
      <c r="B1869">
        <f t="shared" ca="1" si="60"/>
        <v>13.534024237591421</v>
      </c>
    </row>
    <row r="1870" spans="1:2" x14ac:dyDescent="0.25">
      <c r="A1870">
        <f t="shared" ca="1" si="59"/>
        <v>0.44484886166190107</v>
      </c>
      <c r="B1870">
        <f t="shared" ca="1" si="60"/>
        <v>5.0532994301009051</v>
      </c>
    </row>
    <row r="1871" spans="1:2" x14ac:dyDescent="0.25">
      <c r="A1871">
        <f t="shared" ca="1" si="59"/>
        <v>0.27408316529873777</v>
      </c>
      <c r="B1871">
        <f t="shared" ca="1" si="60"/>
        <v>13.311753826663884</v>
      </c>
    </row>
    <row r="1872" spans="1:2" x14ac:dyDescent="0.25">
      <c r="A1872">
        <f t="shared" ca="1" si="59"/>
        <v>0.42416295111054558</v>
      </c>
      <c r="B1872">
        <f t="shared" ca="1" si="60"/>
        <v>5.5582046856179286</v>
      </c>
    </row>
    <row r="1873" spans="1:2" x14ac:dyDescent="0.25">
      <c r="A1873">
        <f t="shared" ca="1" si="59"/>
        <v>0.53152783936835146</v>
      </c>
      <c r="B1873">
        <f t="shared" ca="1" si="60"/>
        <v>3.5395493168185217</v>
      </c>
    </row>
    <row r="1874" spans="1:2" x14ac:dyDescent="0.25">
      <c r="A1874">
        <f t="shared" ca="1" si="59"/>
        <v>0.52709383045280389</v>
      </c>
      <c r="B1874">
        <f t="shared" ca="1" si="60"/>
        <v>3.5993504541440595</v>
      </c>
    </row>
    <row r="1875" spans="1:2" x14ac:dyDescent="0.25">
      <c r="A1875">
        <f t="shared" ca="1" si="59"/>
        <v>0.5267228161651083</v>
      </c>
      <c r="B1875">
        <f t="shared" ca="1" si="60"/>
        <v>3.604422878287187</v>
      </c>
    </row>
    <row r="1876" spans="1:2" x14ac:dyDescent="0.25">
      <c r="A1876">
        <f t="shared" ca="1" si="59"/>
        <v>0.10965512990784299</v>
      </c>
      <c r="B1876">
        <f t="shared" ca="1" si="60"/>
        <v>83.165287369850972</v>
      </c>
    </row>
    <row r="1877" spans="1:2" x14ac:dyDescent="0.25">
      <c r="A1877">
        <f t="shared" ca="1" si="59"/>
        <v>0.23871547887585476</v>
      </c>
      <c r="B1877">
        <f t="shared" ca="1" si="60"/>
        <v>17.548453078345734</v>
      </c>
    </row>
    <row r="1878" spans="1:2" x14ac:dyDescent="0.25">
      <c r="A1878">
        <f t="shared" ca="1" si="59"/>
        <v>0.2090814211759735</v>
      </c>
      <c r="B1878">
        <f t="shared" ca="1" si="60"/>
        <v>22.875421923956665</v>
      </c>
    </row>
    <row r="1879" spans="1:2" x14ac:dyDescent="0.25">
      <c r="A1879">
        <f t="shared" ca="1" si="59"/>
        <v>0.15276266031363128</v>
      </c>
      <c r="B1879">
        <f t="shared" ca="1" si="60"/>
        <v>42.851455147815813</v>
      </c>
    </row>
    <row r="1880" spans="1:2" x14ac:dyDescent="0.25">
      <c r="A1880">
        <f t="shared" ca="1" si="59"/>
        <v>0.14772338923016837</v>
      </c>
      <c r="B1880">
        <f t="shared" ca="1" si="60"/>
        <v>45.824894491488479</v>
      </c>
    </row>
    <row r="1881" spans="1:2" x14ac:dyDescent="0.25">
      <c r="A1881">
        <f t="shared" ca="1" si="59"/>
        <v>2.8441537163216624E-2</v>
      </c>
      <c r="B1881">
        <f t="shared" ca="1" si="60"/>
        <v>1236.2146059267004</v>
      </c>
    </row>
    <row r="1882" spans="1:2" x14ac:dyDescent="0.25">
      <c r="A1882">
        <f t="shared" ca="1" si="59"/>
        <v>0.27415920860690435</v>
      </c>
      <c r="B1882">
        <f t="shared" ca="1" si="60"/>
        <v>13.304370310951155</v>
      </c>
    </row>
    <row r="1883" spans="1:2" x14ac:dyDescent="0.25">
      <c r="A1883">
        <f t="shared" ca="1" si="59"/>
        <v>0.34319450418328368</v>
      </c>
      <c r="B1883">
        <f t="shared" ca="1" si="60"/>
        <v>8.4902279559416254</v>
      </c>
    </row>
    <row r="1884" spans="1:2" x14ac:dyDescent="0.25">
      <c r="A1884">
        <f t="shared" ca="1" si="59"/>
        <v>0.78271722231256047</v>
      </c>
      <c r="B1884">
        <f t="shared" ca="1" si="60"/>
        <v>1.6322633164393288</v>
      </c>
    </row>
    <row r="1885" spans="1:2" x14ac:dyDescent="0.25">
      <c r="A1885">
        <f t="shared" ca="1" si="59"/>
        <v>0.14332645656464382</v>
      </c>
      <c r="B1885">
        <f t="shared" ca="1" si="60"/>
        <v>48.679630375127516</v>
      </c>
    </row>
    <row r="1886" spans="1:2" x14ac:dyDescent="0.25">
      <c r="A1886">
        <f t="shared" ca="1" si="59"/>
        <v>0.82403966601876089</v>
      </c>
      <c r="B1886">
        <f t="shared" ca="1" si="60"/>
        <v>1.4726643212821917</v>
      </c>
    </row>
    <row r="1887" spans="1:2" x14ac:dyDescent="0.25">
      <c r="A1887">
        <f t="shared" ca="1" si="59"/>
        <v>0.79145065312642637</v>
      </c>
      <c r="B1887">
        <f t="shared" ca="1" si="60"/>
        <v>1.5964389543174067</v>
      </c>
    </row>
    <row r="1888" spans="1:2" x14ac:dyDescent="0.25">
      <c r="A1888">
        <f t="shared" ca="1" si="59"/>
        <v>0.7735063928615874</v>
      </c>
      <c r="B1888">
        <f t="shared" ca="1" si="60"/>
        <v>1.6713683936582731</v>
      </c>
    </row>
    <row r="1889" spans="1:2" x14ac:dyDescent="0.25">
      <c r="A1889">
        <f t="shared" ref="A1889:A1952" ca="1" si="61">RAND()</f>
        <v>0.95007213414060188</v>
      </c>
      <c r="B1889">
        <f t="shared" ref="B1889:B1952" ca="1" si="62">10^(LOG(1/A1889)*B$4+B$5)</f>
        <v>1.1078649927379673</v>
      </c>
    </row>
    <row r="1890" spans="1:2" x14ac:dyDescent="0.25">
      <c r="A1890">
        <f t="shared" ca="1" si="61"/>
        <v>0.16997537692310205</v>
      </c>
      <c r="B1890">
        <f t="shared" ca="1" si="62"/>
        <v>34.61210194488141</v>
      </c>
    </row>
    <row r="1891" spans="1:2" x14ac:dyDescent="0.25">
      <c r="A1891">
        <f t="shared" ca="1" si="61"/>
        <v>0.74883753177331402</v>
      </c>
      <c r="B1891">
        <f t="shared" ca="1" si="62"/>
        <v>1.7833015774228771</v>
      </c>
    </row>
    <row r="1892" spans="1:2" x14ac:dyDescent="0.25">
      <c r="A1892">
        <f t="shared" ca="1" si="61"/>
        <v>3.7754134779936832E-2</v>
      </c>
      <c r="B1892">
        <f t="shared" ca="1" si="62"/>
        <v>701.56991345775486</v>
      </c>
    </row>
    <row r="1893" spans="1:2" x14ac:dyDescent="0.25">
      <c r="A1893">
        <f t="shared" ca="1" si="61"/>
        <v>0.95834460325592485</v>
      </c>
      <c r="B1893">
        <f t="shared" ca="1" si="62"/>
        <v>1.0888212718563763</v>
      </c>
    </row>
    <row r="1894" spans="1:2" x14ac:dyDescent="0.25">
      <c r="A1894">
        <f t="shared" ca="1" si="61"/>
        <v>0.74527794811118941</v>
      </c>
      <c r="B1894">
        <f t="shared" ca="1" si="62"/>
        <v>1.8003770063384035</v>
      </c>
    </row>
    <row r="1895" spans="1:2" x14ac:dyDescent="0.25">
      <c r="A1895">
        <f t="shared" ca="1" si="61"/>
        <v>0.76918233475587294</v>
      </c>
      <c r="B1895">
        <f t="shared" ca="1" si="62"/>
        <v>1.6902128411847428</v>
      </c>
    </row>
    <row r="1896" spans="1:2" x14ac:dyDescent="0.25">
      <c r="A1896">
        <f t="shared" ca="1" si="61"/>
        <v>0.85906154912062749</v>
      </c>
      <c r="B1896">
        <f t="shared" ca="1" si="62"/>
        <v>1.3550378872447593</v>
      </c>
    </row>
    <row r="1897" spans="1:2" x14ac:dyDescent="0.25">
      <c r="A1897">
        <f t="shared" ca="1" si="61"/>
        <v>0.95756851039975011</v>
      </c>
      <c r="B1897">
        <f t="shared" ca="1" si="62"/>
        <v>1.0905869290208816</v>
      </c>
    </row>
    <row r="1898" spans="1:2" x14ac:dyDescent="0.25">
      <c r="A1898">
        <f t="shared" ca="1" si="61"/>
        <v>0.70785360116671703</v>
      </c>
      <c r="B1898">
        <f t="shared" ca="1" si="62"/>
        <v>1.9957820316899626</v>
      </c>
    </row>
    <row r="1899" spans="1:2" x14ac:dyDescent="0.25">
      <c r="A1899">
        <f t="shared" ca="1" si="61"/>
        <v>0.64426688979520275</v>
      </c>
      <c r="B1899">
        <f t="shared" ca="1" si="62"/>
        <v>2.4091751491657081</v>
      </c>
    </row>
    <row r="1900" spans="1:2" x14ac:dyDescent="0.25">
      <c r="A1900">
        <f t="shared" ca="1" si="61"/>
        <v>0.6585521593247291</v>
      </c>
      <c r="B1900">
        <f t="shared" ca="1" si="62"/>
        <v>2.3057894289748506</v>
      </c>
    </row>
    <row r="1901" spans="1:2" x14ac:dyDescent="0.25">
      <c r="A1901">
        <f t="shared" ca="1" si="61"/>
        <v>8.8195215041769859E-2</v>
      </c>
      <c r="B1901">
        <f t="shared" ca="1" si="62"/>
        <v>128.56121051470643</v>
      </c>
    </row>
    <row r="1902" spans="1:2" x14ac:dyDescent="0.25">
      <c r="A1902">
        <f t="shared" ca="1" si="61"/>
        <v>0.94701957694256811</v>
      </c>
      <c r="B1902">
        <f t="shared" ca="1" si="62"/>
        <v>1.1150185336034477</v>
      </c>
    </row>
    <row r="1903" spans="1:2" x14ac:dyDescent="0.25">
      <c r="A1903">
        <f t="shared" ca="1" si="61"/>
        <v>0.83527378024737353</v>
      </c>
      <c r="B1903">
        <f t="shared" ca="1" si="62"/>
        <v>1.4333171663443591</v>
      </c>
    </row>
    <row r="1904" spans="1:2" x14ac:dyDescent="0.25">
      <c r="A1904">
        <f t="shared" ca="1" si="61"/>
        <v>0.16441371433508456</v>
      </c>
      <c r="B1904">
        <f t="shared" ca="1" si="62"/>
        <v>36.993371894821017</v>
      </c>
    </row>
    <row r="1905" spans="1:2" x14ac:dyDescent="0.25">
      <c r="A1905">
        <f t="shared" ca="1" si="61"/>
        <v>0.88602323551426987</v>
      </c>
      <c r="B1905">
        <f t="shared" ca="1" si="62"/>
        <v>1.2738250280159347</v>
      </c>
    </row>
    <row r="1906" spans="1:2" x14ac:dyDescent="0.25">
      <c r="A1906">
        <f t="shared" ca="1" si="61"/>
        <v>0.70152975175420029</v>
      </c>
      <c r="B1906">
        <f t="shared" ca="1" si="62"/>
        <v>2.0319256458348529</v>
      </c>
    </row>
    <row r="1907" spans="1:2" x14ac:dyDescent="0.25">
      <c r="A1907">
        <f t="shared" ca="1" si="61"/>
        <v>0.12025045485618135</v>
      </c>
      <c r="B1907">
        <f t="shared" ca="1" si="62"/>
        <v>69.155471137648988</v>
      </c>
    </row>
    <row r="1908" spans="1:2" x14ac:dyDescent="0.25">
      <c r="A1908">
        <f t="shared" ca="1" si="61"/>
        <v>0.19282603557769329</v>
      </c>
      <c r="B1908">
        <f t="shared" ca="1" si="62"/>
        <v>26.894820813019084</v>
      </c>
    </row>
    <row r="1909" spans="1:2" x14ac:dyDescent="0.25">
      <c r="A1909">
        <f t="shared" ca="1" si="61"/>
        <v>7.8241681272778196E-3</v>
      </c>
      <c r="B1909">
        <f t="shared" ca="1" si="62"/>
        <v>16335.169747754931</v>
      </c>
    </row>
    <row r="1910" spans="1:2" x14ac:dyDescent="0.25">
      <c r="A1910">
        <f t="shared" ca="1" si="61"/>
        <v>0.48307720410376465</v>
      </c>
      <c r="B1910">
        <f t="shared" ca="1" si="62"/>
        <v>4.285158712596898</v>
      </c>
    </row>
    <row r="1911" spans="1:2" x14ac:dyDescent="0.25">
      <c r="A1911">
        <f t="shared" ca="1" si="61"/>
        <v>0.96367923342873751</v>
      </c>
      <c r="B1911">
        <f t="shared" ca="1" si="62"/>
        <v>1.0767998819726869</v>
      </c>
    </row>
    <row r="1912" spans="1:2" x14ac:dyDescent="0.25">
      <c r="A1912">
        <f t="shared" ca="1" si="61"/>
        <v>0.78107768139136391</v>
      </c>
      <c r="B1912">
        <f t="shared" ca="1" si="62"/>
        <v>1.6391229958251008</v>
      </c>
    </row>
    <row r="1913" spans="1:2" x14ac:dyDescent="0.25">
      <c r="A1913">
        <f t="shared" ca="1" si="61"/>
        <v>0.56171303603315959</v>
      </c>
      <c r="B1913">
        <f t="shared" ca="1" si="62"/>
        <v>3.1693557793977645</v>
      </c>
    </row>
    <row r="1914" spans="1:2" x14ac:dyDescent="0.25">
      <c r="A1914">
        <f t="shared" ca="1" si="61"/>
        <v>0.79955980569226548</v>
      </c>
      <c r="B1914">
        <f t="shared" ca="1" si="62"/>
        <v>1.564220929277927</v>
      </c>
    </row>
    <row r="1915" spans="1:2" x14ac:dyDescent="0.25">
      <c r="A1915">
        <f t="shared" ca="1" si="61"/>
        <v>0.87049524667261735</v>
      </c>
      <c r="B1915">
        <f t="shared" ca="1" si="62"/>
        <v>1.3196756154024907</v>
      </c>
    </row>
    <row r="1916" spans="1:2" x14ac:dyDescent="0.25">
      <c r="A1916">
        <f t="shared" ca="1" si="61"/>
        <v>0.73473388691741837</v>
      </c>
      <c r="B1916">
        <f t="shared" ca="1" si="62"/>
        <v>1.8524216959244171</v>
      </c>
    </row>
    <row r="1917" spans="1:2" x14ac:dyDescent="0.25">
      <c r="A1917">
        <f t="shared" ca="1" si="61"/>
        <v>0.25016357607322481</v>
      </c>
      <c r="B1917">
        <f t="shared" ca="1" si="62"/>
        <v>15.979082794191571</v>
      </c>
    </row>
    <row r="1918" spans="1:2" x14ac:dyDescent="0.25">
      <c r="A1918">
        <f t="shared" ca="1" si="61"/>
        <v>0.3061291083019716</v>
      </c>
      <c r="B1918">
        <f t="shared" ca="1" si="62"/>
        <v>10.670646852115865</v>
      </c>
    </row>
    <row r="1919" spans="1:2" x14ac:dyDescent="0.25">
      <c r="A1919">
        <f t="shared" ca="1" si="61"/>
        <v>0.54167342937236085</v>
      </c>
      <c r="B1919">
        <f t="shared" ca="1" si="62"/>
        <v>3.4081989204435543</v>
      </c>
    </row>
    <row r="1920" spans="1:2" x14ac:dyDescent="0.25">
      <c r="A1920">
        <f t="shared" ca="1" si="61"/>
        <v>0.35965242098277206</v>
      </c>
      <c r="B1920">
        <f t="shared" ca="1" si="62"/>
        <v>7.7309706381136509</v>
      </c>
    </row>
    <row r="1921" spans="1:2" x14ac:dyDescent="0.25">
      <c r="A1921">
        <f t="shared" ca="1" si="61"/>
        <v>0.54750599981936099</v>
      </c>
      <c r="B1921">
        <f t="shared" ca="1" si="62"/>
        <v>3.33597075361036</v>
      </c>
    </row>
    <row r="1922" spans="1:2" x14ac:dyDescent="0.25">
      <c r="A1922">
        <f t="shared" ca="1" si="61"/>
        <v>0.43868880118945519</v>
      </c>
      <c r="B1922">
        <f t="shared" ca="1" si="62"/>
        <v>5.1962125103039858</v>
      </c>
    </row>
    <row r="1923" spans="1:2" x14ac:dyDescent="0.25">
      <c r="A1923">
        <f t="shared" ca="1" si="61"/>
        <v>0.82644614810816641</v>
      </c>
      <c r="B1923">
        <f t="shared" ca="1" si="62"/>
        <v>1.4641004708228109</v>
      </c>
    </row>
    <row r="1924" spans="1:2" x14ac:dyDescent="0.25">
      <c r="A1924">
        <f t="shared" ca="1" si="61"/>
        <v>4.553953686518708E-2</v>
      </c>
      <c r="B1924">
        <f t="shared" ca="1" si="62"/>
        <v>482.19508676510765</v>
      </c>
    </row>
    <row r="1925" spans="1:2" x14ac:dyDescent="0.25">
      <c r="A1925">
        <f t="shared" ca="1" si="61"/>
        <v>0.15001910216518999</v>
      </c>
      <c r="B1925">
        <f t="shared" ca="1" si="62"/>
        <v>44.433126804810492</v>
      </c>
    </row>
    <row r="1926" spans="1:2" x14ac:dyDescent="0.25">
      <c r="A1926">
        <f t="shared" ca="1" si="61"/>
        <v>0.36459856479699526</v>
      </c>
      <c r="B1926">
        <f t="shared" ca="1" si="62"/>
        <v>7.5226367356362731</v>
      </c>
    </row>
    <row r="1927" spans="1:2" x14ac:dyDescent="0.25">
      <c r="A1927">
        <f t="shared" ca="1" si="61"/>
        <v>0.2137629983443663</v>
      </c>
      <c r="B1927">
        <f t="shared" ca="1" si="62"/>
        <v>21.884414659579225</v>
      </c>
    </row>
    <row r="1928" spans="1:2" x14ac:dyDescent="0.25">
      <c r="A1928">
        <f t="shared" ca="1" si="61"/>
        <v>0.45660381434520458</v>
      </c>
      <c r="B1928">
        <f t="shared" ca="1" si="62"/>
        <v>4.7964611339561261</v>
      </c>
    </row>
    <row r="1929" spans="1:2" x14ac:dyDescent="0.25">
      <c r="A1929">
        <f t="shared" ca="1" si="61"/>
        <v>9.9387272530810478E-2</v>
      </c>
      <c r="B1929">
        <f t="shared" ca="1" si="62"/>
        <v>101.23681071262332</v>
      </c>
    </row>
    <row r="1930" spans="1:2" x14ac:dyDescent="0.25">
      <c r="A1930">
        <f t="shared" ca="1" si="61"/>
        <v>0.23744642031387431</v>
      </c>
      <c r="B1930">
        <f t="shared" ca="1" si="62"/>
        <v>17.736533630352657</v>
      </c>
    </row>
    <row r="1931" spans="1:2" x14ac:dyDescent="0.25">
      <c r="A1931">
        <f t="shared" ca="1" si="61"/>
        <v>3.72361317229154E-2</v>
      </c>
      <c r="B1931">
        <f t="shared" ca="1" si="62"/>
        <v>721.22518554339672</v>
      </c>
    </row>
    <row r="1932" spans="1:2" x14ac:dyDescent="0.25">
      <c r="A1932">
        <f t="shared" ca="1" si="61"/>
        <v>0.13770932950183878</v>
      </c>
      <c r="B1932">
        <f t="shared" ca="1" si="62"/>
        <v>52.731882114708178</v>
      </c>
    </row>
    <row r="1933" spans="1:2" x14ac:dyDescent="0.25">
      <c r="A1933">
        <f t="shared" ca="1" si="61"/>
        <v>0.23672148738422782</v>
      </c>
      <c r="B1933">
        <f t="shared" ca="1" si="62"/>
        <v>17.845332246039973</v>
      </c>
    </row>
    <row r="1934" spans="1:2" x14ac:dyDescent="0.25">
      <c r="A1934">
        <f t="shared" ca="1" si="61"/>
        <v>8.6507807652103308E-2</v>
      </c>
      <c r="B1934">
        <f t="shared" ca="1" si="62"/>
        <v>133.62551380809566</v>
      </c>
    </row>
    <row r="1935" spans="1:2" x14ac:dyDescent="0.25">
      <c r="A1935">
        <f t="shared" ca="1" si="61"/>
        <v>0.79496257543477433</v>
      </c>
      <c r="B1935">
        <f t="shared" ca="1" si="62"/>
        <v>1.582364869266544</v>
      </c>
    </row>
    <row r="1936" spans="1:2" x14ac:dyDescent="0.25">
      <c r="A1936">
        <f t="shared" ca="1" si="61"/>
        <v>0.66749487207211622</v>
      </c>
      <c r="B1936">
        <f t="shared" ca="1" si="62"/>
        <v>2.2444200137580461</v>
      </c>
    </row>
    <row r="1937" spans="1:2" x14ac:dyDescent="0.25">
      <c r="A1937">
        <f t="shared" ca="1" si="61"/>
        <v>0.50275378624429712</v>
      </c>
      <c r="B1937">
        <f t="shared" ca="1" si="62"/>
        <v>3.9563007656188556</v>
      </c>
    </row>
    <row r="1938" spans="1:2" x14ac:dyDescent="0.25">
      <c r="A1938">
        <f t="shared" ca="1" si="61"/>
        <v>0.33819621063664307</v>
      </c>
      <c r="B1938">
        <f t="shared" ca="1" si="62"/>
        <v>8.7430412143431333</v>
      </c>
    </row>
    <row r="1939" spans="1:2" x14ac:dyDescent="0.25">
      <c r="A1939">
        <f t="shared" ca="1" si="61"/>
        <v>0.36035120486545513</v>
      </c>
      <c r="B1939">
        <f t="shared" ca="1" si="62"/>
        <v>7.7010163067454398</v>
      </c>
    </row>
    <row r="1940" spans="1:2" x14ac:dyDescent="0.25">
      <c r="A1940">
        <f t="shared" ca="1" si="61"/>
        <v>0.24853457251206224</v>
      </c>
      <c r="B1940">
        <f t="shared" ca="1" si="62"/>
        <v>16.189236966463504</v>
      </c>
    </row>
    <row r="1941" spans="1:2" x14ac:dyDescent="0.25">
      <c r="A1941">
        <f t="shared" ca="1" si="61"/>
        <v>0.21029677076363018</v>
      </c>
      <c r="B1941">
        <f t="shared" ca="1" si="62"/>
        <v>22.61178212830837</v>
      </c>
    </row>
    <row r="1942" spans="1:2" x14ac:dyDescent="0.25">
      <c r="A1942">
        <f t="shared" ca="1" si="61"/>
        <v>0.72536834343543422</v>
      </c>
      <c r="B1942">
        <f t="shared" ca="1" si="62"/>
        <v>1.9005653346558729</v>
      </c>
    </row>
    <row r="1943" spans="1:2" x14ac:dyDescent="0.25">
      <c r="A1943">
        <f t="shared" ca="1" si="61"/>
        <v>0.32351104251490492</v>
      </c>
      <c r="B1943">
        <f t="shared" ca="1" si="62"/>
        <v>9.5548039766908843</v>
      </c>
    </row>
    <row r="1944" spans="1:2" x14ac:dyDescent="0.25">
      <c r="A1944">
        <f t="shared" ca="1" si="61"/>
        <v>0.24910610622462048</v>
      </c>
      <c r="B1944">
        <f t="shared" ca="1" si="62"/>
        <v>16.115035009390059</v>
      </c>
    </row>
    <row r="1945" spans="1:2" x14ac:dyDescent="0.25">
      <c r="A1945">
        <f t="shared" ca="1" si="61"/>
        <v>5.8101604494983361E-3</v>
      </c>
      <c r="B1945">
        <f t="shared" ca="1" si="62"/>
        <v>29622.639170477287</v>
      </c>
    </row>
    <row r="1946" spans="1:2" x14ac:dyDescent="0.25">
      <c r="A1946">
        <f t="shared" ca="1" si="61"/>
        <v>0.56280588134163267</v>
      </c>
      <c r="B1946">
        <f t="shared" ca="1" si="62"/>
        <v>3.1570593449821076</v>
      </c>
    </row>
    <row r="1947" spans="1:2" x14ac:dyDescent="0.25">
      <c r="A1947">
        <f t="shared" ca="1" si="61"/>
        <v>0.85825997923644248</v>
      </c>
      <c r="B1947">
        <f t="shared" ca="1" si="62"/>
        <v>1.3575701380680105</v>
      </c>
    </row>
    <row r="1948" spans="1:2" x14ac:dyDescent="0.25">
      <c r="A1948">
        <f t="shared" ca="1" si="61"/>
        <v>0.23609932318086857</v>
      </c>
      <c r="B1948">
        <f t="shared" ca="1" si="62"/>
        <v>17.939507490699391</v>
      </c>
    </row>
    <row r="1949" spans="1:2" x14ac:dyDescent="0.25">
      <c r="A1949">
        <f t="shared" ca="1" si="61"/>
        <v>2.2601895175629827E-2</v>
      </c>
      <c r="B1949">
        <f t="shared" ca="1" si="62"/>
        <v>1957.5383867888831</v>
      </c>
    </row>
    <row r="1950" spans="1:2" x14ac:dyDescent="0.25">
      <c r="A1950">
        <f t="shared" ca="1" si="61"/>
        <v>0.11675761427972464</v>
      </c>
      <c r="B1950">
        <f t="shared" ca="1" si="62"/>
        <v>73.354975293153103</v>
      </c>
    </row>
    <row r="1951" spans="1:2" x14ac:dyDescent="0.25">
      <c r="A1951">
        <f t="shared" ca="1" si="61"/>
        <v>0.41815867816925878</v>
      </c>
      <c r="B1951">
        <f t="shared" ca="1" si="62"/>
        <v>5.7189693826193846</v>
      </c>
    </row>
    <row r="1952" spans="1:2" x14ac:dyDescent="0.25">
      <c r="A1952">
        <f t="shared" ca="1" si="61"/>
        <v>2.8433367557708644E-3</v>
      </c>
      <c r="B1952">
        <f t="shared" ca="1" si="62"/>
        <v>123692.50976779172</v>
      </c>
    </row>
    <row r="1953" spans="1:2" x14ac:dyDescent="0.25">
      <c r="A1953">
        <f t="shared" ref="A1953:A2016" ca="1" si="63">RAND()</f>
        <v>0.48813614018697316</v>
      </c>
      <c r="B1953">
        <f t="shared" ref="B1953:B2016" ca="1" si="64">10^(LOG(1/A1953)*B$4+B$5)</f>
        <v>4.1967980793541146</v>
      </c>
    </row>
    <row r="1954" spans="1:2" x14ac:dyDescent="0.25">
      <c r="A1954">
        <f t="shared" ca="1" si="63"/>
        <v>0.90727009118459512</v>
      </c>
      <c r="B1954">
        <f t="shared" ca="1" si="64"/>
        <v>1.2148616183869854</v>
      </c>
    </row>
    <row r="1955" spans="1:2" x14ac:dyDescent="0.25">
      <c r="A1955">
        <f t="shared" ca="1" si="63"/>
        <v>0.32599725219959974</v>
      </c>
      <c r="B1955">
        <f t="shared" ca="1" si="64"/>
        <v>9.4096207787676018</v>
      </c>
    </row>
    <row r="1956" spans="1:2" x14ac:dyDescent="0.25">
      <c r="A1956">
        <f t="shared" ca="1" si="63"/>
        <v>0.99049114299526386</v>
      </c>
      <c r="B1956">
        <f t="shared" ca="1" si="64"/>
        <v>1.0192924495442326</v>
      </c>
    </row>
    <row r="1957" spans="1:2" x14ac:dyDescent="0.25">
      <c r="A1957">
        <f t="shared" ca="1" si="63"/>
        <v>0.36754402276445242</v>
      </c>
      <c r="B1957">
        <f t="shared" ca="1" si="64"/>
        <v>7.4025486667329368</v>
      </c>
    </row>
    <row r="1958" spans="1:2" x14ac:dyDescent="0.25">
      <c r="A1958">
        <f t="shared" ca="1" si="63"/>
        <v>0.18184302346894532</v>
      </c>
      <c r="B1958">
        <f t="shared" ca="1" si="64"/>
        <v>30.241735634475994</v>
      </c>
    </row>
    <row r="1959" spans="1:2" x14ac:dyDescent="0.25">
      <c r="A1959">
        <f t="shared" ca="1" si="63"/>
        <v>0.86122580631597911</v>
      </c>
      <c r="B1959">
        <f t="shared" ca="1" si="64"/>
        <v>1.3482360343365982</v>
      </c>
    </row>
    <row r="1960" spans="1:2" x14ac:dyDescent="0.25">
      <c r="A1960">
        <f t="shared" ca="1" si="63"/>
        <v>0.32050073150751013</v>
      </c>
      <c r="B1960">
        <f t="shared" ca="1" si="64"/>
        <v>9.7351343598382343</v>
      </c>
    </row>
    <row r="1961" spans="1:2" x14ac:dyDescent="0.25">
      <c r="A1961">
        <f t="shared" ca="1" si="63"/>
        <v>0.6871502875068044</v>
      </c>
      <c r="B1961">
        <f t="shared" ca="1" si="64"/>
        <v>2.1178565230129891</v>
      </c>
    </row>
    <row r="1962" spans="1:2" x14ac:dyDescent="0.25">
      <c r="A1962">
        <f t="shared" ca="1" si="63"/>
        <v>3.1260653328131882E-2</v>
      </c>
      <c r="B1962">
        <f t="shared" ca="1" si="64"/>
        <v>1023.3021803447056</v>
      </c>
    </row>
    <row r="1963" spans="1:2" x14ac:dyDescent="0.25">
      <c r="A1963">
        <f t="shared" ca="1" si="63"/>
        <v>0.30279936891727632</v>
      </c>
      <c r="B1963">
        <f t="shared" ca="1" si="64"/>
        <v>10.906617151488422</v>
      </c>
    </row>
    <row r="1964" spans="1:2" x14ac:dyDescent="0.25">
      <c r="A1964">
        <f t="shared" ca="1" si="63"/>
        <v>0.5318788667845632</v>
      </c>
      <c r="B1964">
        <f t="shared" ca="1" si="64"/>
        <v>3.5348788216154183</v>
      </c>
    </row>
    <row r="1965" spans="1:2" x14ac:dyDescent="0.25">
      <c r="A1965">
        <f t="shared" ca="1" si="63"/>
        <v>8.0160860425634417E-2</v>
      </c>
      <c r="B1965">
        <f t="shared" ca="1" si="64"/>
        <v>155.62352911445586</v>
      </c>
    </row>
    <row r="1966" spans="1:2" x14ac:dyDescent="0.25">
      <c r="A1966">
        <f t="shared" ca="1" si="63"/>
        <v>0.27696505120905512</v>
      </c>
      <c r="B1966">
        <f t="shared" ca="1" si="64"/>
        <v>13.036171272981299</v>
      </c>
    </row>
    <row r="1967" spans="1:2" x14ac:dyDescent="0.25">
      <c r="A1967">
        <f t="shared" ca="1" si="63"/>
        <v>0.18675447124293032</v>
      </c>
      <c r="B1967">
        <f t="shared" ca="1" si="64"/>
        <v>28.671999682372103</v>
      </c>
    </row>
    <row r="1968" spans="1:2" x14ac:dyDescent="0.25">
      <c r="A1968">
        <f t="shared" ca="1" si="63"/>
        <v>0.74268695921105243</v>
      </c>
      <c r="B1968">
        <f t="shared" ca="1" si="64"/>
        <v>1.8129607569417916</v>
      </c>
    </row>
    <row r="1969" spans="1:2" x14ac:dyDescent="0.25">
      <c r="A1969">
        <f t="shared" ca="1" si="63"/>
        <v>0.99783833393866717</v>
      </c>
      <c r="B1969">
        <f t="shared" ca="1" si="64"/>
        <v>1.0043373910367412</v>
      </c>
    </row>
    <row r="1970" spans="1:2" x14ac:dyDescent="0.25">
      <c r="A1970">
        <f t="shared" ca="1" si="63"/>
        <v>0.62908228213876971</v>
      </c>
      <c r="B1970">
        <f t="shared" ca="1" si="64"/>
        <v>2.5268827621655987</v>
      </c>
    </row>
    <row r="1971" spans="1:2" x14ac:dyDescent="0.25">
      <c r="A1971">
        <f t="shared" ca="1" si="63"/>
        <v>0.87798995028758631</v>
      </c>
      <c r="B1971">
        <f t="shared" ca="1" si="64"/>
        <v>1.2972417285563729</v>
      </c>
    </row>
    <row r="1972" spans="1:2" x14ac:dyDescent="0.25">
      <c r="A1972">
        <f t="shared" ca="1" si="63"/>
        <v>0.23796968745260771</v>
      </c>
      <c r="B1972">
        <f t="shared" ca="1" si="64"/>
        <v>17.658618317240489</v>
      </c>
    </row>
    <row r="1973" spans="1:2" x14ac:dyDescent="0.25">
      <c r="A1973">
        <f t="shared" ca="1" si="63"/>
        <v>0.89496290067919149</v>
      </c>
      <c r="B1973">
        <f t="shared" ca="1" si="64"/>
        <v>1.2485039900942112</v>
      </c>
    </row>
    <row r="1974" spans="1:2" x14ac:dyDescent="0.25">
      <c r="A1974">
        <f t="shared" ca="1" si="63"/>
        <v>0.26043696270370909</v>
      </c>
      <c r="B1974">
        <f t="shared" ca="1" si="64"/>
        <v>14.743301819440214</v>
      </c>
    </row>
    <row r="1975" spans="1:2" x14ac:dyDescent="0.25">
      <c r="A1975">
        <f t="shared" ca="1" si="63"/>
        <v>1.1159492489557721E-2</v>
      </c>
      <c r="B1975">
        <f t="shared" ca="1" si="64"/>
        <v>8029.9180211641278</v>
      </c>
    </row>
    <row r="1976" spans="1:2" x14ac:dyDescent="0.25">
      <c r="A1976">
        <f t="shared" ca="1" si="63"/>
        <v>0.52478484075138465</v>
      </c>
      <c r="B1976">
        <f t="shared" ca="1" si="64"/>
        <v>3.6310935453270599</v>
      </c>
    </row>
    <row r="1977" spans="1:2" x14ac:dyDescent="0.25">
      <c r="A1977">
        <f t="shared" ca="1" si="63"/>
        <v>0.91610579617926158</v>
      </c>
      <c r="B1977">
        <f t="shared" ca="1" si="64"/>
        <v>1.1915403071888193</v>
      </c>
    </row>
    <row r="1978" spans="1:2" x14ac:dyDescent="0.25">
      <c r="A1978">
        <f t="shared" ca="1" si="63"/>
        <v>0.90041765498748871</v>
      </c>
      <c r="B1978">
        <f t="shared" ca="1" si="64"/>
        <v>1.2334228684742854</v>
      </c>
    </row>
    <row r="1979" spans="1:2" x14ac:dyDescent="0.25">
      <c r="A1979">
        <f t="shared" ca="1" si="63"/>
        <v>0.5578177328376468</v>
      </c>
      <c r="B1979">
        <f t="shared" ca="1" si="64"/>
        <v>3.2137742563301086</v>
      </c>
    </row>
    <row r="1980" spans="1:2" x14ac:dyDescent="0.25">
      <c r="A1980">
        <f t="shared" ca="1" si="63"/>
        <v>0.11908433191823986</v>
      </c>
      <c r="B1980">
        <f t="shared" ca="1" si="64"/>
        <v>70.516500392639955</v>
      </c>
    </row>
    <row r="1981" spans="1:2" x14ac:dyDescent="0.25">
      <c r="A1981">
        <f t="shared" ca="1" si="63"/>
        <v>6.4327206136855941E-2</v>
      </c>
      <c r="B1981">
        <f t="shared" ca="1" si="64"/>
        <v>241.66325512294122</v>
      </c>
    </row>
    <row r="1982" spans="1:2" x14ac:dyDescent="0.25">
      <c r="A1982">
        <f t="shared" ca="1" si="63"/>
        <v>0.28724321165975852</v>
      </c>
      <c r="B1982">
        <f t="shared" ca="1" si="64"/>
        <v>12.11993950631912</v>
      </c>
    </row>
    <row r="1983" spans="1:2" x14ac:dyDescent="0.25">
      <c r="A1983">
        <f t="shared" ca="1" si="63"/>
        <v>0.20547720545806869</v>
      </c>
      <c r="B1983">
        <f t="shared" ca="1" si="64"/>
        <v>23.684962357719623</v>
      </c>
    </row>
    <row r="1984" spans="1:2" x14ac:dyDescent="0.25">
      <c r="A1984">
        <f t="shared" ca="1" si="63"/>
        <v>0.64800590500852151</v>
      </c>
      <c r="B1984">
        <f t="shared" ca="1" si="64"/>
        <v>2.3814533200783421</v>
      </c>
    </row>
    <row r="1985" spans="1:2" x14ac:dyDescent="0.25">
      <c r="A1985">
        <f t="shared" ca="1" si="63"/>
        <v>0.37944861370209704</v>
      </c>
      <c r="B1985">
        <f t="shared" ca="1" si="64"/>
        <v>6.9453487654883412</v>
      </c>
    </row>
    <row r="1986" spans="1:2" x14ac:dyDescent="0.25">
      <c r="A1986">
        <f t="shared" ca="1" si="63"/>
        <v>0.84169270433211274</v>
      </c>
      <c r="B1986">
        <f t="shared" ca="1" si="64"/>
        <v>1.4115389755069079</v>
      </c>
    </row>
    <row r="1987" spans="1:2" x14ac:dyDescent="0.25">
      <c r="A1987">
        <f t="shared" ca="1" si="63"/>
        <v>0.58711187498177309</v>
      </c>
      <c r="B1987">
        <f t="shared" ca="1" si="64"/>
        <v>2.9010704199650901</v>
      </c>
    </row>
    <row r="1988" spans="1:2" x14ac:dyDescent="0.25">
      <c r="A1988">
        <f t="shared" ca="1" si="63"/>
        <v>0.32797496522956593</v>
      </c>
      <c r="B1988">
        <f t="shared" ca="1" si="64"/>
        <v>9.2964815262284919</v>
      </c>
    </row>
    <row r="1989" spans="1:2" x14ac:dyDescent="0.25">
      <c r="A1989">
        <f t="shared" ca="1" si="63"/>
        <v>5.272216255092177E-2</v>
      </c>
      <c r="B1989">
        <f t="shared" ca="1" si="64"/>
        <v>359.76057478417346</v>
      </c>
    </row>
    <row r="1990" spans="1:2" x14ac:dyDescent="0.25">
      <c r="A1990">
        <f t="shared" ca="1" si="63"/>
        <v>0.8576141056626807</v>
      </c>
      <c r="B1990">
        <f t="shared" ca="1" si="64"/>
        <v>1.3596156940802819</v>
      </c>
    </row>
    <row r="1991" spans="1:2" x14ac:dyDescent="0.25">
      <c r="A1991">
        <f t="shared" ca="1" si="63"/>
        <v>0.64733867197322781</v>
      </c>
      <c r="B1991">
        <f t="shared" ca="1" si="64"/>
        <v>2.3863651330285807</v>
      </c>
    </row>
    <row r="1992" spans="1:2" x14ac:dyDescent="0.25">
      <c r="A1992">
        <f t="shared" ca="1" si="63"/>
        <v>0.68258657367597608</v>
      </c>
      <c r="B1992">
        <f t="shared" ca="1" si="64"/>
        <v>2.1462707993059622</v>
      </c>
    </row>
    <row r="1993" spans="1:2" x14ac:dyDescent="0.25">
      <c r="A1993">
        <f t="shared" ca="1" si="63"/>
        <v>0.39163572863872265</v>
      </c>
      <c r="B1993">
        <f t="shared" ca="1" si="64"/>
        <v>6.5198167505721791</v>
      </c>
    </row>
    <row r="1994" spans="1:2" x14ac:dyDescent="0.25">
      <c r="A1994">
        <f t="shared" ca="1" si="63"/>
        <v>0.15211261092223149</v>
      </c>
      <c r="B1994">
        <f t="shared" ca="1" si="64"/>
        <v>43.21848694340958</v>
      </c>
    </row>
    <row r="1995" spans="1:2" x14ac:dyDescent="0.25">
      <c r="A1995">
        <f t="shared" ca="1" si="63"/>
        <v>0.26390410507254169</v>
      </c>
      <c r="B1995">
        <f t="shared" ca="1" si="64"/>
        <v>14.358454900443126</v>
      </c>
    </row>
    <row r="1996" spans="1:2" x14ac:dyDescent="0.25">
      <c r="A1996">
        <f t="shared" ca="1" si="63"/>
        <v>0.86362547864744321</v>
      </c>
      <c r="B1996">
        <f t="shared" ca="1" si="64"/>
        <v>1.3407540182397648</v>
      </c>
    </row>
    <row r="1997" spans="1:2" x14ac:dyDescent="0.25">
      <c r="A1997">
        <f t="shared" ca="1" si="63"/>
        <v>0.90962454677055316</v>
      </c>
      <c r="B1997">
        <f t="shared" ca="1" si="64"/>
        <v>1.208580706310189</v>
      </c>
    </row>
    <row r="1998" spans="1:2" x14ac:dyDescent="0.25">
      <c r="A1998">
        <f t="shared" ca="1" si="63"/>
        <v>0.60841788239727224</v>
      </c>
      <c r="B1998">
        <f t="shared" ca="1" si="64"/>
        <v>2.7014445624255194</v>
      </c>
    </row>
    <row r="1999" spans="1:2" x14ac:dyDescent="0.25">
      <c r="A1999">
        <f t="shared" ca="1" si="63"/>
        <v>0.77734255495599403</v>
      </c>
      <c r="B1999">
        <f t="shared" ca="1" si="64"/>
        <v>1.6549127926843257</v>
      </c>
    </row>
    <row r="2000" spans="1:2" x14ac:dyDescent="0.25">
      <c r="A2000">
        <f t="shared" ca="1" si="63"/>
        <v>0.87458665445498485</v>
      </c>
      <c r="B2000">
        <f t="shared" ca="1" si="64"/>
        <v>1.3073573351313614</v>
      </c>
    </row>
    <row r="2001" spans="1:2" x14ac:dyDescent="0.25">
      <c r="A2001">
        <f t="shared" ca="1" si="63"/>
        <v>0.92809795093488801</v>
      </c>
      <c r="B2001">
        <f t="shared" ca="1" si="64"/>
        <v>1.1609469431216717</v>
      </c>
    </row>
    <row r="2002" spans="1:2" x14ac:dyDescent="0.25">
      <c r="A2002">
        <f t="shared" ca="1" si="63"/>
        <v>0.18879957283303639</v>
      </c>
      <c r="B2002">
        <f t="shared" ca="1" si="64"/>
        <v>28.054206234770135</v>
      </c>
    </row>
    <row r="2003" spans="1:2" x14ac:dyDescent="0.25">
      <c r="A2003">
        <f t="shared" ca="1" si="63"/>
        <v>0.51116521263530468</v>
      </c>
      <c r="B2003">
        <f t="shared" ca="1" si="64"/>
        <v>3.8271670553570067</v>
      </c>
    </row>
    <row r="2004" spans="1:2" x14ac:dyDescent="0.25">
      <c r="A2004">
        <f t="shared" ca="1" si="63"/>
        <v>0.5525116503985904</v>
      </c>
      <c r="B2004">
        <f t="shared" ca="1" si="64"/>
        <v>3.2757980481819655</v>
      </c>
    </row>
    <row r="2005" spans="1:2" x14ac:dyDescent="0.25">
      <c r="A2005">
        <f t="shared" ca="1" si="63"/>
        <v>0.77749880275658934</v>
      </c>
      <c r="B2005">
        <f t="shared" ca="1" si="64"/>
        <v>1.6542477099830297</v>
      </c>
    </row>
    <row r="2006" spans="1:2" x14ac:dyDescent="0.25">
      <c r="A2006">
        <f t="shared" ca="1" si="63"/>
        <v>0.52316473731574809</v>
      </c>
      <c r="B2006">
        <f t="shared" ca="1" si="64"/>
        <v>3.6536174479033643</v>
      </c>
    </row>
    <row r="2007" spans="1:2" x14ac:dyDescent="0.25">
      <c r="A2007">
        <f t="shared" ca="1" si="63"/>
        <v>0.87583065267817095</v>
      </c>
      <c r="B2007">
        <f t="shared" ca="1" si="64"/>
        <v>1.3036461263663737</v>
      </c>
    </row>
    <row r="2008" spans="1:2" x14ac:dyDescent="0.25">
      <c r="A2008">
        <f t="shared" ca="1" si="63"/>
        <v>4.1948689307883091E-2</v>
      </c>
      <c r="B2008">
        <f t="shared" ca="1" si="64"/>
        <v>568.281094742096</v>
      </c>
    </row>
    <row r="2009" spans="1:2" x14ac:dyDescent="0.25">
      <c r="A2009">
        <f t="shared" ca="1" si="63"/>
        <v>0.11883810435109254</v>
      </c>
      <c r="B2009">
        <f t="shared" ca="1" si="64"/>
        <v>70.809017582211752</v>
      </c>
    </row>
    <row r="2010" spans="1:2" x14ac:dyDescent="0.25">
      <c r="A2010">
        <f t="shared" ca="1" si="63"/>
        <v>0.64112427525768645</v>
      </c>
      <c r="B2010">
        <f t="shared" ca="1" si="64"/>
        <v>2.4328512596634035</v>
      </c>
    </row>
    <row r="2011" spans="1:2" x14ac:dyDescent="0.25">
      <c r="A2011">
        <f t="shared" ca="1" si="63"/>
        <v>0.52107297498171445</v>
      </c>
      <c r="B2011">
        <f t="shared" ca="1" si="64"/>
        <v>3.6830100263357872</v>
      </c>
    </row>
    <row r="2012" spans="1:2" x14ac:dyDescent="0.25">
      <c r="A2012">
        <f t="shared" ca="1" si="63"/>
        <v>0.53280273893591568</v>
      </c>
      <c r="B2012">
        <f t="shared" ca="1" si="64"/>
        <v>3.52263059367188</v>
      </c>
    </row>
    <row r="2013" spans="1:2" x14ac:dyDescent="0.25">
      <c r="A2013">
        <f t="shared" ca="1" si="63"/>
        <v>0.83477340884990969</v>
      </c>
      <c r="B2013">
        <f t="shared" ca="1" si="64"/>
        <v>1.4350359701576407</v>
      </c>
    </row>
    <row r="2014" spans="1:2" x14ac:dyDescent="0.25">
      <c r="A2014">
        <f t="shared" ca="1" si="63"/>
        <v>1.259120156361071E-2</v>
      </c>
      <c r="B2014">
        <f t="shared" ca="1" si="64"/>
        <v>6307.6218278452843</v>
      </c>
    </row>
    <row r="2015" spans="1:2" x14ac:dyDescent="0.25">
      <c r="A2015">
        <f t="shared" ca="1" si="63"/>
        <v>0.16125799977050426</v>
      </c>
      <c r="B2015">
        <f t="shared" ca="1" si="64"/>
        <v>38.455411493963759</v>
      </c>
    </row>
    <row r="2016" spans="1:2" x14ac:dyDescent="0.25">
      <c r="A2016">
        <f t="shared" ca="1" si="63"/>
        <v>0.67748286763195753</v>
      </c>
      <c r="B2016">
        <f t="shared" ca="1" si="64"/>
        <v>2.1787297605962253</v>
      </c>
    </row>
    <row r="2017" spans="1:2" x14ac:dyDescent="0.25">
      <c r="A2017">
        <f t="shared" ref="A2017:A2080" ca="1" si="65">RAND()</f>
        <v>0.9384983882496456</v>
      </c>
      <c r="B2017">
        <f t="shared" ref="B2017:B2080" ca="1" si="66">10^(LOG(1/A2017)*B$4+B$5)</f>
        <v>1.1353582962711666</v>
      </c>
    </row>
    <row r="2018" spans="1:2" x14ac:dyDescent="0.25">
      <c r="A2018">
        <f t="shared" ca="1" si="65"/>
        <v>0.25488402697958079</v>
      </c>
      <c r="B2018">
        <f t="shared" ca="1" si="66"/>
        <v>15.392698396188297</v>
      </c>
    </row>
    <row r="2019" spans="1:2" x14ac:dyDescent="0.25">
      <c r="A2019">
        <f t="shared" ca="1" si="65"/>
        <v>0.90702296994572373</v>
      </c>
      <c r="B2019">
        <f t="shared" ca="1" si="66"/>
        <v>1.2155236942457506</v>
      </c>
    </row>
    <row r="2020" spans="1:2" x14ac:dyDescent="0.25">
      <c r="A2020">
        <f t="shared" ca="1" si="65"/>
        <v>0.76596827512373522</v>
      </c>
      <c r="B2020">
        <f t="shared" ca="1" si="66"/>
        <v>1.7044271174411763</v>
      </c>
    </row>
    <row r="2021" spans="1:2" x14ac:dyDescent="0.25">
      <c r="A2021">
        <f t="shared" ca="1" si="65"/>
        <v>0.74776562653826018</v>
      </c>
      <c r="B2021">
        <f t="shared" ca="1" si="66"/>
        <v>1.7884178873908918</v>
      </c>
    </row>
    <row r="2022" spans="1:2" x14ac:dyDescent="0.25">
      <c r="A2022">
        <f t="shared" ca="1" si="65"/>
        <v>0.19400042938693873</v>
      </c>
      <c r="B2022">
        <f t="shared" ca="1" si="66"/>
        <v>26.570187409534107</v>
      </c>
    </row>
    <row r="2023" spans="1:2" x14ac:dyDescent="0.25">
      <c r="A2023">
        <f t="shared" ca="1" si="65"/>
        <v>0.57372188904593202</v>
      </c>
      <c r="B2023">
        <f t="shared" ca="1" si="66"/>
        <v>3.038065693497547</v>
      </c>
    </row>
    <row r="2024" spans="1:2" x14ac:dyDescent="0.25">
      <c r="A2024">
        <f t="shared" ca="1" si="65"/>
        <v>0.47958591806345896</v>
      </c>
      <c r="B2024">
        <f t="shared" ca="1" si="66"/>
        <v>4.3477759399967137</v>
      </c>
    </row>
    <row r="2025" spans="1:2" x14ac:dyDescent="0.25">
      <c r="A2025">
        <f t="shared" ca="1" si="65"/>
        <v>0.14773945783089182</v>
      </c>
      <c r="B2025">
        <f t="shared" ca="1" si="66"/>
        <v>45.814926918841685</v>
      </c>
    </row>
    <row r="2026" spans="1:2" x14ac:dyDescent="0.25">
      <c r="A2026">
        <f t="shared" ca="1" si="65"/>
        <v>0.50087205906552212</v>
      </c>
      <c r="B2026">
        <f t="shared" ca="1" si="66"/>
        <v>3.9860834736247215</v>
      </c>
    </row>
    <row r="2027" spans="1:2" x14ac:dyDescent="0.25">
      <c r="A2027">
        <f t="shared" ca="1" si="65"/>
        <v>0.51225783690428062</v>
      </c>
      <c r="B2027">
        <f t="shared" ca="1" si="66"/>
        <v>3.8108580966333796</v>
      </c>
    </row>
    <row r="2028" spans="1:2" x14ac:dyDescent="0.25">
      <c r="A2028">
        <f t="shared" ca="1" si="65"/>
        <v>0.96491380509449354</v>
      </c>
      <c r="B2028">
        <f t="shared" ca="1" si="66"/>
        <v>1.07404619316369</v>
      </c>
    </row>
    <row r="2029" spans="1:2" x14ac:dyDescent="0.25">
      <c r="A2029">
        <f t="shared" ca="1" si="65"/>
        <v>0.14908371942850118</v>
      </c>
      <c r="B2029">
        <f t="shared" ca="1" si="66"/>
        <v>44.99244158752191</v>
      </c>
    </row>
    <row r="2030" spans="1:2" x14ac:dyDescent="0.25">
      <c r="A2030">
        <f t="shared" ca="1" si="65"/>
        <v>0.29714897361486214</v>
      </c>
      <c r="B2030">
        <f t="shared" ca="1" si="66"/>
        <v>11.3253473564088</v>
      </c>
    </row>
    <row r="2031" spans="1:2" x14ac:dyDescent="0.25">
      <c r="A2031">
        <f t="shared" ca="1" si="65"/>
        <v>0.94795967562442396</v>
      </c>
      <c r="B2031">
        <f t="shared" ca="1" si="66"/>
        <v>1.1128080858109244</v>
      </c>
    </row>
    <row r="2032" spans="1:2" x14ac:dyDescent="0.25">
      <c r="A2032">
        <f t="shared" ca="1" si="65"/>
        <v>0.85242598358672672</v>
      </c>
      <c r="B2032">
        <f t="shared" ca="1" si="66"/>
        <v>1.3762161222026446</v>
      </c>
    </row>
    <row r="2033" spans="1:2" x14ac:dyDescent="0.25">
      <c r="A2033">
        <f t="shared" ca="1" si="65"/>
        <v>0.5130595344273573</v>
      </c>
      <c r="B2033">
        <f t="shared" ca="1" si="66"/>
        <v>3.7989578459734199</v>
      </c>
    </row>
    <row r="2034" spans="1:2" x14ac:dyDescent="0.25">
      <c r="A2034">
        <f t="shared" ca="1" si="65"/>
        <v>0.89814320098974132</v>
      </c>
      <c r="B2034">
        <f t="shared" ca="1" si="66"/>
        <v>1.2396778080348638</v>
      </c>
    </row>
    <row r="2035" spans="1:2" x14ac:dyDescent="0.25">
      <c r="A2035">
        <f t="shared" ca="1" si="65"/>
        <v>5.7528896259764095E-2</v>
      </c>
      <c r="B2035">
        <f t="shared" ca="1" si="66"/>
        <v>302.15369976464626</v>
      </c>
    </row>
    <row r="2036" spans="1:2" x14ac:dyDescent="0.25">
      <c r="A2036">
        <f t="shared" ca="1" si="65"/>
        <v>0.43122194540153291</v>
      </c>
      <c r="B2036">
        <f t="shared" ca="1" si="66"/>
        <v>5.3777212974348387</v>
      </c>
    </row>
    <row r="2037" spans="1:2" x14ac:dyDescent="0.25">
      <c r="A2037">
        <f t="shared" ca="1" si="65"/>
        <v>0.50863856053024503</v>
      </c>
      <c r="B2037">
        <f t="shared" ca="1" si="66"/>
        <v>3.8652842490485195</v>
      </c>
    </row>
    <row r="2038" spans="1:2" x14ac:dyDescent="0.25">
      <c r="A2038">
        <f t="shared" ca="1" si="65"/>
        <v>3.4010890231161994E-4</v>
      </c>
      <c r="B2038">
        <f t="shared" ca="1" si="66"/>
        <v>8644980.1540967524</v>
      </c>
    </row>
    <row r="2039" spans="1:2" x14ac:dyDescent="0.25">
      <c r="A2039">
        <f t="shared" ca="1" si="65"/>
        <v>0.22766559359248029</v>
      </c>
      <c r="B2039">
        <f t="shared" ca="1" si="66"/>
        <v>19.293241300477963</v>
      </c>
    </row>
    <row r="2040" spans="1:2" x14ac:dyDescent="0.25">
      <c r="A2040">
        <f t="shared" ca="1" si="65"/>
        <v>7.7775574714422202E-2</v>
      </c>
      <c r="B2040">
        <f t="shared" ca="1" si="66"/>
        <v>165.31548747186815</v>
      </c>
    </row>
    <row r="2041" spans="1:2" x14ac:dyDescent="0.25">
      <c r="A2041">
        <f t="shared" ca="1" si="65"/>
        <v>8.3969786733891327E-2</v>
      </c>
      <c r="B2041">
        <f t="shared" ca="1" si="66"/>
        <v>141.82536164652095</v>
      </c>
    </row>
    <row r="2042" spans="1:2" x14ac:dyDescent="0.25">
      <c r="A2042">
        <f t="shared" ca="1" si="65"/>
        <v>0.53345267254274786</v>
      </c>
      <c r="B2042">
        <f t="shared" ca="1" si="66"/>
        <v>3.5140522082585388</v>
      </c>
    </row>
    <row r="2043" spans="1:2" x14ac:dyDescent="0.25">
      <c r="A2043">
        <f t="shared" ca="1" si="65"/>
        <v>0.78689487770237698</v>
      </c>
      <c r="B2043">
        <f t="shared" ca="1" si="66"/>
        <v>1.6149778248766051</v>
      </c>
    </row>
    <row r="2044" spans="1:2" x14ac:dyDescent="0.25">
      <c r="A2044">
        <f t="shared" ca="1" si="65"/>
        <v>0.77694420779635021</v>
      </c>
      <c r="B2044">
        <f t="shared" ca="1" si="66"/>
        <v>1.6566102087940171</v>
      </c>
    </row>
    <row r="2045" spans="1:2" x14ac:dyDescent="0.25">
      <c r="A2045">
        <f t="shared" ca="1" si="65"/>
        <v>8.7310552974201205E-2</v>
      </c>
      <c r="B2045">
        <f t="shared" ca="1" si="66"/>
        <v>131.17966648547309</v>
      </c>
    </row>
    <row r="2046" spans="1:2" x14ac:dyDescent="0.25">
      <c r="A2046">
        <f t="shared" ca="1" si="65"/>
        <v>0.90124449028026932</v>
      </c>
      <c r="B2046">
        <f t="shared" ca="1" si="66"/>
        <v>1.2311607303950545</v>
      </c>
    </row>
    <row r="2047" spans="1:2" x14ac:dyDescent="0.25">
      <c r="A2047">
        <f t="shared" ca="1" si="65"/>
        <v>0.55470060603191063</v>
      </c>
      <c r="B2047">
        <f t="shared" ca="1" si="66"/>
        <v>3.2499951978735613</v>
      </c>
    </row>
    <row r="2048" spans="1:2" x14ac:dyDescent="0.25">
      <c r="A2048">
        <f t="shared" ca="1" si="65"/>
        <v>3.3241327533834797E-2</v>
      </c>
      <c r="B2048">
        <f t="shared" ca="1" si="66"/>
        <v>904.98895925092302</v>
      </c>
    </row>
    <row r="2049" spans="1:2" x14ac:dyDescent="0.25">
      <c r="A2049">
        <f t="shared" ca="1" si="65"/>
        <v>0.85705296904211881</v>
      </c>
      <c r="B2049">
        <f t="shared" ca="1" si="66"/>
        <v>1.3613966339738319</v>
      </c>
    </row>
    <row r="2050" spans="1:2" x14ac:dyDescent="0.25">
      <c r="A2050">
        <f t="shared" ca="1" si="65"/>
        <v>8.7111793683707806E-2</v>
      </c>
      <c r="B2050">
        <f t="shared" ca="1" si="66"/>
        <v>131.77896358099554</v>
      </c>
    </row>
    <row r="2051" spans="1:2" x14ac:dyDescent="0.25">
      <c r="A2051">
        <f t="shared" ca="1" si="65"/>
        <v>0.6401469121580402</v>
      </c>
      <c r="B2051">
        <f t="shared" ca="1" si="66"/>
        <v>2.4402857850041575</v>
      </c>
    </row>
    <row r="2052" spans="1:2" x14ac:dyDescent="0.25">
      <c r="A2052">
        <f t="shared" ca="1" si="65"/>
        <v>0.45974929865251712</v>
      </c>
      <c r="B2052">
        <f t="shared" ca="1" si="66"/>
        <v>4.731053391262602</v>
      </c>
    </row>
    <row r="2053" spans="1:2" x14ac:dyDescent="0.25">
      <c r="A2053">
        <f t="shared" ca="1" si="65"/>
        <v>0.81852231796669395</v>
      </c>
      <c r="B2053">
        <f t="shared" ca="1" si="66"/>
        <v>1.4925845748768249</v>
      </c>
    </row>
    <row r="2054" spans="1:2" x14ac:dyDescent="0.25">
      <c r="A2054">
        <f t="shared" ca="1" si="65"/>
        <v>0.24396210667556728</v>
      </c>
      <c r="B2054">
        <f t="shared" ca="1" si="66"/>
        <v>16.801778308748837</v>
      </c>
    </row>
    <row r="2055" spans="1:2" x14ac:dyDescent="0.25">
      <c r="A2055">
        <f t="shared" ca="1" si="65"/>
        <v>0.863910710586277</v>
      </c>
      <c r="B2055">
        <f t="shared" ca="1" si="66"/>
        <v>1.3398688278332322</v>
      </c>
    </row>
    <row r="2056" spans="1:2" x14ac:dyDescent="0.25">
      <c r="A2056">
        <f t="shared" ca="1" si="65"/>
        <v>0.77050794026269664</v>
      </c>
      <c r="B2056">
        <f t="shared" ca="1" si="66"/>
        <v>1.6844020559278465</v>
      </c>
    </row>
    <row r="2057" spans="1:2" x14ac:dyDescent="0.25">
      <c r="A2057">
        <f t="shared" ca="1" si="65"/>
        <v>0.44013449198563903</v>
      </c>
      <c r="B2057">
        <f t="shared" ca="1" si="66"/>
        <v>5.1621330215344869</v>
      </c>
    </row>
    <row r="2058" spans="1:2" x14ac:dyDescent="0.25">
      <c r="A2058">
        <f t="shared" ca="1" si="65"/>
        <v>0.64974433318424596</v>
      </c>
      <c r="B2058">
        <f t="shared" ca="1" si="66"/>
        <v>2.3687269384681748</v>
      </c>
    </row>
    <row r="2059" spans="1:2" x14ac:dyDescent="0.25">
      <c r="A2059">
        <f t="shared" ca="1" si="65"/>
        <v>0.7353874195207436</v>
      </c>
      <c r="B2059">
        <f t="shared" ca="1" si="66"/>
        <v>1.8491306958113445</v>
      </c>
    </row>
    <row r="2060" spans="1:2" x14ac:dyDescent="0.25">
      <c r="A2060">
        <f t="shared" ca="1" si="65"/>
        <v>0.67831123120182879</v>
      </c>
      <c r="B2060">
        <f t="shared" ca="1" si="66"/>
        <v>2.1734116167494117</v>
      </c>
    </row>
    <row r="2061" spans="1:2" x14ac:dyDescent="0.25">
      <c r="A2061">
        <f t="shared" ca="1" si="65"/>
        <v>0.30067359124514226</v>
      </c>
      <c r="B2061">
        <f t="shared" ca="1" si="66"/>
        <v>11.061383008001679</v>
      </c>
    </row>
    <row r="2062" spans="1:2" x14ac:dyDescent="0.25">
      <c r="A2062">
        <f t="shared" ca="1" si="65"/>
        <v>0.16435642275993378</v>
      </c>
      <c r="B2062">
        <f t="shared" ca="1" si="66"/>
        <v>37.019166785017426</v>
      </c>
    </row>
    <row r="2063" spans="1:2" x14ac:dyDescent="0.25">
      <c r="A2063">
        <f t="shared" ca="1" si="65"/>
        <v>0.93107844239194726</v>
      </c>
      <c r="B2063">
        <f t="shared" ca="1" si="66"/>
        <v>1.1535261844668501</v>
      </c>
    </row>
    <row r="2064" spans="1:2" x14ac:dyDescent="0.25">
      <c r="A2064">
        <f t="shared" ca="1" si="65"/>
        <v>0.6241114485248821</v>
      </c>
      <c r="B2064">
        <f t="shared" ca="1" si="66"/>
        <v>2.5672945658289814</v>
      </c>
    </row>
    <row r="2065" spans="1:2" x14ac:dyDescent="0.25">
      <c r="A2065">
        <f t="shared" ca="1" si="65"/>
        <v>0.86811941593476849</v>
      </c>
      <c r="B2065">
        <f t="shared" ca="1" si="66"/>
        <v>1.3269087590089941</v>
      </c>
    </row>
    <row r="2066" spans="1:2" x14ac:dyDescent="0.25">
      <c r="A2066">
        <f t="shared" ca="1" si="65"/>
        <v>7.287984228231259E-2</v>
      </c>
      <c r="B2066">
        <f t="shared" ca="1" si="66"/>
        <v>188.27174667855147</v>
      </c>
    </row>
    <row r="2067" spans="1:2" x14ac:dyDescent="0.25">
      <c r="A2067">
        <f t="shared" ca="1" si="65"/>
        <v>0.55387068624477109</v>
      </c>
      <c r="B2067">
        <f t="shared" ca="1" si="66"/>
        <v>3.2597420798026588</v>
      </c>
    </row>
    <row r="2068" spans="1:2" x14ac:dyDescent="0.25">
      <c r="A2068">
        <f t="shared" ca="1" si="65"/>
        <v>0.80562359149295004</v>
      </c>
      <c r="B2068">
        <f t="shared" ca="1" si="66"/>
        <v>1.5407623205053242</v>
      </c>
    </row>
    <row r="2069" spans="1:2" x14ac:dyDescent="0.25">
      <c r="A2069">
        <f t="shared" ca="1" si="65"/>
        <v>0.21622468993488309</v>
      </c>
      <c r="B2069">
        <f t="shared" ca="1" si="66"/>
        <v>21.388948460778582</v>
      </c>
    </row>
    <row r="2070" spans="1:2" x14ac:dyDescent="0.25">
      <c r="A2070">
        <f t="shared" ca="1" si="65"/>
        <v>0.62183926947898605</v>
      </c>
      <c r="B2070">
        <f t="shared" ca="1" si="66"/>
        <v>2.5860904529278224</v>
      </c>
    </row>
    <row r="2071" spans="1:2" x14ac:dyDescent="0.25">
      <c r="A2071">
        <f t="shared" ca="1" si="65"/>
        <v>0.47031237915408597</v>
      </c>
      <c r="B2071">
        <f t="shared" ca="1" si="66"/>
        <v>4.5209237259189567</v>
      </c>
    </row>
    <row r="2072" spans="1:2" x14ac:dyDescent="0.25">
      <c r="A2072">
        <f t="shared" ca="1" si="65"/>
        <v>0.54257839202258351</v>
      </c>
      <c r="B2072">
        <f t="shared" ca="1" si="66"/>
        <v>3.3968393800052965</v>
      </c>
    </row>
    <row r="2073" spans="1:2" x14ac:dyDescent="0.25">
      <c r="A2073">
        <f t="shared" ca="1" si="65"/>
        <v>0.73830028305271378</v>
      </c>
      <c r="B2073">
        <f t="shared" ca="1" si="66"/>
        <v>1.8345684909640929</v>
      </c>
    </row>
    <row r="2074" spans="1:2" x14ac:dyDescent="0.25">
      <c r="A2074">
        <f t="shared" ca="1" si="65"/>
        <v>0.43578999892902326</v>
      </c>
      <c r="B2074">
        <f t="shared" ca="1" si="66"/>
        <v>5.2655711013566817</v>
      </c>
    </row>
    <row r="2075" spans="1:2" x14ac:dyDescent="0.25">
      <c r="A2075">
        <f t="shared" ca="1" si="65"/>
        <v>9.9663062829224325E-2</v>
      </c>
      <c r="B2075">
        <f t="shared" ca="1" si="66"/>
        <v>100.67729550650625</v>
      </c>
    </row>
    <row r="2076" spans="1:2" x14ac:dyDescent="0.25">
      <c r="A2076">
        <f t="shared" ca="1" si="65"/>
        <v>0.33436668582920315</v>
      </c>
      <c r="B2076">
        <f t="shared" ca="1" si="66"/>
        <v>8.9444573764516289</v>
      </c>
    </row>
    <row r="2077" spans="1:2" x14ac:dyDescent="0.25">
      <c r="A2077">
        <f t="shared" ca="1" si="65"/>
        <v>0.82391323262423999</v>
      </c>
      <c r="B2077">
        <f t="shared" ca="1" si="66"/>
        <v>1.4731163306150405</v>
      </c>
    </row>
    <row r="2078" spans="1:2" x14ac:dyDescent="0.25">
      <c r="A2078">
        <f t="shared" ca="1" si="65"/>
        <v>0.67054957282034189</v>
      </c>
      <c r="B2078">
        <f t="shared" ca="1" si="66"/>
        <v>2.2240175994260598</v>
      </c>
    </row>
    <row r="2079" spans="1:2" x14ac:dyDescent="0.25">
      <c r="A2079">
        <f t="shared" ca="1" si="65"/>
        <v>0.22823991496604867</v>
      </c>
      <c r="B2079">
        <f t="shared" ca="1" si="66"/>
        <v>19.196268079491091</v>
      </c>
    </row>
    <row r="2080" spans="1:2" x14ac:dyDescent="0.25">
      <c r="A2080">
        <f t="shared" ca="1" si="65"/>
        <v>0.54868131394478992</v>
      </c>
      <c r="B2080">
        <f t="shared" ca="1" si="66"/>
        <v>3.3216942906821374</v>
      </c>
    </row>
    <row r="2081" spans="1:2" x14ac:dyDescent="0.25">
      <c r="A2081">
        <f t="shared" ref="A2081:A2144" ca="1" si="67">RAND()</f>
        <v>0.50891924862907245</v>
      </c>
      <c r="B2081">
        <f t="shared" ref="B2081:B2144" ca="1" si="68">10^(LOG(1/A2081)*B$4+B$5)</f>
        <v>3.8610217256803754</v>
      </c>
    </row>
    <row r="2082" spans="1:2" x14ac:dyDescent="0.25">
      <c r="A2082">
        <f t="shared" ca="1" si="67"/>
        <v>2.8830539050982096E-2</v>
      </c>
      <c r="B2082">
        <f t="shared" ca="1" si="68"/>
        <v>1203.0799106006818</v>
      </c>
    </row>
    <row r="2083" spans="1:2" x14ac:dyDescent="0.25">
      <c r="A2083">
        <f t="shared" ca="1" si="67"/>
        <v>0.28003640844101185</v>
      </c>
      <c r="B2083">
        <f t="shared" ca="1" si="68"/>
        <v>12.751785592114574</v>
      </c>
    </row>
    <row r="2084" spans="1:2" x14ac:dyDescent="0.25">
      <c r="A2084">
        <f t="shared" ca="1" si="67"/>
        <v>0.23566416131931012</v>
      </c>
      <c r="B2084">
        <f t="shared" ca="1" si="68"/>
        <v>18.005820476071325</v>
      </c>
    </row>
    <row r="2085" spans="1:2" x14ac:dyDescent="0.25">
      <c r="A2085">
        <f t="shared" ca="1" si="67"/>
        <v>0.78069138844137387</v>
      </c>
      <c r="B2085">
        <f t="shared" ca="1" si="68"/>
        <v>1.6407455020260175</v>
      </c>
    </row>
    <row r="2086" spans="1:2" x14ac:dyDescent="0.25">
      <c r="A2086">
        <f t="shared" ca="1" si="67"/>
        <v>0.50871136937025696</v>
      </c>
      <c r="B2086">
        <f t="shared" ca="1" si="68"/>
        <v>3.8641778978248009</v>
      </c>
    </row>
    <row r="2087" spans="1:2" x14ac:dyDescent="0.25">
      <c r="A2087">
        <f t="shared" ca="1" si="67"/>
        <v>0.69384402258990208</v>
      </c>
      <c r="B2087">
        <f t="shared" ca="1" si="68"/>
        <v>2.0771903558032228</v>
      </c>
    </row>
    <row r="2088" spans="1:2" x14ac:dyDescent="0.25">
      <c r="A2088">
        <f t="shared" ca="1" si="67"/>
        <v>9.9536336134281811E-2</v>
      </c>
      <c r="B2088">
        <f t="shared" ca="1" si="68"/>
        <v>100.93381736138976</v>
      </c>
    </row>
    <row r="2089" spans="1:2" x14ac:dyDescent="0.25">
      <c r="A2089">
        <f t="shared" ca="1" si="67"/>
        <v>0.6147403887740639</v>
      </c>
      <c r="B2089">
        <f t="shared" ca="1" si="68"/>
        <v>2.6461624668831996</v>
      </c>
    </row>
    <row r="2090" spans="1:2" x14ac:dyDescent="0.25">
      <c r="A2090">
        <f t="shared" ca="1" si="67"/>
        <v>0.78260415999533983</v>
      </c>
      <c r="B2090">
        <f t="shared" ca="1" si="68"/>
        <v>1.6327349745598247</v>
      </c>
    </row>
    <row r="2091" spans="1:2" x14ac:dyDescent="0.25">
      <c r="A2091">
        <f t="shared" ca="1" si="67"/>
        <v>0.7443762843736268</v>
      </c>
      <c r="B2091">
        <f t="shared" ca="1" si="68"/>
        <v>1.8047412448777129</v>
      </c>
    </row>
    <row r="2092" spans="1:2" x14ac:dyDescent="0.25">
      <c r="A2092">
        <f t="shared" ca="1" si="67"/>
        <v>0.94082181739099247</v>
      </c>
      <c r="B2092">
        <f t="shared" ca="1" si="68"/>
        <v>1.1297575178289105</v>
      </c>
    </row>
    <row r="2093" spans="1:2" x14ac:dyDescent="0.25">
      <c r="A2093">
        <f t="shared" ca="1" si="67"/>
        <v>0.52640148720081703</v>
      </c>
      <c r="B2093">
        <f t="shared" ca="1" si="68"/>
        <v>3.608824685644024</v>
      </c>
    </row>
    <row r="2094" spans="1:2" x14ac:dyDescent="0.25">
      <c r="A2094">
        <f t="shared" ca="1" si="67"/>
        <v>0.73898801591619034</v>
      </c>
      <c r="B2094">
        <f t="shared" ca="1" si="68"/>
        <v>1.8311554289861847</v>
      </c>
    </row>
    <row r="2095" spans="1:2" x14ac:dyDescent="0.25">
      <c r="A2095">
        <f t="shared" ca="1" si="67"/>
        <v>0.64135788618972112</v>
      </c>
      <c r="B2095">
        <f t="shared" ca="1" si="68"/>
        <v>2.4310792782000235</v>
      </c>
    </row>
    <row r="2096" spans="1:2" x14ac:dyDescent="0.25">
      <c r="A2096">
        <f t="shared" ca="1" si="67"/>
        <v>0.32561813336145851</v>
      </c>
      <c r="B2096">
        <f t="shared" ca="1" si="68"/>
        <v>9.4315448725544133</v>
      </c>
    </row>
    <row r="2097" spans="1:2" x14ac:dyDescent="0.25">
      <c r="A2097">
        <f t="shared" ca="1" si="67"/>
        <v>0.11806940882984207</v>
      </c>
      <c r="B2097">
        <f t="shared" ca="1" si="68"/>
        <v>71.734028750090289</v>
      </c>
    </row>
    <row r="2098" spans="1:2" x14ac:dyDescent="0.25">
      <c r="A2098">
        <f t="shared" ca="1" si="67"/>
        <v>0.44722396186897029</v>
      </c>
      <c r="B2098">
        <f t="shared" ca="1" si="68"/>
        <v>4.9997682090014566</v>
      </c>
    </row>
    <row r="2099" spans="1:2" x14ac:dyDescent="0.25">
      <c r="A2099">
        <f t="shared" ca="1" si="67"/>
        <v>0.81667547008512698</v>
      </c>
      <c r="B2099">
        <f t="shared" ca="1" si="68"/>
        <v>1.4993429352116747</v>
      </c>
    </row>
    <row r="2100" spans="1:2" x14ac:dyDescent="0.25">
      <c r="A2100">
        <f t="shared" ca="1" si="67"/>
        <v>0.26248831602573131</v>
      </c>
      <c r="B2100">
        <f t="shared" ca="1" si="68"/>
        <v>14.513763652792122</v>
      </c>
    </row>
    <row r="2101" spans="1:2" x14ac:dyDescent="0.25">
      <c r="A2101">
        <f t="shared" ca="1" si="67"/>
        <v>0.88224380520442136</v>
      </c>
      <c r="B2101">
        <f t="shared" ca="1" si="68"/>
        <v>1.284762242682141</v>
      </c>
    </row>
    <row r="2102" spans="1:2" x14ac:dyDescent="0.25">
      <c r="A2102">
        <f t="shared" ca="1" si="67"/>
        <v>0.51897810385630505</v>
      </c>
      <c r="B2102">
        <f t="shared" ca="1" si="68"/>
        <v>3.712803202925163</v>
      </c>
    </row>
    <row r="2103" spans="1:2" x14ac:dyDescent="0.25">
      <c r="A2103">
        <f t="shared" ca="1" si="67"/>
        <v>0.57354597520403017</v>
      </c>
      <c r="B2103">
        <f t="shared" ca="1" si="68"/>
        <v>3.0399296060368619</v>
      </c>
    </row>
    <row r="2104" spans="1:2" x14ac:dyDescent="0.25">
      <c r="A2104">
        <f t="shared" ca="1" si="67"/>
        <v>0.38421479381576584</v>
      </c>
      <c r="B2104">
        <f t="shared" ca="1" si="68"/>
        <v>6.7741035980706723</v>
      </c>
    </row>
    <row r="2105" spans="1:2" x14ac:dyDescent="0.25">
      <c r="A2105">
        <f t="shared" ca="1" si="67"/>
        <v>0.20141882003112954</v>
      </c>
      <c r="B2105">
        <f t="shared" ca="1" si="68"/>
        <v>24.64903407346176</v>
      </c>
    </row>
    <row r="2106" spans="1:2" x14ac:dyDescent="0.25">
      <c r="A2106">
        <f t="shared" ca="1" si="67"/>
        <v>0.52238063295451076</v>
      </c>
      <c r="B2106">
        <f t="shared" ca="1" si="68"/>
        <v>3.6645939936250813</v>
      </c>
    </row>
    <row r="2107" spans="1:2" x14ac:dyDescent="0.25">
      <c r="A2107">
        <f t="shared" ca="1" si="67"/>
        <v>0.30586544024744977</v>
      </c>
      <c r="B2107">
        <f t="shared" ca="1" si="68"/>
        <v>10.689051817196955</v>
      </c>
    </row>
    <row r="2108" spans="1:2" x14ac:dyDescent="0.25">
      <c r="A2108">
        <f t="shared" ca="1" si="67"/>
        <v>0.53324211138487576</v>
      </c>
      <c r="B2108">
        <f t="shared" ca="1" si="68"/>
        <v>3.5168279417295607</v>
      </c>
    </row>
    <row r="2109" spans="1:2" x14ac:dyDescent="0.25">
      <c r="A2109">
        <f t="shared" ca="1" si="67"/>
        <v>0.39448808442767225</v>
      </c>
      <c r="B2109">
        <f t="shared" ca="1" si="68"/>
        <v>6.4258742192807166</v>
      </c>
    </row>
    <row r="2110" spans="1:2" x14ac:dyDescent="0.25">
      <c r="A2110">
        <f t="shared" ca="1" si="67"/>
        <v>0.87842080393803201</v>
      </c>
      <c r="B2110">
        <f t="shared" ca="1" si="68"/>
        <v>1.2959694812233498</v>
      </c>
    </row>
    <row r="2111" spans="1:2" x14ac:dyDescent="0.25">
      <c r="A2111">
        <f t="shared" ca="1" si="67"/>
        <v>0.55227498338486702</v>
      </c>
      <c r="B2111">
        <f t="shared" ca="1" si="68"/>
        <v>3.2786062125179476</v>
      </c>
    </row>
    <row r="2112" spans="1:2" x14ac:dyDescent="0.25">
      <c r="A2112">
        <f t="shared" ca="1" si="67"/>
        <v>0.27268258504702858</v>
      </c>
      <c r="B2112">
        <f t="shared" ca="1" si="68"/>
        <v>13.448851401818946</v>
      </c>
    </row>
    <row r="2113" spans="1:2" x14ac:dyDescent="0.25">
      <c r="A2113">
        <f t="shared" ca="1" si="67"/>
        <v>0.80997860060137483</v>
      </c>
      <c r="B2113">
        <f t="shared" ca="1" si="68"/>
        <v>1.5242384394379864</v>
      </c>
    </row>
    <row r="2114" spans="1:2" x14ac:dyDescent="0.25">
      <c r="A2114">
        <f t="shared" ca="1" si="67"/>
        <v>0.33256826713192922</v>
      </c>
      <c r="B2114">
        <f t="shared" ca="1" si="68"/>
        <v>9.0414562456917498</v>
      </c>
    </row>
    <row r="2115" spans="1:2" x14ac:dyDescent="0.25">
      <c r="A2115">
        <f t="shared" ca="1" si="67"/>
        <v>0.8917505936254837</v>
      </c>
      <c r="B2115">
        <f t="shared" ca="1" si="68"/>
        <v>1.2575150336570038</v>
      </c>
    </row>
    <row r="2116" spans="1:2" x14ac:dyDescent="0.25">
      <c r="A2116">
        <f t="shared" ca="1" si="67"/>
        <v>0.73260968038231689</v>
      </c>
      <c r="B2116">
        <f t="shared" ca="1" si="68"/>
        <v>1.8631794870099918</v>
      </c>
    </row>
    <row r="2117" spans="1:2" x14ac:dyDescent="0.25">
      <c r="A2117">
        <f t="shared" ca="1" si="67"/>
        <v>1.8705466611835475E-2</v>
      </c>
      <c r="B2117">
        <f t="shared" ca="1" si="68"/>
        <v>2858.0044951442569</v>
      </c>
    </row>
    <row r="2118" spans="1:2" x14ac:dyDescent="0.25">
      <c r="A2118">
        <f t="shared" ca="1" si="67"/>
        <v>0.63303460332578554</v>
      </c>
      <c r="B2118">
        <f t="shared" ca="1" si="68"/>
        <v>2.4954283191233522</v>
      </c>
    </row>
    <row r="2119" spans="1:2" x14ac:dyDescent="0.25">
      <c r="A2119">
        <f t="shared" ca="1" si="67"/>
        <v>0.33353373963887534</v>
      </c>
      <c r="B2119">
        <f t="shared" ca="1" si="68"/>
        <v>8.9891878112161319</v>
      </c>
    </row>
    <row r="2120" spans="1:2" x14ac:dyDescent="0.25">
      <c r="A2120">
        <f t="shared" ca="1" si="67"/>
        <v>1.2131884171413976E-2</v>
      </c>
      <c r="B2120">
        <f t="shared" ca="1" si="68"/>
        <v>6794.2807638061504</v>
      </c>
    </row>
    <row r="2121" spans="1:2" x14ac:dyDescent="0.25">
      <c r="A2121">
        <f t="shared" ca="1" si="67"/>
        <v>0.53426699850895176</v>
      </c>
      <c r="B2121">
        <f t="shared" ca="1" si="68"/>
        <v>3.5033481851211081</v>
      </c>
    </row>
    <row r="2122" spans="1:2" x14ac:dyDescent="0.25">
      <c r="A2122">
        <f t="shared" ca="1" si="67"/>
        <v>0.29579093867645667</v>
      </c>
      <c r="B2122">
        <f t="shared" ca="1" si="68"/>
        <v>11.429579922049401</v>
      </c>
    </row>
    <row r="2123" spans="1:2" x14ac:dyDescent="0.25">
      <c r="A2123">
        <f t="shared" ca="1" si="67"/>
        <v>0.24625060659775855</v>
      </c>
      <c r="B2123">
        <f t="shared" ca="1" si="68"/>
        <v>16.490938878481195</v>
      </c>
    </row>
    <row r="2124" spans="1:2" x14ac:dyDescent="0.25">
      <c r="A2124">
        <f t="shared" ca="1" si="67"/>
        <v>0.34838449334988364</v>
      </c>
      <c r="B2124">
        <f t="shared" ca="1" si="68"/>
        <v>8.2391492015365344</v>
      </c>
    </row>
    <row r="2125" spans="1:2" x14ac:dyDescent="0.25">
      <c r="A2125">
        <f t="shared" ca="1" si="67"/>
        <v>0.24737646441424066</v>
      </c>
      <c r="B2125">
        <f t="shared" ca="1" si="68"/>
        <v>16.341173598786714</v>
      </c>
    </row>
    <row r="2126" spans="1:2" x14ac:dyDescent="0.25">
      <c r="A2126">
        <f t="shared" ca="1" si="67"/>
        <v>0.29187352862099414</v>
      </c>
      <c r="B2126">
        <f t="shared" ca="1" si="68"/>
        <v>11.73844536297802</v>
      </c>
    </row>
    <row r="2127" spans="1:2" x14ac:dyDescent="0.25">
      <c r="A2127">
        <f t="shared" ca="1" si="67"/>
        <v>0.84102901284756304</v>
      </c>
      <c r="B2127">
        <f t="shared" ca="1" si="68"/>
        <v>1.4137676644782975</v>
      </c>
    </row>
    <row r="2128" spans="1:2" x14ac:dyDescent="0.25">
      <c r="A2128">
        <f t="shared" ca="1" si="67"/>
        <v>0.15547366263136786</v>
      </c>
      <c r="B2128">
        <f t="shared" ca="1" si="68"/>
        <v>41.370078074928905</v>
      </c>
    </row>
    <row r="2129" spans="1:2" x14ac:dyDescent="0.25">
      <c r="A2129">
        <f t="shared" ca="1" si="67"/>
        <v>0.60519564869426534</v>
      </c>
      <c r="B2129">
        <f t="shared" ca="1" si="68"/>
        <v>2.7302876608368103</v>
      </c>
    </row>
    <row r="2130" spans="1:2" x14ac:dyDescent="0.25">
      <c r="A2130">
        <f t="shared" ca="1" si="67"/>
        <v>0.72288457747699586</v>
      </c>
      <c r="B2130">
        <f t="shared" ca="1" si="68"/>
        <v>1.9136481125565934</v>
      </c>
    </row>
    <row r="2131" spans="1:2" x14ac:dyDescent="0.25">
      <c r="A2131">
        <f t="shared" ca="1" si="67"/>
        <v>0.39234968154452388</v>
      </c>
      <c r="B2131">
        <f t="shared" ca="1" si="68"/>
        <v>6.4961103113446983</v>
      </c>
    </row>
    <row r="2132" spans="1:2" x14ac:dyDescent="0.25">
      <c r="A2132">
        <f t="shared" ca="1" si="67"/>
        <v>0.94445185842304291</v>
      </c>
      <c r="B2132">
        <f t="shared" ca="1" si="68"/>
        <v>1.1210896650461819</v>
      </c>
    </row>
    <row r="2133" spans="1:2" x14ac:dyDescent="0.25">
      <c r="A2133">
        <f t="shared" ca="1" si="67"/>
        <v>0.31035874992040446</v>
      </c>
      <c r="B2133">
        <f t="shared" ca="1" si="68"/>
        <v>10.381784557033653</v>
      </c>
    </row>
    <row r="2134" spans="1:2" x14ac:dyDescent="0.25">
      <c r="A2134">
        <f t="shared" ca="1" si="67"/>
        <v>0.19189961126405364</v>
      </c>
      <c r="B2134">
        <f t="shared" ca="1" si="68"/>
        <v>27.15512523635622</v>
      </c>
    </row>
    <row r="2135" spans="1:2" x14ac:dyDescent="0.25">
      <c r="A2135">
        <f t="shared" ca="1" si="67"/>
        <v>0.54720892516301722</v>
      </c>
      <c r="B2135">
        <f t="shared" ca="1" si="68"/>
        <v>3.3395938720602336</v>
      </c>
    </row>
    <row r="2136" spans="1:2" x14ac:dyDescent="0.25">
      <c r="A2136">
        <f t="shared" ca="1" si="67"/>
        <v>0.41416056044463312</v>
      </c>
      <c r="B2136">
        <f t="shared" ca="1" si="68"/>
        <v>5.8299189985449047</v>
      </c>
    </row>
    <row r="2137" spans="1:2" x14ac:dyDescent="0.25">
      <c r="A2137">
        <f t="shared" ca="1" si="67"/>
        <v>0.17453836374996412</v>
      </c>
      <c r="B2137">
        <f t="shared" ca="1" si="68"/>
        <v>32.826017711480773</v>
      </c>
    </row>
    <row r="2138" spans="1:2" x14ac:dyDescent="0.25">
      <c r="A2138">
        <f t="shared" ca="1" si="67"/>
        <v>2.9824280895462851E-2</v>
      </c>
      <c r="B2138">
        <f t="shared" ca="1" si="68"/>
        <v>1124.2426007976546</v>
      </c>
    </row>
    <row r="2139" spans="1:2" x14ac:dyDescent="0.25">
      <c r="A2139">
        <f t="shared" ca="1" si="67"/>
        <v>0.97523792215113436</v>
      </c>
      <c r="B2139">
        <f t="shared" ca="1" si="68"/>
        <v>1.0514263070558134</v>
      </c>
    </row>
    <row r="2140" spans="1:2" x14ac:dyDescent="0.25">
      <c r="A2140">
        <f t="shared" ca="1" si="67"/>
        <v>8.5019933185491614E-2</v>
      </c>
      <c r="B2140">
        <f t="shared" ca="1" si="68"/>
        <v>138.34341159879753</v>
      </c>
    </row>
    <row r="2141" spans="1:2" x14ac:dyDescent="0.25">
      <c r="A2141">
        <f t="shared" ca="1" si="67"/>
        <v>0.38606155496360761</v>
      </c>
      <c r="B2141">
        <f t="shared" ca="1" si="68"/>
        <v>6.7094495062915831</v>
      </c>
    </row>
    <row r="2142" spans="1:2" x14ac:dyDescent="0.25">
      <c r="A2142">
        <f t="shared" ca="1" si="67"/>
        <v>5.2218880951095614E-2</v>
      </c>
      <c r="B2142">
        <f t="shared" ca="1" si="68"/>
        <v>366.72868286295409</v>
      </c>
    </row>
    <row r="2143" spans="1:2" x14ac:dyDescent="0.25">
      <c r="A2143">
        <f t="shared" ca="1" si="67"/>
        <v>2.5882621543652284E-2</v>
      </c>
      <c r="B2143">
        <f t="shared" ca="1" si="68"/>
        <v>1492.7376121473201</v>
      </c>
    </row>
    <row r="2144" spans="1:2" x14ac:dyDescent="0.25">
      <c r="A2144">
        <f t="shared" ca="1" si="67"/>
        <v>9.3677122744165731E-3</v>
      </c>
      <c r="B2144">
        <f t="shared" ca="1" si="68"/>
        <v>11395.487624823467</v>
      </c>
    </row>
    <row r="2145" spans="1:2" x14ac:dyDescent="0.25">
      <c r="A2145">
        <f t="shared" ref="A2145:A2208" ca="1" si="69">RAND()</f>
        <v>0.86218094890431096</v>
      </c>
      <c r="B2145">
        <f t="shared" ref="B2145:B2208" ca="1" si="70">10^(LOG(1/A2145)*B$4+B$5)</f>
        <v>1.3452504792640851</v>
      </c>
    </row>
    <row r="2146" spans="1:2" x14ac:dyDescent="0.25">
      <c r="A2146">
        <f t="shared" ca="1" si="69"/>
        <v>0.25820339819850391</v>
      </c>
      <c r="B2146">
        <f t="shared" ca="1" si="70"/>
        <v>14.999476179010786</v>
      </c>
    </row>
    <row r="2147" spans="1:2" x14ac:dyDescent="0.25">
      <c r="A2147">
        <f t="shared" ca="1" si="69"/>
        <v>0.12737843028250262</v>
      </c>
      <c r="B2147">
        <f t="shared" ca="1" si="70"/>
        <v>61.632277238002658</v>
      </c>
    </row>
    <row r="2148" spans="1:2" x14ac:dyDescent="0.25">
      <c r="A2148">
        <f t="shared" ca="1" si="69"/>
        <v>0.88841378737282839</v>
      </c>
      <c r="B2148">
        <f t="shared" ca="1" si="70"/>
        <v>1.2669790112614707</v>
      </c>
    </row>
    <row r="2149" spans="1:2" x14ac:dyDescent="0.25">
      <c r="A2149">
        <f t="shared" ca="1" si="69"/>
        <v>0.41486236843609681</v>
      </c>
      <c r="B2149">
        <f t="shared" ca="1" si="70"/>
        <v>5.8102111467625059</v>
      </c>
    </row>
    <row r="2150" spans="1:2" x14ac:dyDescent="0.25">
      <c r="A2150">
        <f t="shared" ca="1" si="69"/>
        <v>0.72817994657908391</v>
      </c>
      <c r="B2150">
        <f t="shared" ca="1" si="70"/>
        <v>1.8859169795668957</v>
      </c>
    </row>
    <row r="2151" spans="1:2" x14ac:dyDescent="0.25">
      <c r="A2151">
        <f t="shared" ca="1" si="69"/>
        <v>0.96004018607516306</v>
      </c>
      <c r="B2151">
        <f t="shared" ca="1" si="70"/>
        <v>1.0849786070602068</v>
      </c>
    </row>
    <row r="2152" spans="1:2" x14ac:dyDescent="0.25">
      <c r="A2152">
        <f t="shared" ca="1" si="69"/>
        <v>0.14464927747484502</v>
      </c>
      <c r="B2152">
        <f t="shared" ca="1" si="70"/>
        <v>47.793348883674284</v>
      </c>
    </row>
    <row r="2153" spans="1:2" x14ac:dyDescent="0.25">
      <c r="A2153">
        <f t="shared" ca="1" si="69"/>
        <v>0.6387942897315908</v>
      </c>
      <c r="B2153">
        <f t="shared" ca="1" si="70"/>
        <v>2.4506311496262914</v>
      </c>
    </row>
    <row r="2154" spans="1:2" x14ac:dyDescent="0.25">
      <c r="A2154">
        <f t="shared" ca="1" si="69"/>
        <v>0.42993245343552877</v>
      </c>
      <c r="B2154">
        <f t="shared" ca="1" si="70"/>
        <v>5.4100283618709533</v>
      </c>
    </row>
    <row r="2155" spans="1:2" x14ac:dyDescent="0.25">
      <c r="A2155">
        <f t="shared" ca="1" si="69"/>
        <v>0.49609906439917673</v>
      </c>
      <c r="B2155">
        <f t="shared" ca="1" si="70"/>
        <v>4.0631530730432575</v>
      </c>
    </row>
    <row r="2156" spans="1:2" x14ac:dyDescent="0.25">
      <c r="A2156">
        <f t="shared" ca="1" si="69"/>
        <v>0.47915986902637331</v>
      </c>
      <c r="B2156">
        <f t="shared" ca="1" si="70"/>
        <v>4.3555111006218237</v>
      </c>
    </row>
    <row r="2157" spans="1:2" x14ac:dyDescent="0.25">
      <c r="A2157">
        <f t="shared" ca="1" si="69"/>
        <v>0.81205756128675322</v>
      </c>
      <c r="B2157">
        <f t="shared" ca="1" si="70"/>
        <v>1.5164439784174331</v>
      </c>
    </row>
    <row r="2158" spans="1:2" x14ac:dyDescent="0.25">
      <c r="A2158">
        <f t="shared" ca="1" si="69"/>
        <v>0.55366138181738445</v>
      </c>
      <c r="B2158">
        <f t="shared" ca="1" si="70"/>
        <v>3.2622071511804496</v>
      </c>
    </row>
    <row r="2159" spans="1:2" x14ac:dyDescent="0.25">
      <c r="A2159">
        <f t="shared" ca="1" si="69"/>
        <v>0.66376497819061886</v>
      </c>
      <c r="B2159">
        <f t="shared" ca="1" si="70"/>
        <v>2.2697150190346385</v>
      </c>
    </row>
    <row r="2160" spans="1:2" x14ac:dyDescent="0.25">
      <c r="A2160">
        <f t="shared" ca="1" si="69"/>
        <v>0.56014095885435833</v>
      </c>
      <c r="B2160">
        <f t="shared" ca="1" si="70"/>
        <v>3.1871708084615151</v>
      </c>
    </row>
    <row r="2161" spans="1:2" x14ac:dyDescent="0.25">
      <c r="A2161">
        <f t="shared" ca="1" si="69"/>
        <v>0.36569109169918068</v>
      </c>
      <c r="B2161">
        <f t="shared" ca="1" si="70"/>
        <v>7.4777551059806084</v>
      </c>
    </row>
    <row r="2162" spans="1:2" x14ac:dyDescent="0.25">
      <c r="A2162">
        <f t="shared" ca="1" si="69"/>
        <v>0.70738783784867898</v>
      </c>
      <c r="B2162">
        <f t="shared" ca="1" si="70"/>
        <v>1.9984110508385295</v>
      </c>
    </row>
    <row r="2163" spans="1:2" x14ac:dyDescent="0.25">
      <c r="A2163">
        <f t="shared" ca="1" si="69"/>
        <v>0.6990535558531753</v>
      </c>
      <c r="B2163">
        <f t="shared" ca="1" si="70"/>
        <v>2.0463461637975926</v>
      </c>
    </row>
    <row r="2164" spans="1:2" x14ac:dyDescent="0.25">
      <c r="A2164">
        <f t="shared" ca="1" si="69"/>
        <v>0.6413339051710617</v>
      </c>
      <c r="B2164">
        <f t="shared" ca="1" si="70"/>
        <v>2.4312610894127076</v>
      </c>
    </row>
    <row r="2165" spans="1:2" x14ac:dyDescent="0.25">
      <c r="A2165">
        <f t="shared" ca="1" si="69"/>
        <v>0.78079438091805631</v>
      </c>
      <c r="B2165">
        <f t="shared" ca="1" si="70"/>
        <v>1.6403126779641433</v>
      </c>
    </row>
    <row r="2166" spans="1:2" x14ac:dyDescent="0.25">
      <c r="A2166">
        <f t="shared" ca="1" si="69"/>
        <v>0.35126119662969324</v>
      </c>
      <c r="B2166">
        <f t="shared" ca="1" si="70"/>
        <v>8.1047504463951583</v>
      </c>
    </row>
    <row r="2167" spans="1:2" x14ac:dyDescent="0.25">
      <c r="A2167">
        <f t="shared" ca="1" si="69"/>
        <v>0.21424981122546238</v>
      </c>
      <c r="B2167">
        <f t="shared" ca="1" si="70"/>
        <v>21.785077241670145</v>
      </c>
    </row>
    <row r="2168" spans="1:2" x14ac:dyDescent="0.25">
      <c r="A2168">
        <f t="shared" ca="1" si="69"/>
        <v>2.0552334765306934E-3</v>
      </c>
      <c r="B2168">
        <f t="shared" ca="1" si="70"/>
        <v>236743.2849560164</v>
      </c>
    </row>
    <row r="2169" spans="1:2" x14ac:dyDescent="0.25">
      <c r="A2169">
        <f t="shared" ca="1" si="69"/>
        <v>0.37584914576571316</v>
      </c>
      <c r="B2169">
        <f t="shared" ca="1" si="70"/>
        <v>7.0790155281096236</v>
      </c>
    </row>
    <row r="2170" spans="1:2" x14ac:dyDescent="0.25">
      <c r="A2170">
        <f t="shared" ca="1" si="69"/>
        <v>8.4377155984510122E-2</v>
      </c>
      <c r="B2170">
        <f t="shared" ca="1" si="70"/>
        <v>140.45921408396012</v>
      </c>
    </row>
    <row r="2171" spans="1:2" x14ac:dyDescent="0.25">
      <c r="A2171">
        <f t="shared" ca="1" si="69"/>
        <v>0.29028456548225756</v>
      </c>
      <c r="B2171">
        <f t="shared" ca="1" si="70"/>
        <v>11.867305163772395</v>
      </c>
    </row>
    <row r="2172" spans="1:2" x14ac:dyDescent="0.25">
      <c r="A2172">
        <f t="shared" ca="1" si="69"/>
        <v>0.6433069383356711</v>
      </c>
      <c r="B2172">
        <f t="shared" ca="1" si="70"/>
        <v>2.4163705222530951</v>
      </c>
    </row>
    <row r="2173" spans="1:2" x14ac:dyDescent="0.25">
      <c r="A2173">
        <f t="shared" ca="1" si="69"/>
        <v>0.8257625837709105</v>
      </c>
      <c r="B2173">
        <f t="shared" ca="1" si="70"/>
        <v>1.4665254319932124</v>
      </c>
    </row>
    <row r="2174" spans="1:2" x14ac:dyDescent="0.25">
      <c r="A2174">
        <f t="shared" ca="1" si="69"/>
        <v>7.2842422136768836E-2</v>
      </c>
      <c r="B2174">
        <f t="shared" ca="1" si="70"/>
        <v>188.46523189093656</v>
      </c>
    </row>
    <row r="2175" spans="1:2" x14ac:dyDescent="0.25">
      <c r="A2175">
        <f t="shared" ca="1" si="69"/>
        <v>0.46071340304147035</v>
      </c>
      <c r="B2175">
        <f t="shared" ca="1" si="70"/>
        <v>4.7112733856551454</v>
      </c>
    </row>
    <row r="2176" spans="1:2" x14ac:dyDescent="0.25">
      <c r="A2176">
        <f t="shared" ca="1" si="69"/>
        <v>0.91237512529455944</v>
      </c>
      <c r="B2176">
        <f t="shared" ca="1" si="70"/>
        <v>1.2013045649723046</v>
      </c>
    </row>
    <row r="2177" spans="1:2" x14ac:dyDescent="0.25">
      <c r="A2177">
        <f t="shared" ca="1" si="69"/>
        <v>0.17785644190892691</v>
      </c>
      <c r="B2177">
        <f t="shared" ca="1" si="70"/>
        <v>31.612642523549798</v>
      </c>
    </row>
    <row r="2178" spans="1:2" x14ac:dyDescent="0.25">
      <c r="A2178">
        <f t="shared" ca="1" si="69"/>
        <v>0.46632624251240984</v>
      </c>
      <c r="B2178">
        <f t="shared" ca="1" si="70"/>
        <v>4.5985433815098506</v>
      </c>
    </row>
    <row r="2179" spans="1:2" x14ac:dyDescent="0.25">
      <c r="A2179">
        <f t="shared" ca="1" si="69"/>
        <v>0.75023576723320995</v>
      </c>
      <c r="B2179">
        <f t="shared" ca="1" si="70"/>
        <v>1.7766605932685646</v>
      </c>
    </row>
    <row r="2180" spans="1:2" x14ac:dyDescent="0.25">
      <c r="A2180">
        <f t="shared" ca="1" si="69"/>
        <v>0.2650038114268064</v>
      </c>
      <c r="B2180">
        <f t="shared" ca="1" si="70"/>
        <v>14.239533430192198</v>
      </c>
    </row>
    <row r="2181" spans="1:2" x14ac:dyDescent="0.25">
      <c r="A2181">
        <f t="shared" ca="1" si="69"/>
        <v>0.13766175961729643</v>
      </c>
      <c r="B2181">
        <f t="shared" ca="1" si="70"/>
        <v>52.768332076645457</v>
      </c>
    </row>
    <row r="2182" spans="1:2" x14ac:dyDescent="0.25">
      <c r="A2182">
        <f t="shared" ca="1" si="69"/>
        <v>0.78832951923462613</v>
      </c>
      <c r="B2182">
        <f t="shared" ca="1" si="70"/>
        <v>1.609105138426441</v>
      </c>
    </row>
    <row r="2183" spans="1:2" x14ac:dyDescent="0.25">
      <c r="A2183">
        <f t="shared" ca="1" si="69"/>
        <v>5.2712859069616869E-3</v>
      </c>
      <c r="B2183">
        <f t="shared" ca="1" si="70"/>
        <v>35988.757685558885</v>
      </c>
    </row>
    <row r="2184" spans="1:2" x14ac:dyDescent="0.25">
      <c r="A2184">
        <f t="shared" ca="1" si="69"/>
        <v>4.4534410799694002E-2</v>
      </c>
      <c r="B2184">
        <f t="shared" ca="1" si="70"/>
        <v>504.20666038438054</v>
      </c>
    </row>
    <row r="2185" spans="1:2" x14ac:dyDescent="0.25">
      <c r="A2185">
        <f t="shared" ca="1" si="69"/>
        <v>0.64753281498871451</v>
      </c>
      <c r="B2185">
        <f t="shared" ca="1" si="70"/>
        <v>2.384934389567765</v>
      </c>
    </row>
    <row r="2186" spans="1:2" x14ac:dyDescent="0.25">
      <c r="A2186">
        <f t="shared" ca="1" si="69"/>
        <v>0.76683895956713144</v>
      </c>
      <c r="B2186">
        <f t="shared" ca="1" si="70"/>
        <v>1.7005588328021428</v>
      </c>
    </row>
    <row r="2187" spans="1:2" x14ac:dyDescent="0.25">
      <c r="A2187">
        <f t="shared" ca="1" si="69"/>
        <v>0.69007384629384305</v>
      </c>
      <c r="B2187">
        <f t="shared" ca="1" si="70"/>
        <v>2.0999495633873737</v>
      </c>
    </row>
    <row r="2188" spans="1:2" x14ac:dyDescent="0.25">
      <c r="A2188">
        <f t="shared" ca="1" si="69"/>
        <v>0.52116437343307076</v>
      </c>
      <c r="B2188">
        <f t="shared" ca="1" si="70"/>
        <v>3.6817183344525835</v>
      </c>
    </row>
    <row r="2189" spans="1:2" x14ac:dyDescent="0.25">
      <c r="A2189">
        <f t="shared" ca="1" si="69"/>
        <v>0.33808210689097384</v>
      </c>
      <c r="B2189">
        <f t="shared" ca="1" si="70"/>
        <v>8.7489438165785423</v>
      </c>
    </row>
    <row r="2190" spans="1:2" x14ac:dyDescent="0.25">
      <c r="A2190">
        <f t="shared" ca="1" si="69"/>
        <v>0.30140479608334436</v>
      </c>
      <c r="B2190">
        <f t="shared" ca="1" si="70"/>
        <v>11.007778513244959</v>
      </c>
    </row>
    <row r="2191" spans="1:2" x14ac:dyDescent="0.25">
      <c r="A2191">
        <f t="shared" ca="1" si="69"/>
        <v>0.55215141266529155</v>
      </c>
      <c r="B2191">
        <f t="shared" ca="1" si="70"/>
        <v>3.2800738717666453</v>
      </c>
    </row>
    <row r="2192" spans="1:2" x14ac:dyDescent="0.25">
      <c r="A2192">
        <f t="shared" ca="1" si="69"/>
        <v>0.44857138697850774</v>
      </c>
      <c r="B2192">
        <f t="shared" ca="1" si="70"/>
        <v>4.9697765717536528</v>
      </c>
    </row>
    <row r="2193" spans="1:2" x14ac:dyDescent="0.25">
      <c r="A2193">
        <f t="shared" ca="1" si="69"/>
        <v>0.71171272545551456</v>
      </c>
      <c r="B2193">
        <f t="shared" ca="1" si="70"/>
        <v>1.9741972281118183</v>
      </c>
    </row>
    <row r="2194" spans="1:2" x14ac:dyDescent="0.25">
      <c r="A2194">
        <f t="shared" ca="1" si="69"/>
        <v>0.71942609186551931</v>
      </c>
      <c r="B2194">
        <f t="shared" ca="1" si="70"/>
        <v>1.9320912372102388</v>
      </c>
    </row>
    <row r="2195" spans="1:2" x14ac:dyDescent="0.25">
      <c r="A2195">
        <f t="shared" ca="1" si="69"/>
        <v>0.98807395666899078</v>
      </c>
      <c r="B2195">
        <f t="shared" ca="1" si="70"/>
        <v>1.0242856657950532</v>
      </c>
    </row>
    <row r="2196" spans="1:2" x14ac:dyDescent="0.25">
      <c r="A2196">
        <f t="shared" ca="1" si="69"/>
        <v>0.76643675165955016</v>
      </c>
      <c r="B2196">
        <f t="shared" ca="1" si="70"/>
        <v>1.702344127351719</v>
      </c>
    </row>
    <row r="2197" spans="1:2" x14ac:dyDescent="0.25">
      <c r="A2197">
        <f t="shared" ca="1" si="69"/>
        <v>0.33235851488938639</v>
      </c>
      <c r="B2197">
        <f t="shared" ca="1" si="70"/>
        <v>9.0528720155330209</v>
      </c>
    </row>
    <row r="2198" spans="1:2" x14ac:dyDescent="0.25">
      <c r="A2198">
        <f t="shared" ca="1" si="69"/>
        <v>0.82371305799982963</v>
      </c>
      <c r="B2198">
        <f t="shared" ca="1" si="70"/>
        <v>1.4738323963263265</v>
      </c>
    </row>
    <row r="2199" spans="1:2" x14ac:dyDescent="0.25">
      <c r="A2199">
        <f t="shared" ca="1" si="69"/>
        <v>0.63397954608770368</v>
      </c>
      <c r="B2199">
        <f t="shared" ca="1" si="70"/>
        <v>2.4879950206122627</v>
      </c>
    </row>
    <row r="2200" spans="1:2" x14ac:dyDescent="0.25">
      <c r="A2200">
        <f t="shared" ca="1" si="69"/>
        <v>0.26843715298027693</v>
      </c>
      <c r="B2200">
        <f t="shared" ca="1" si="70"/>
        <v>13.877612345830176</v>
      </c>
    </row>
    <row r="2201" spans="1:2" x14ac:dyDescent="0.25">
      <c r="A2201">
        <f t="shared" ca="1" si="69"/>
        <v>0.18873797414775673</v>
      </c>
      <c r="B2201">
        <f t="shared" ca="1" si="70"/>
        <v>28.072521406690779</v>
      </c>
    </row>
    <row r="2202" spans="1:2" x14ac:dyDescent="0.25">
      <c r="A2202">
        <f t="shared" ca="1" si="69"/>
        <v>0.91376384009860168</v>
      </c>
      <c r="B2202">
        <f t="shared" ca="1" si="70"/>
        <v>1.1976559160241209</v>
      </c>
    </row>
    <row r="2203" spans="1:2" x14ac:dyDescent="0.25">
      <c r="A2203">
        <f t="shared" ca="1" si="69"/>
        <v>0.81359999411822892</v>
      </c>
      <c r="B2203">
        <f t="shared" ca="1" si="70"/>
        <v>1.510699642548273</v>
      </c>
    </row>
    <row r="2204" spans="1:2" x14ac:dyDescent="0.25">
      <c r="A2204">
        <f t="shared" ca="1" si="69"/>
        <v>0.18023043245380255</v>
      </c>
      <c r="B2204">
        <f t="shared" ca="1" si="70"/>
        <v>30.785325543464289</v>
      </c>
    </row>
    <row r="2205" spans="1:2" x14ac:dyDescent="0.25">
      <c r="A2205">
        <f t="shared" ca="1" si="69"/>
        <v>0.17925328561321807</v>
      </c>
      <c r="B2205">
        <f t="shared" ca="1" si="70"/>
        <v>31.121874739858988</v>
      </c>
    </row>
    <row r="2206" spans="1:2" x14ac:dyDescent="0.25">
      <c r="A2206">
        <f t="shared" ca="1" si="69"/>
        <v>0.54275841110626188</v>
      </c>
      <c r="B2206">
        <f t="shared" ca="1" si="70"/>
        <v>3.3945864641911769</v>
      </c>
    </row>
    <row r="2207" spans="1:2" x14ac:dyDescent="0.25">
      <c r="A2207">
        <f t="shared" ca="1" si="69"/>
        <v>0.72665964926880333</v>
      </c>
      <c r="B2207">
        <f t="shared" ca="1" si="70"/>
        <v>1.8938165617308378</v>
      </c>
    </row>
    <row r="2208" spans="1:2" x14ac:dyDescent="0.25">
      <c r="A2208">
        <f t="shared" ca="1" si="69"/>
        <v>0.39732321583467212</v>
      </c>
      <c r="B2208">
        <f t="shared" ca="1" si="70"/>
        <v>6.3344967291502075</v>
      </c>
    </row>
    <row r="2209" spans="1:2" x14ac:dyDescent="0.25">
      <c r="A2209">
        <f t="shared" ref="A2209:A2272" ca="1" si="71">RAND()</f>
        <v>0.44150029649869527</v>
      </c>
      <c r="B2209">
        <f t="shared" ref="B2209:B2272" ca="1" si="72">10^(LOG(1/A2209)*B$4+B$5)</f>
        <v>5.1302437605707203</v>
      </c>
    </row>
    <row r="2210" spans="1:2" x14ac:dyDescent="0.25">
      <c r="A2210">
        <f t="shared" ca="1" si="71"/>
        <v>0.21324587408739859</v>
      </c>
      <c r="B2210">
        <f t="shared" ca="1" si="72"/>
        <v>21.990683384490829</v>
      </c>
    </row>
    <row r="2211" spans="1:2" x14ac:dyDescent="0.25">
      <c r="A2211">
        <f t="shared" ca="1" si="71"/>
        <v>0.69573584075956696</v>
      </c>
      <c r="B2211">
        <f t="shared" ca="1" si="72"/>
        <v>2.0659092817862619</v>
      </c>
    </row>
    <row r="2212" spans="1:2" x14ac:dyDescent="0.25">
      <c r="A2212">
        <f t="shared" ca="1" si="71"/>
        <v>0.71898236987667219</v>
      </c>
      <c r="B2212">
        <f t="shared" ca="1" si="72"/>
        <v>1.9344767641672209</v>
      </c>
    </row>
    <row r="2213" spans="1:2" x14ac:dyDescent="0.25">
      <c r="A2213">
        <f t="shared" ca="1" si="71"/>
        <v>0.70195483895433775</v>
      </c>
      <c r="B2213">
        <f t="shared" ca="1" si="72"/>
        <v>2.0294654190400836</v>
      </c>
    </row>
    <row r="2214" spans="1:2" x14ac:dyDescent="0.25">
      <c r="A2214">
        <f t="shared" ca="1" si="71"/>
        <v>0.60852394310390812</v>
      </c>
      <c r="B2214">
        <f t="shared" ca="1" si="72"/>
        <v>2.7005029654557067</v>
      </c>
    </row>
    <row r="2215" spans="1:2" x14ac:dyDescent="0.25">
      <c r="A2215">
        <f t="shared" ca="1" si="71"/>
        <v>0.15018605643027483</v>
      </c>
      <c r="B2215">
        <f t="shared" ca="1" si="72"/>
        <v>44.334393581070252</v>
      </c>
    </row>
    <row r="2216" spans="1:2" x14ac:dyDescent="0.25">
      <c r="A2216">
        <f t="shared" ca="1" si="71"/>
        <v>0.79819686629755926</v>
      </c>
      <c r="B2216">
        <f t="shared" ca="1" si="72"/>
        <v>1.5695673759587991</v>
      </c>
    </row>
    <row r="2217" spans="1:2" x14ac:dyDescent="0.25">
      <c r="A2217">
        <f t="shared" ca="1" si="71"/>
        <v>0.73240680139141856</v>
      </c>
      <c r="B2217">
        <f t="shared" ca="1" si="72"/>
        <v>1.8642118431461185</v>
      </c>
    </row>
    <row r="2218" spans="1:2" x14ac:dyDescent="0.25">
      <c r="A2218">
        <f t="shared" ca="1" si="71"/>
        <v>0.98128070143564439</v>
      </c>
      <c r="B2218">
        <f t="shared" ca="1" si="72"/>
        <v>1.038516699464928</v>
      </c>
    </row>
    <row r="2219" spans="1:2" x14ac:dyDescent="0.25">
      <c r="A2219">
        <f t="shared" ca="1" si="71"/>
        <v>1.8974745561701534E-2</v>
      </c>
      <c r="B2219">
        <f t="shared" ca="1" si="72"/>
        <v>2777.4616939087473</v>
      </c>
    </row>
    <row r="2220" spans="1:2" x14ac:dyDescent="0.25">
      <c r="A2220">
        <f t="shared" ca="1" si="71"/>
        <v>0.984871756066661</v>
      </c>
      <c r="B2220">
        <f t="shared" ca="1" si="72"/>
        <v>1.0309571951205077</v>
      </c>
    </row>
    <row r="2221" spans="1:2" x14ac:dyDescent="0.25">
      <c r="A2221">
        <f t="shared" ca="1" si="71"/>
        <v>0.18265610186654524</v>
      </c>
      <c r="B2221">
        <f t="shared" ca="1" si="72"/>
        <v>29.97309775184436</v>
      </c>
    </row>
    <row r="2222" spans="1:2" x14ac:dyDescent="0.25">
      <c r="A2222">
        <f t="shared" ca="1" si="71"/>
        <v>0.50805372050355446</v>
      </c>
      <c r="B2222">
        <f t="shared" ca="1" si="72"/>
        <v>3.8741883234327457</v>
      </c>
    </row>
    <row r="2223" spans="1:2" x14ac:dyDescent="0.25">
      <c r="A2223">
        <f t="shared" ca="1" si="71"/>
        <v>0.53458999049445166</v>
      </c>
      <c r="B2223">
        <f t="shared" ca="1" si="72"/>
        <v>3.4991161135456657</v>
      </c>
    </row>
    <row r="2224" spans="1:2" x14ac:dyDescent="0.25">
      <c r="A2224">
        <f t="shared" ca="1" si="71"/>
        <v>0.17393476942539876</v>
      </c>
      <c r="B2224">
        <f t="shared" ca="1" si="72"/>
        <v>33.05424093520444</v>
      </c>
    </row>
    <row r="2225" spans="1:2" x14ac:dyDescent="0.25">
      <c r="A2225">
        <f t="shared" ca="1" si="71"/>
        <v>0.19534353911891178</v>
      </c>
      <c r="B2225">
        <f t="shared" ca="1" si="72"/>
        <v>26.206069985726074</v>
      </c>
    </row>
    <row r="2226" spans="1:2" x14ac:dyDescent="0.25">
      <c r="A2226">
        <f t="shared" ca="1" si="71"/>
        <v>0.32232451565550069</v>
      </c>
      <c r="B2226">
        <f t="shared" ca="1" si="72"/>
        <v>9.6252789030120347</v>
      </c>
    </row>
    <row r="2227" spans="1:2" x14ac:dyDescent="0.25">
      <c r="A2227">
        <f t="shared" ca="1" si="71"/>
        <v>0.19107699288939606</v>
      </c>
      <c r="B2227">
        <f t="shared" ca="1" si="72"/>
        <v>27.389443243086124</v>
      </c>
    </row>
    <row r="2228" spans="1:2" x14ac:dyDescent="0.25">
      <c r="A2228">
        <f t="shared" ca="1" si="71"/>
        <v>0.75247994725951173</v>
      </c>
      <c r="B2228">
        <f t="shared" ca="1" si="72"/>
        <v>1.766079047164042</v>
      </c>
    </row>
    <row r="2229" spans="1:2" x14ac:dyDescent="0.25">
      <c r="A2229">
        <f t="shared" ca="1" si="71"/>
        <v>0.86850958652749077</v>
      </c>
      <c r="B2229">
        <f t="shared" ca="1" si="72"/>
        <v>1.3257168217081789</v>
      </c>
    </row>
    <row r="2230" spans="1:2" x14ac:dyDescent="0.25">
      <c r="A2230">
        <f t="shared" ca="1" si="71"/>
        <v>0.44558803372656464</v>
      </c>
      <c r="B2230">
        <f t="shared" ca="1" si="72"/>
        <v>5.0365478149791922</v>
      </c>
    </row>
    <row r="2231" spans="1:2" x14ac:dyDescent="0.25">
      <c r="A2231">
        <f t="shared" ca="1" si="71"/>
        <v>0.66644465195971114</v>
      </c>
      <c r="B2231">
        <f t="shared" ca="1" si="72"/>
        <v>2.2514993482044146</v>
      </c>
    </row>
    <row r="2232" spans="1:2" x14ac:dyDescent="0.25">
      <c r="A2232">
        <f t="shared" ca="1" si="71"/>
        <v>0.67755122727474415</v>
      </c>
      <c r="B2232">
        <f t="shared" ca="1" si="72"/>
        <v>2.1782901490395883</v>
      </c>
    </row>
    <row r="2233" spans="1:2" x14ac:dyDescent="0.25">
      <c r="A2233">
        <f t="shared" ca="1" si="71"/>
        <v>0.14046533655584847</v>
      </c>
      <c r="B2233">
        <f t="shared" ca="1" si="72"/>
        <v>50.682925113653916</v>
      </c>
    </row>
    <row r="2234" spans="1:2" x14ac:dyDescent="0.25">
      <c r="A2234">
        <f t="shared" ca="1" si="71"/>
        <v>0.60612031882427664</v>
      </c>
      <c r="B2234">
        <f t="shared" ca="1" si="72"/>
        <v>2.7219636048776423</v>
      </c>
    </row>
    <row r="2235" spans="1:2" x14ac:dyDescent="0.25">
      <c r="A2235">
        <f t="shared" ca="1" si="71"/>
        <v>3.6297771998922368E-2</v>
      </c>
      <c r="B2235">
        <f t="shared" ca="1" si="72"/>
        <v>758.99700702199061</v>
      </c>
    </row>
    <row r="2236" spans="1:2" x14ac:dyDescent="0.25">
      <c r="A2236">
        <f t="shared" ca="1" si="71"/>
        <v>0.78251766951013058</v>
      </c>
      <c r="B2236">
        <f t="shared" ca="1" si="72"/>
        <v>1.6330959219220822</v>
      </c>
    </row>
    <row r="2237" spans="1:2" x14ac:dyDescent="0.25">
      <c r="A2237">
        <f t="shared" ca="1" si="71"/>
        <v>0.57826251966463038</v>
      </c>
      <c r="B2237">
        <f t="shared" ca="1" si="72"/>
        <v>2.9905420371492739</v>
      </c>
    </row>
    <row r="2238" spans="1:2" x14ac:dyDescent="0.25">
      <c r="A2238">
        <f t="shared" ca="1" si="71"/>
        <v>6.8187845857643703E-2</v>
      </c>
      <c r="B2238">
        <f t="shared" ca="1" si="72"/>
        <v>215.07308196622273</v>
      </c>
    </row>
    <row r="2239" spans="1:2" x14ac:dyDescent="0.25">
      <c r="A2239">
        <f t="shared" ca="1" si="71"/>
        <v>0.44497620628696366</v>
      </c>
      <c r="B2239">
        <f t="shared" ca="1" si="72"/>
        <v>5.0504075072013022</v>
      </c>
    </row>
    <row r="2240" spans="1:2" x14ac:dyDescent="0.25">
      <c r="A2240">
        <f t="shared" ca="1" si="71"/>
        <v>0.38438734714581912</v>
      </c>
      <c r="B2240">
        <f t="shared" ca="1" si="72"/>
        <v>6.7680231077447068</v>
      </c>
    </row>
    <row r="2241" spans="1:2" x14ac:dyDescent="0.25">
      <c r="A2241">
        <f t="shared" ca="1" si="71"/>
        <v>0.2339308762213429</v>
      </c>
      <c r="B2241">
        <f t="shared" ca="1" si="72"/>
        <v>18.27363327151296</v>
      </c>
    </row>
    <row r="2242" spans="1:2" x14ac:dyDescent="0.25">
      <c r="A2242">
        <f t="shared" ca="1" si="71"/>
        <v>0.56146314125567176</v>
      </c>
      <c r="B2242">
        <f t="shared" ca="1" si="72"/>
        <v>3.1721776269994524</v>
      </c>
    </row>
    <row r="2243" spans="1:2" x14ac:dyDescent="0.25">
      <c r="A2243">
        <f t="shared" ca="1" si="71"/>
        <v>0.19129914562588757</v>
      </c>
      <c r="B2243">
        <f t="shared" ca="1" si="72"/>
        <v>27.325866307093552</v>
      </c>
    </row>
    <row r="2244" spans="1:2" x14ac:dyDescent="0.25">
      <c r="A2244">
        <f t="shared" ca="1" si="71"/>
        <v>0.74986451592344494</v>
      </c>
      <c r="B2244">
        <f t="shared" ca="1" si="72"/>
        <v>1.7784202467426111</v>
      </c>
    </row>
    <row r="2245" spans="1:2" x14ac:dyDescent="0.25">
      <c r="A2245">
        <f t="shared" ca="1" si="71"/>
        <v>0.19245125676957131</v>
      </c>
      <c r="B2245">
        <f t="shared" ca="1" si="72"/>
        <v>26.999672540706857</v>
      </c>
    </row>
    <row r="2246" spans="1:2" x14ac:dyDescent="0.25">
      <c r="A2246">
        <f t="shared" ca="1" si="71"/>
        <v>0.15489312568428282</v>
      </c>
      <c r="B2246">
        <f t="shared" ca="1" si="72"/>
        <v>41.680767992516174</v>
      </c>
    </row>
    <row r="2247" spans="1:2" x14ac:dyDescent="0.25">
      <c r="A2247">
        <f t="shared" ca="1" si="71"/>
        <v>0.63608908837229983</v>
      </c>
      <c r="B2247">
        <f t="shared" ca="1" si="72"/>
        <v>2.4715198833579644</v>
      </c>
    </row>
    <row r="2248" spans="1:2" x14ac:dyDescent="0.25">
      <c r="A2248">
        <f t="shared" ca="1" si="71"/>
        <v>4.8871044503922656E-2</v>
      </c>
      <c r="B2248">
        <f t="shared" ca="1" si="72"/>
        <v>418.6940195874605</v>
      </c>
    </row>
    <row r="2249" spans="1:2" x14ac:dyDescent="0.25">
      <c r="A2249">
        <f t="shared" ca="1" si="71"/>
        <v>0.72186110234395695</v>
      </c>
      <c r="B2249">
        <f t="shared" ca="1" si="72"/>
        <v>1.9190784085211421</v>
      </c>
    </row>
    <row r="2250" spans="1:2" x14ac:dyDescent="0.25">
      <c r="A2250">
        <f t="shared" ca="1" si="71"/>
        <v>0.9751806399169568</v>
      </c>
      <c r="B2250">
        <f t="shared" ca="1" si="72"/>
        <v>1.0515498325122823</v>
      </c>
    </row>
    <row r="2251" spans="1:2" x14ac:dyDescent="0.25">
      <c r="A2251">
        <f t="shared" ca="1" si="71"/>
        <v>0.47168763261747937</v>
      </c>
      <c r="B2251">
        <f t="shared" ca="1" si="72"/>
        <v>4.4945997274639096</v>
      </c>
    </row>
    <row r="2252" spans="1:2" x14ac:dyDescent="0.25">
      <c r="A2252">
        <f t="shared" ca="1" si="71"/>
        <v>0.11738559856938657</v>
      </c>
      <c r="B2252">
        <f t="shared" ca="1" si="72"/>
        <v>72.572212291620019</v>
      </c>
    </row>
    <row r="2253" spans="1:2" x14ac:dyDescent="0.25">
      <c r="A2253">
        <f t="shared" ca="1" si="71"/>
        <v>3.7285827520955328E-2</v>
      </c>
      <c r="B2253">
        <f t="shared" ca="1" si="72"/>
        <v>719.30392065923945</v>
      </c>
    </row>
    <row r="2254" spans="1:2" x14ac:dyDescent="0.25">
      <c r="A2254">
        <f t="shared" ca="1" si="71"/>
        <v>0.42906347519562238</v>
      </c>
      <c r="B2254">
        <f t="shared" ca="1" si="72"/>
        <v>5.4319643123344967</v>
      </c>
    </row>
    <row r="2255" spans="1:2" x14ac:dyDescent="0.25">
      <c r="A2255">
        <f t="shared" ca="1" si="71"/>
        <v>0.22568959608830697</v>
      </c>
      <c r="B2255">
        <f t="shared" ca="1" si="72"/>
        <v>19.632559458482575</v>
      </c>
    </row>
    <row r="2256" spans="1:2" x14ac:dyDescent="0.25">
      <c r="A2256">
        <f t="shared" ca="1" si="71"/>
        <v>0.44676646292651545</v>
      </c>
      <c r="B2256">
        <f t="shared" ca="1" si="72"/>
        <v>5.010013202871229</v>
      </c>
    </row>
    <row r="2257" spans="1:2" x14ac:dyDescent="0.25">
      <c r="A2257">
        <f t="shared" ca="1" si="71"/>
        <v>0.39368717259109365</v>
      </c>
      <c r="B2257">
        <f t="shared" ca="1" si="72"/>
        <v>6.4520462366886528</v>
      </c>
    </row>
    <row r="2258" spans="1:2" x14ac:dyDescent="0.25">
      <c r="A2258">
        <f t="shared" ca="1" si="71"/>
        <v>0.97765983370698895</v>
      </c>
      <c r="B2258">
        <f t="shared" ca="1" si="72"/>
        <v>1.0462234597673465</v>
      </c>
    </row>
    <row r="2259" spans="1:2" x14ac:dyDescent="0.25">
      <c r="A2259">
        <f t="shared" ca="1" si="71"/>
        <v>0.33872492575399993</v>
      </c>
      <c r="B2259">
        <f t="shared" ca="1" si="72"/>
        <v>8.7157685218207668</v>
      </c>
    </row>
    <row r="2260" spans="1:2" x14ac:dyDescent="0.25">
      <c r="A2260">
        <f t="shared" ca="1" si="71"/>
        <v>0.36525481354988754</v>
      </c>
      <c r="B2260">
        <f t="shared" ca="1" si="72"/>
        <v>7.4956293647770895</v>
      </c>
    </row>
    <row r="2261" spans="1:2" x14ac:dyDescent="0.25">
      <c r="A2261">
        <f t="shared" ca="1" si="71"/>
        <v>8.078797244289182E-2</v>
      </c>
      <c r="B2261">
        <f t="shared" ca="1" si="72"/>
        <v>153.21686879611167</v>
      </c>
    </row>
    <row r="2262" spans="1:2" x14ac:dyDescent="0.25">
      <c r="A2262">
        <f t="shared" ca="1" si="71"/>
        <v>0.10385532524491137</v>
      </c>
      <c r="B2262">
        <f t="shared" ca="1" si="72"/>
        <v>92.713389711685522</v>
      </c>
    </row>
    <row r="2263" spans="1:2" x14ac:dyDescent="0.25">
      <c r="A2263">
        <f t="shared" ca="1" si="71"/>
        <v>0.4668171868019737</v>
      </c>
      <c r="B2263">
        <f t="shared" ca="1" si="72"/>
        <v>4.5888760362577239</v>
      </c>
    </row>
    <row r="2264" spans="1:2" x14ac:dyDescent="0.25">
      <c r="A2264">
        <f t="shared" ca="1" si="71"/>
        <v>0.61432073622110861</v>
      </c>
      <c r="B2264">
        <f t="shared" ca="1" si="72"/>
        <v>2.6497789755210697</v>
      </c>
    </row>
    <row r="2265" spans="1:2" x14ac:dyDescent="0.25">
      <c r="A2265">
        <f t="shared" ca="1" si="71"/>
        <v>0.49035218085746202</v>
      </c>
      <c r="B2265">
        <f t="shared" ca="1" si="72"/>
        <v>4.1589507512487067</v>
      </c>
    </row>
    <row r="2266" spans="1:2" x14ac:dyDescent="0.25">
      <c r="A2266">
        <f t="shared" ca="1" si="71"/>
        <v>0.62936347946995641</v>
      </c>
      <c r="B2266">
        <f t="shared" ca="1" si="72"/>
        <v>2.5246252624029739</v>
      </c>
    </row>
    <row r="2267" spans="1:2" x14ac:dyDescent="0.25">
      <c r="A2267">
        <f t="shared" ca="1" si="71"/>
        <v>0.85302882924494428</v>
      </c>
      <c r="B2267">
        <f t="shared" ca="1" si="72"/>
        <v>1.3742716328131441</v>
      </c>
    </row>
    <row r="2268" spans="1:2" x14ac:dyDescent="0.25">
      <c r="A2268">
        <f t="shared" ca="1" si="71"/>
        <v>0.30311764520105755</v>
      </c>
      <c r="B2268">
        <f t="shared" ca="1" si="72"/>
        <v>10.883725081871102</v>
      </c>
    </row>
    <row r="2269" spans="1:2" x14ac:dyDescent="0.25">
      <c r="A2269">
        <f t="shared" ca="1" si="71"/>
        <v>0.1391649018365706</v>
      </c>
      <c r="B2269">
        <f t="shared" ca="1" si="72"/>
        <v>51.634570015657623</v>
      </c>
    </row>
    <row r="2270" spans="1:2" x14ac:dyDescent="0.25">
      <c r="A2270">
        <f t="shared" ca="1" si="71"/>
        <v>0.95025588947415662</v>
      </c>
      <c r="B2270">
        <f t="shared" ca="1" si="72"/>
        <v>1.1074365683097529</v>
      </c>
    </row>
    <row r="2271" spans="1:2" x14ac:dyDescent="0.25">
      <c r="A2271">
        <f t="shared" ca="1" si="71"/>
        <v>0.47636777484892345</v>
      </c>
      <c r="B2271">
        <f t="shared" ca="1" si="72"/>
        <v>4.4067179073804148</v>
      </c>
    </row>
    <row r="2272" spans="1:2" x14ac:dyDescent="0.25">
      <c r="A2272">
        <f t="shared" ca="1" si="71"/>
        <v>4.1573695281802769E-2</v>
      </c>
      <c r="B2272">
        <f t="shared" ca="1" si="72"/>
        <v>578.57910181096508</v>
      </c>
    </row>
    <row r="2273" spans="1:2" x14ac:dyDescent="0.25">
      <c r="A2273">
        <f t="shared" ref="A2273:A2336" ca="1" si="73">RAND()</f>
        <v>0.36818665092247005</v>
      </c>
      <c r="B2273">
        <f t="shared" ref="B2273:B2336" ca="1" si="74">10^(LOG(1/A2273)*B$4+B$5)</f>
        <v>7.3767305947064514</v>
      </c>
    </row>
    <row r="2274" spans="1:2" x14ac:dyDescent="0.25">
      <c r="A2274">
        <f t="shared" ca="1" si="73"/>
        <v>0.85335178698376446</v>
      </c>
      <c r="B2274">
        <f t="shared" ca="1" si="74"/>
        <v>1.3732316216945779</v>
      </c>
    </row>
    <row r="2275" spans="1:2" x14ac:dyDescent="0.25">
      <c r="A2275">
        <f t="shared" ca="1" si="73"/>
        <v>0.80062833590588267</v>
      </c>
      <c r="B2275">
        <f t="shared" ca="1" si="74"/>
        <v>1.560048451487994</v>
      </c>
    </row>
    <row r="2276" spans="1:2" x14ac:dyDescent="0.25">
      <c r="A2276">
        <f t="shared" ca="1" si="73"/>
        <v>0.90287923144228766</v>
      </c>
      <c r="B2276">
        <f t="shared" ca="1" si="74"/>
        <v>1.2267065198357388</v>
      </c>
    </row>
    <row r="2277" spans="1:2" x14ac:dyDescent="0.25">
      <c r="A2277">
        <f t="shared" ca="1" si="73"/>
        <v>9.59009763860178E-2</v>
      </c>
      <c r="B2277">
        <f t="shared" ca="1" si="74"/>
        <v>108.73114022411839</v>
      </c>
    </row>
    <row r="2278" spans="1:2" x14ac:dyDescent="0.25">
      <c r="A2278">
        <f t="shared" ca="1" si="73"/>
        <v>0.1314216388501509</v>
      </c>
      <c r="B2278">
        <f t="shared" ca="1" si="74"/>
        <v>57.89835739745115</v>
      </c>
    </row>
    <row r="2279" spans="1:2" x14ac:dyDescent="0.25">
      <c r="A2279">
        <f t="shared" ca="1" si="73"/>
        <v>6.8573741927578258E-2</v>
      </c>
      <c r="B2279">
        <f t="shared" ca="1" si="74"/>
        <v>212.65926213456152</v>
      </c>
    </row>
    <row r="2280" spans="1:2" x14ac:dyDescent="0.25">
      <c r="A2280">
        <f t="shared" ca="1" si="73"/>
        <v>0.33301085914126882</v>
      </c>
      <c r="B2280">
        <f t="shared" ca="1" si="74"/>
        <v>9.0174389084798641</v>
      </c>
    </row>
    <row r="2281" spans="1:2" x14ac:dyDescent="0.25">
      <c r="A2281">
        <f t="shared" ca="1" si="73"/>
        <v>0.84071205178959607</v>
      </c>
      <c r="B2281">
        <f t="shared" ca="1" si="74"/>
        <v>1.4148338886763741</v>
      </c>
    </row>
    <row r="2282" spans="1:2" x14ac:dyDescent="0.25">
      <c r="A2282">
        <f t="shared" ca="1" si="73"/>
        <v>0.41570771482032898</v>
      </c>
      <c r="B2282">
        <f t="shared" ca="1" si="74"/>
        <v>5.7866049115611577</v>
      </c>
    </row>
    <row r="2283" spans="1:2" x14ac:dyDescent="0.25">
      <c r="A2283">
        <f t="shared" ca="1" si="73"/>
        <v>0.34264012288595569</v>
      </c>
      <c r="B2283">
        <f t="shared" ca="1" si="74"/>
        <v>8.5177240430773207</v>
      </c>
    </row>
    <row r="2284" spans="1:2" x14ac:dyDescent="0.25">
      <c r="A2284">
        <f t="shared" ca="1" si="73"/>
        <v>0.28472893088883933</v>
      </c>
      <c r="B2284">
        <f t="shared" ca="1" si="74"/>
        <v>12.334933292807486</v>
      </c>
    </row>
    <row r="2285" spans="1:2" x14ac:dyDescent="0.25">
      <c r="A2285">
        <f t="shared" ca="1" si="73"/>
        <v>0.8896403859647547</v>
      </c>
      <c r="B2285">
        <f t="shared" ca="1" si="74"/>
        <v>1.2634877054497009</v>
      </c>
    </row>
    <row r="2286" spans="1:2" x14ac:dyDescent="0.25">
      <c r="A2286">
        <f t="shared" ca="1" si="73"/>
        <v>0.86376712406839584</v>
      </c>
      <c r="B2286">
        <f t="shared" ca="1" si="74"/>
        <v>1.3403143254322447</v>
      </c>
    </row>
    <row r="2287" spans="1:2" x14ac:dyDescent="0.25">
      <c r="A2287">
        <f t="shared" ca="1" si="73"/>
        <v>0.29785517141681006</v>
      </c>
      <c r="B2287">
        <f t="shared" ca="1" si="74"/>
        <v>11.271707501544789</v>
      </c>
    </row>
    <row r="2288" spans="1:2" x14ac:dyDescent="0.25">
      <c r="A2288">
        <f t="shared" ca="1" si="73"/>
        <v>0.81304690680525982</v>
      </c>
      <c r="B2288">
        <f t="shared" ca="1" si="74"/>
        <v>1.5127556936722311</v>
      </c>
    </row>
    <row r="2289" spans="1:2" x14ac:dyDescent="0.25">
      <c r="A2289">
        <f t="shared" ca="1" si="73"/>
        <v>0.39490631577136681</v>
      </c>
      <c r="B2289">
        <f t="shared" ca="1" si="74"/>
        <v>6.4122705933947932</v>
      </c>
    </row>
    <row r="2290" spans="1:2" x14ac:dyDescent="0.25">
      <c r="A2290">
        <f t="shared" ca="1" si="73"/>
        <v>0.21694303738608789</v>
      </c>
      <c r="B2290">
        <f t="shared" ca="1" si="74"/>
        <v>21.247535684381361</v>
      </c>
    </row>
    <row r="2291" spans="1:2" x14ac:dyDescent="0.25">
      <c r="A2291">
        <f t="shared" ca="1" si="73"/>
        <v>0.86189171278415033</v>
      </c>
      <c r="B2291">
        <f t="shared" ca="1" si="74"/>
        <v>1.3461535168738299</v>
      </c>
    </row>
    <row r="2292" spans="1:2" x14ac:dyDescent="0.25">
      <c r="A2292">
        <f t="shared" ca="1" si="73"/>
        <v>0.91510529655313955</v>
      </c>
      <c r="B2292">
        <f t="shared" ca="1" si="74"/>
        <v>1.1941471925976603</v>
      </c>
    </row>
    <row r="2293" spans="1:2" x14ac:dyDescent="0.25">
      <c r="A2293">
        <f t="shared" ca="1" si="73"/>
        <v>7.1588118704973169E-2</v>
      </c>
      <c r="B2293">
        <f t="shared" ca="1" si="74"/>
        <v>195.12732951058021</v>
      </c>
    </row>
    <row r="2294" spans="1:2" x14ac:dyDescent="0.25">
      <c r="A2294">
        <f t="shared" ca="1" si="73"/>
        <v>0.60549573051805783</v>
      </c>
      <c r="B2294">
        <f t="shared" ca="1" si="74"/>
        <v>2.7275820870869971</v>
      </c>
    </row>
    <row r="2295" spans="1:2" x14ac:dyDescent="0.25">
      <c r="A2295">
        <f t="shared" ca="1" si="73"/>
        <v>7.8052171258494729E-3</v>
      </c>
      <c r="B2295">
        <f t="shared" ca="1" si="74"/>
        <v>16414.589354989483</v>
      </c>
    </row>
    <row r="2296" spans="1:2" x14ac:dyDescent="0.25">
      <c r="A2296">
        <f t="shared" ca="1" si="73"/>
        <v>0.62534841400823404</v>
      </c>
      <c r="B2296">
        <f t="shared" ca="1" si="74"/>
        <v>2.5571481773419578</v>
      </c>
    </row>
    <row r="2297" spans="1:2" x14ac:dyDescent="0.25">
      <c r="A2297">
        <f t="shared" ca="1" si="73"/>
        <v>0.41570672867257852</v>
      </c>
      <c r="B2297">
        <f t="shared" ca="1" si="74"/>
        <v>5.7866323657917063</v>
      </c>
    </row>
    <row r="2298" spans="1:2" x14ac:dyDescent="0.25">
      <c r="A2298">
        <f t="shared" ca="1" si="73"/>
        <v>0.78968625834605999</v>
      </c>
      <c r="B2298">
        <f t="shared" ca="1" si="74"/>
        <v>1.603580766035243</v>
      </c>
    </row>
    <row r="2299" spans="1:2" x14ac:dyDescent="0.25">
      <c r="A2299">
        <f t="shared" ca="1" si="73"/>
        <v>0.15368042262697235</v>
      </c>
      <c r="B2299">
        <f t="shared" ca="1" si="74"/>
        <v>42.34117517375347</v>
      </c>
    </row>
    <row r="2300" spans="1:2" x14ac:dyDescent="0.25">
      <c r="A2300">
        <f t="shared" ca="1" si="73"/>
        <v>0.3230295991994806</v>
      </c>
      <c r="B2300">
        <f t="shared" ca="1" si="74"/>
        <v>9.583306160441829</v>
      </c>
    </row>
    <row r="2301" spans="1:2" x14ac:dyDescent="0.25">
      <c r="A2301">
        <f t="shared" ca="1" si="73"/>
        <v>0.41353505356342135</v>
      </c>
      <c r="B2301">
        <f t="shared" ca="1" si="74"/>
        <v>5.8475688318845194</v>
      </c>
    </row>
    <row r="2302" spans="1:2" x14ac:dyDescent="0.25">
      <c r="A2302">
        <f t="shared" ca="1" si="73"/>
        <v>0.85706244336049042</v>
      </c>
      <c r="B2302">
        <f t="shared" ca="1" si="74"/>
        <v>1.3613665352711095</v>
      </c>
    </row>
    <row r="2303" spans="1:2" x14ac:dyDescent="0.25">
      <c r="A2303">
        <f t="shared" ca="1" si="73"/>
        <v>0.26134007403860249</v>
      </c>
      <c r="B2303">
        <f t="shared" ca="1" si="74"/>
        <v>14.641581201015752</v>
      </c>
    </row>
    <row r="2304" spans="1:2" x14ac:dyDescent="0.25">
      <c r="A2304">
        <f t="shared" ca="1" si="73"/>
        <v>0.46668124937472599</v>
      </c>
      <c r="B2304">
        <f t="shared" ca="1" si="74"/>
        <v>4.5915497706538471</v>
      </c>
    </row>
    <row r="2305" spans="1:2" x14ac:dyDescent="0.25">
      <c r="A2305">
        <f t="shared" ca="1" si="73"/>
        <v>0.30810665224437406</v>
      </c>
      <c r="B2305">
        <f t="shared" ca="1" si="74"/>
        <v>10.534110015481692</v>
      </c>
    </row>
    <row r="2306" spans="1:2" x14ac:dyDescent="0.25">
      <c r="A2306">
        <f t="shared" ca="1" si="73"/>
        <v>0.21091898710066537</v>
      </c>
      <c r="B2306">
        <f t="shared" ca="1" si="74"/>
        <v>22.478568254390652</v>
      </c>
    </row>
    <row r="2307" spans="1:2" x14ac:dyDescent="0.25">
      <c r="A2307">
        <f t="shared" ca="1" si="73"/>
        <v>0.29775203203038703</v>
      </c>
      <c r="B2307">
        <f t="shared" ca="1" si="74"/>
        <v>11.279517747801362</v>
      </c>
    </row>
    <row r="2308" spans="1:2" x14ac:dyDescent="0.25">
      <c r="A2308">
        <f t="shared" ca="1" si="73"/>
        <v>0.84365934732530279</v>
      </c>
      <c r="B2308">
        <f t="shared" ca="1" si="74"/>
        <v>1.4049658065986761</v>
      </c>
    </row>
    <row r="2309" spans="1:2" x14ac:dyDescent="0.25">
      <c r="A2309">
        <f t="shared" ca="1" si="73"/>
        <v>0.62464127403330472</v>
      </c>
      <c r="B2309">
        <f t="shared" ca="1" si="74"/>
        <v>2.5629412150934123</v>
      </c>
    </row>
    <row r="2310" spans="1:2" x14ac:dyDescent="0.25">
      <c r="A2310">
        <f t="shared" ca="1" si="73"/>
        <v>0.95187652787231125</v>
      </c>
      <c r="B2310">
        <f t="shared" ca="1" si="74"/>
        <v>1.1036687973344237</v>
      </c>
    </row>
    <row r="2311" spans="1:2" x14ac:dyDescent="0.25">
      <c r="A2311">
        <f t="shared" ca="1" si="73"/>
        <v>7.8063383139144737E-2</v>
      </c>
      <c r="B2311">
        <f t="shared" ca="1" si="74"/>
        <v>164.09874591342944</v>
      </c>
    </row>
    <row r="2312" spans="1:2" x14ac:dyDescent="0.25">
      <c r="A2312">
        <f t="shared" ca="1" si="73"/>
        <v>0.22890392996480058</v>
      </c>
      <c r="B2312">
        <f t="shared" ca="1" si="74"/>
        <v>19.085058787872452</v>
      </c>
    </row>
    <row r="2313" spans="1:2" x14ac:dyDescent="0.25">
      <c r="A2313">
        <f t="shared" ca="1" si="73"/>
        <v>0.30359055939284341</v>
      </c>
      <c r="B2313">
        <f t="shared" ca="1" si="74"/>
        <v>10.849843533167505</v>
      </c>
    </row>
    <row r="2314" spans="1:2" x14ac:dyDescent="0.25">
      <c r="A2314">
        <f t="shared" ca="1" si="73"/>
        <v>0.2262541158580299</v>
      </c>
      <c r="B2314">
        <f t="shared" ca="1" si="74"/>
        <v>19.534712473340974</v>
      </c>
    </row>
    <row r="2315" spans="1:2" x14ac:dyDescent="0.25">
      <c r="A2315">
        <f t="shared" ca="1" si="73"/>
        <v>0.94476457770822897</v>
      </c>
      <c r="B2315">
        <f t="shared" ca="1" si="74"/>
        <v>1.1203476212725245</v>
      </c>
    </row>
    <row r="2316" spans="1:2" x14ac:dyDescent="0.25">
      <c r="A2316">
        <f t="shared" ca="1" si="73"/>
        <v>0.37584665184404775</v>
      </c>
      <c r="B2316">
        <f t="shared" ca="1" si="74"/>
        <v>7.0791094737051559</v>
      </c>
    </row>
    <row r="2317" spans="1:2" x14ac:dyDescent="0.25">
      <c r="A2317">
        <f t="shared" ca="1" si="73"/>
        <v>0.23399439128111799</v>
      </c>
      <c r="B2317">
        <f t="shared" ca="1" si="74"/>
        <v>18.263714286869018</v>
      </c>
    </row>
    <row r="2318" spans="1:2" x14ac:dyDescent="0.25">
      <c r="A2318">
        <f t="shared" ca="1" si="73"/>
        <v>0.82365310543004955</v>
      </c>
      <c r="B2318">
        <f t="shared" ca="1" si="74"/>
        <v>1.4740469605762634</v>
      </c>
    </row>
    <row r="2319" spans="1:2" x14ac:dyDescent="0.25">
      <c r="A2319">
        <f t="shared" ca="1" si="73"/>
        <v>0.33394505175589184</v>
      </c>
      <c r="B2319">
        <f t="shared" ca="1" si="74"/>
        <v>8.9670579136568822</v>
      </c>
    </row>
    <row r="2320" spans="1:2" x14ac:dyDescent="0.25">
      <c r="A2320">
        <f t="shared" ca="1" si="73"/>
        <v>0.78352000304786928</v>
      </c>
      <c r="B2320">
        <f t="shared" ca="1" si="74"/>
        <v>1.6289202536973144</v>
      </c>
    </row>
    <row r="2321" spans="1:2" x14ac:dyDescent="0.25">
      <c r="A2321">
        <f t="shared" ca="1" si="73"/>
        <v>0.58308305260192683</v>
      </c>
      <c r="B2321">
        <f t="shared" ca="1" si="74"/>
        <v>2.9412989131284313</v>
      </c>
    </row>
    <row r="2322" spans="1:2" x14ac:dyDescent="0.25">
      <c r="A2322">
        <f t="shared" ca="1" si="73"/>
        <v>0.81069337479497694</v>
      </c>
      <c r="B2322">
        <f t="shared" ca="1" si="74"/>
        <v>1.5215518354894653</v>
      </c>
    </row>
    <row r="2323" spans="1:2" x14ac:dyDescent="0.25">
      <c r="A2323">
        <f t="shared" ca="1" si="73"/>
        <v>0.26931081494663967</v>
      </c>
      <c r="B2323">
        <f t="shared" ca="1" si="74"/>
        <v>13.787718622015419</v>
      </c>
    </row>
    <row r="2324" spans="1:2" x14ac:dyDescent="0.25">
      <c r="A2324">
        <f t="shared" ca="1" si="73"/>
        <v>0.11401098012254629</v>
      </c>
      <c r="B2324">
        <f t="shared" ca="1" si="74"/>
        <v>76.931932448319415</v>
      </c>
    </row>
    <row r="2325" spans="1:2" x14ac:dyDescent="0.25">
      <c r="A2325">
        <f t="shared" ca="1" si="73"/>
        <v>0.20368224836839954</v>
      </c>
      <c r="B2325">
        <f t="shared" ca="1" si="74"/>
        <v>24.10425090420901</v>
      </c>
    </row>
    <row r="2326" spans="1:2" x14ac:dyDescent="0.25">
      <c r="A2326">
        <f t="shared" ca="1" si="73"/>
        <v>0.50373790528835927</v>
      </c>
      <c r="B2326">
        <f t="shared" ca="1" si="74"/>
        <v>3.9408575453258607</v>
      </c>
    </row>
    <row r="2327" spans="1:2" x14ac:dyDescent="0.25">
      <c r="A2327">
        <f t="shared" ca="1" si="73"/>
        <v>0.32874636851031502</v>
      </c>
      <c r="B2327">
        <f t="shared" ca="1" si="74"/>
        <v>9.2529043295486364</v>
      </c>
    </row>
    <row r="2328" spans="1:2" x14ac:dyDescent="0.25">
      <c r="A2328">
        <f t="shared" ca="1" si="73"/>
        <v>0.94356338842116005</v>
      </c>
      <c r="B2328">
        <f t="shared" ca="1" si="74"/>
        <v>1.1232019205600663</v>
      </c>
    </row>
    <row r="2329" spans="1:2" x14ac:dyDescent="0.25">
      <c r="A2329">
        <f t="shared" ca="1" si="73"/>
        <v>0.5178246872121649</v>
      </c>
      <c r="B2329">
        <f t="shared" ca="1" si="74"/>
        <v>3.7293616192891705</v>
      </c>
    </row>
    <row r="2330" spans="1:2" x14ac:dyDescent="0.25">
      <c r="A2330">
        <f t="shared" ca="1" si="73"/>
        <v>0.33210237651111829</v>
      </c>
      <c r="B2330">
        <f t="shared" ca="1" si="74"/>
        <v>9.0668416966845644</v>
      </c>
    </row>
    <row r="2331" spans="1:2" x14ac:dyDescent="0.25">
      <c r="A2331">
        <f t="shared" ca="1" si="73"/>
        <v>1.6772127190120112E-2</v>
      </c>
      <c r="B2331">
        <f t="shared" ca="1" si="74"/>
        <v>3554.8698545723882</v>
      </c>
    </row>
    <row r="2332" spans="1:2" x14ac:dyDescent="0.25">
      <c r="A2332">
        <f t="shared" ca="1" si="73"/>
        <v>0.71601347160306583</v>
      </c>
      <c r="B2332">
        <f t="shared" ca="1" si="74"/>
        <v>1.9505523604246016</v>
      </c>
    </row>
    <row r="2333" spans="1:2" x14ac:dyDescent="0.25">
      <c r="A2333">
        <f t="shared" ca="1" si="73"/>
        <v>0.24746610677100966</v>
      </c>
      <c r="B2333">
        <f t="shared" ca="1" si="74"/>
        <v>16.329336858664981</v>
      </c>
    </row>
    <row r="2334" spans="1:2" x14ac:dyDescent="0.25">
      <c r="A2334">
        <f t="shared" ca="1" si="73"/>
        <v>0.4275105491984964</v>
      </c>
      <c r="B2334">
        <f t="shared" ca="1" si="74"/>
        <v>5.4714990532542958</v>
      </c>
    </row>
    <row r="2335" spans="1:2" x14ac:dyDescent="0.25">
      <c r="A2335">
        <f t="shared" ca="1" si="73"/>
        <v>0.57606778694585792</v>
      </c>
      <c r="B2335">
        <f t="shared" ca="1" si="74"/>
        <v>3.0133724868689944</v>
      </c>
    </row>
    <row r="2336" spans="1:2" x14ac:dyDescent="0.25">
      <c r="A2336">
        <f t="shared" ca="1" si="73"/>
        <v>0.89479132612064194</v>
      </c>
      <c r="B2336">
        <f t="shared" ca="1" si="74"/>
        <v>1.2489828325953005</v>
      </c>
    </row>
    <row r="2337" spans="1:2" x14ac:dyDescent="0.25">
      <c r="A2337">
        <f t="shared" ref="A2337:A2400" ca="1" si="75">RAND()</f>
        <v>0.45693956908950684</v>
      </c>
      <c r="B2337">
        <f t="shared" ref="B2337:B2400" ca="1" si="76">10^(LOG(1/A2337)*B$4+B$5)</f>
        <v>4.7894149378082496</v>
      </c>
    </row>
    <row r="2338" spans="1:2" x14ac:dyDescent="0.25">
      <c r="A2338">
        <f t="shared" ca="1" si="75"/>
        <v>0.56961010622832431</v>
      </c>
      <c r="B2338">
        <f t="shared" ca="1" si="76"/>
        <v>3.0820851131736293</v>
      </c>
    </row>
    <row r="2339" spans="1:2" x14ac:dyDescent="0.25">
      <c r="A2339">
        <f t="shared" ca="1" si="75"/>
        <v>0.25634701246583613</v>
      </c>
      <c r="B2339">
        <f t="shared" ca="1" si="76"/>
        <v>15.217505911979318</v>
      </c>
    </row>
    <row r="2340" spans="1:2" x14ac:dyDescent="0.25">
      <c r="A2340">
        <f t="shared" ca="1" si="75"/>
        <v>0.20574588907454261</v>
      </c>
      <c r="B2340">
        <f t="shared" ca="1" si="76"/>
        <v>23.623142350991611</v>
      </c>
    </row>
    <row r="2341" spans="1:2" x14ac:dyDescent="0.25">
      <c r="A2341">
        <f t="shared" ca="1" si="75"/>
        <v>0.36325646056832106</v>
      </c>
      <c r="B2341">
        <f t="shared" ca="1" si="76"/>
        <v>7.5783263904545866</v>
      </c>
    </row>
    <row r="2342" spans="1:2" x14ac:dyDescent="0.25">
      <c r="A2342">
        <f t="shared" ca="1" si="75"/>
        <v>0.2254965682118979</v>
      </c>
      <c r="B2342">
        <f t="shared" ca="1" si="76"/>
        <v>19.66618527617581</v>
      </c>
    </row>
    <row r="2343" spans="1:2" x14ac:dyDescent="0.25">
      <c r="A2343">
        <f t="shared" ca="1" si="75"/>
        <v>0.38175575522930594</v>
      </c>
      <c r="B2343">
        <f t="shared" ca="1" si="76"/>
        <v>6.8616539836892541</v>
      </c>
    </row>
    <row r="2344" spans="1:2" x14ac:dyDescent="0.25">
      <c r="A2344">
        <f t="shared" ca="1" si="75"/>
        <v>0.77108375382842698</v>
      </c>
      <c r="B2344">
        <f t="shared" ca="1" si="76"/>
        <v>1.6818873111731258</v>
      </c>
    </row>
    <row r="2345" spans="1:2" x14ac:dyDescent="0.25">
      <c r="A2345">
        <f t="shared" ca="1" si="75"/>
        <v>0.49478331875996051</v>
      </c>
      <c r="B2345">
        <f t="shared" ca="1" si="76"/>
        <v>4.0847915720519783</v>
      </c>
    </row>
    <row r="2346" spans="1:2" x14ac:dyDescent="0.25">
      <c r="A2346">
        <f t="shared" ca="1" si="75"/>
        <v>0.36259877602555513</v>
      </c>
      <c r="B2346">
        <f t="shared" ca="1" si="76"/>
        <v>7.6058425797008216</v>
      </c>
    </row>
    <row r="2347" spans="1:2" x14ac:dyDescent="0.25">
      <c r="A2347">
        <f t="shared" ca="1" si="75"/>
        <v>0.45057768095389772</v>
      </c>
      <c r="B2347">
        <f t="shared" ca="1" si="76"/>
        <v>4.9256171090134453</v>
      </c>
    </row>
    <row r="2348" spans="1:2" x14ac:dyDescent="0.25">
      <c r="A2348">
        <f t="shared" ca="1" si="75"/>
        <v>0.37277113462312139</v>
      </c>
      <c r="B2348">
        <f t="shared" ca="1" si="76"/>
        <v>7.196402551330543</v>
      </c>
    </row>
    <row r="2349" spans="1:2" x14ac:dyDescent="0.25">
      <c r="A2349">
        <f t="shared" ca="1" si="75"/>
        <v>0.98438486752433307</v>
      </c>
      <c r="B2349">
        <f t="shared" ca="1" si="76"/>
        <v>1.0319772948813231</v>
      </c>
    </row>
    <row r="2350" spans="1:2" x14ac:dyDescent="0.25">
      <c r="A2350">
        <f t="shared" ca="1" si="75"/>
        <v>0.37734986302768503</v>
      </c>
      <c r="B2350">
        <f t="shared" ca="1" si="76"/>
        <v>7.0228211215194847</v>
      </c>
    </row>
    <row r="2351" spans="1:2" x14ac:dyDescent="0.25">
      <c r="A2351">
        <f t="shared" ca="1" si="75"/>
        <v>0.2551409447010885</v>
      </c>
      <c r="B2351">
        <f t="shared" ca="1" si="76"/>
        <v>15.361714220708262</v>
      </c>
    </row>
    <row r="2352" spans="1:2" x14ac:dyDescent="0.25">
      <c r="A2352">
        <f t="shared" ca="1" si="75"/>
        <v>0.5384434136643651</v>
      </c>
      <c r="B2352">
        <f t="shared" ca="1" si="76"/>
        <v>3.4492117911954585</v>
      </c>
    </row>
    <row r="2353" spans="1:2" x14ac:dyDescent="0.25">
      <c r="A2353">
        <f t="shared" ca="1" si="75"/>
        <v>0.31132754159313758</v>
      </c>
      <c r="B2353">
        <f t="shared" ca="1" si="76"/>
        <v>10.317272837812089</v>
      </c>
    </row>
    <row r="2354" spans="1:2" x14ac:dyDescent="0.25">
      <c r="A2354">
        <f t="shared" ca="1" si="75"/>
        <v>0.75902188373328505</v>
      </c>
      <c r="B2354">
        <f t="shared" ca="1" si="76"/>
        <v>1.7357669109855649</v>
      </c>
    </row>
    <row r="2355" spans="1:2" x14ac:dyDescent="0.25">
      <c r="A2355">
        <f t="shared" ca="1" si="75"/>
        <v>0.16486301785854984</v>
      </c>
      <c r="B2355">
        <f t="shared" ca="1" si="76"/>
        <v>36.792009533688642</v>
      </c>
    </row>
    <row r="2356" spans="1:2" x14ac:dyDescent="0.25">
      <c r="A2356">
        <f t="shared" ca="1" si="75"/>
        <v>0.66009734654105912</v>
      </c>
      <c r="B2356">
        <f t="shared" ca="1" si="76"/>
        <v>2.2950070609112001</v>
      </c>
    </row>
    <row r="2357" spans="1:2" x14ac:dyDescent="0.25">
      <c r="A2357">
        <f t="shared" ca="1" si="75"/>
        <v>0.26053302552900159</v>
      </c>
      <c r="B2357">
        <f t="shared" ca="1" si="76"/>
        <v>14.732431626530554</v>
      </c>
    </row>
    <row r="2358" spans="1:2" x14ac:dyDescent="0.25">
      <c r="A2358">
        <f t="shared" ca="1" si="75"/>
        <v>3.0722009644128634E-2</v>
      </c>
      <c r="B2358">
        <f t="shared" ca="1" si="76"/>
        <v>1059.499503910461</v>
      </c>
    </row>
    <row r="2359" spans="1:2" x14ac:dyDescent="0.25">
      <c r="A2359">
        <f t="shared" ca="1" si="75"/>
        <v>0.45298119590646491</v>
      </c>
      <c r="B2359">
        <f t="shared" ca="1" si="76"/>
        <v>4.873485205083937</v>
      </c>
    </row>
    <row r="2360" spans="1:2" x14ac:dyDescent="0.25">
      <c r="A2360">
        <f t="shared" ca="1" si="75"/>
        <v>0.55866601676898386</v>
      </c>
      <c r="B2360">
        <f t="shared" ca="1" si="76"/>
        <v>3.2040220135240336</v>
      </c>
    </row>
    <row r="2361" spans="1:2" x14ac:dyDescent="0.25">
      <c r="A2361">
        <f t="shared" ca="1" si="75"/>
        <v>0.96242867122305042</v>
      </c>
      <c r="B2361">
        <f t="shared" ca="1" si="76"/>
        <v>1.0796000481624015</v>
      </c>
    </row>
    <row r="2362" spans="1:2" x14ac:dyDescent="0.25">
      <c r="A2362">
        <f t="shared" ca="1" si="75"/>
        <v>0.70836822184067094</v>
      </c>
      <c r="B2362">
        <f t="shared" ca="1" si="76"/>
        <v>1.992883263547812</v>
      </c>
    </row>
    <row r="2363" spans="1:2" x14ac:dyDescent="0.25">
      <c r="A2363">
        <f t="shared" ca="1" si="75"/>
        <v>0.79521821956202876</v>
      </c>
      <c r="B2363">
        <f t="shared" ca="1" si="76"/>
        <v>1.5813476459338587</v>
      </c>
    </row>
    <row r="2364" spans="1:2" x14ac:dyDescent="0.25">
      <c r="A2364">
        <f t="shared" ca="1" si="75"/>
        <v>0.81946958207800313</v>
      </c>
      <c r="B2364">
        <f t="shared" ca="1" si="76"/>
        <v>1.4891358693952896</v>
      </c>
    </row>
    <row r="2365" spans="1:2" x14ac:dyDescent="0.25">
      <c r="A2365">
        <f t="shared" ca="1" si="75"/>
        <v>0.62273077311907765</v>
      </c>
      <c r="B2365">
        <f t="shared" ca="1" si="76"/>
        <v>2.5786912400921409</v>
      </c>
    </row>
    <row r="2366" spans="1:2" x14ac:dyDescent="0.25">
      <c r="A2366">
        <f t="shared" ca="1" si="75"/>
        <v>0.90276117158237057</v>
      </c>
      <c r="B2366">
        <f t="shared" ca="1" si="76"/>
        <v>1.2270273893509189</v>
      </c>
    </row>
    <row r="2367" spans="1:2" x14ac:dyDescent="0.25">
      <c r="A2367">
        <f t="shared" ca="1" si="75"/>
        <v>0.65813695427939056</v>
      </c>
      <c r="B2367">
        <f t="shared" ca="1" si="76"/>
        <v>2.3086996967918481</v>
      </c>
    </row>
    <row r="2368" spans="1:2" x14ac:dyDescent="0.25">
      <c r="A2368">
        <f t="shared" ca="1" si="75"/>
        <v>0.87115478986468875</v>
      </c>
      <c r="B2368">
        <f t="shared" ca="1" si="76"/>
        <v>1.3176781435443559</v>
      </c>
    </row>
    <row r="2369" spans="1:2" x14ac:dyDescent="0.25">
      <c r="A2369">
        <f t="shared" ca="1" si="75"/>
        <v>0.10464805620325957</v>
      </c>
      <c r="B2369">
        <f t="shared" ca="1" si="76"/>
        <v>91.314063241613823</v>
      </c>
    </row>
    <row r="2370" spans="1:2" x14ac:dyDescent="0.25">
      <c r="A2370">
        <f t="shared" ca="1" si="75"/>
        <v>0.86258630657950142</v>
      </c>
      <c r="B2370">
        <f t="shared" ca="1" si="76"/>
        <v>1.3439864214563615</v>
      </c>
    </row>
    <row r="2371" spans="1:2" x14ac:dyDescent="0.25">
      <c r="A2371">
        <f t="shared" ca="1" si="75"/>
        <v>6.1882008143664513E-2</v>
      </c>
      <c r="B2371">
        <f t="shared" ca="1" si="76"/>
        <v>261.13867894266195</v>
      </c>
    </row>
    <row r="2372" spans="1:2" x14ac:dyDescent="0.25">
      <c r="A2372">
        <f t="shared" ca="1" si="75"/>
        <v>0.72665737830360799</v>
      </c>
      <c r="B2372">
        <f t="shared" ca="1" si="76"/>
        <v>1.8938283989414599</v>
      </c>
    </row>
    <row r="2373" spans="1:2" x14ac:dyDescent="0.25">
      <c r="A2373">
        <f t="shared" ca="1" si="75"/>
        <v>0.62502486664270818</v>
      </c>
      <c r="B2373">
        <f t="shared" ca="1" si="76"/>
        <v>2.5597963046195438</v>
      </c>
    </row>
    <row r="2374" spans="1:2" x14ac:dyDescent="0.25">
      <c r="A2374">
        <f t="shared" ca="1" si="75"/>
        <v>0.62219769967990024</v>
      </c>
      <c r="B2374">
        <f t="shared" ca="1" si="76"/>
        <v>2.5831117664704366</v>
      </c>
    </row>
    <row r="2375" spans="1:2" x14ac:dyDescent="0.25">
      <c r="A2375">
        <f t="shared" ca="1" si="75"/>
        <v>0.43446834303018567</v>
      </c>
      <c r="B2375">
        <f t="shared" ca="1" si="76"/>
        <v>5.2976556400748063</v>
      </c>
    </row>
    <row r="2376" spans="1:2" x14ac:dyDescent="0.25">
      <c r="A2376">
        <f t="shared" ca="1" si="75"/>
        <v>5.0032251180467391E-3</v>
      </c>
      <c r="B2376">
        <f t="shared" ca="1" si="76"/>
        <v>39948.447995003109</v>
      </c>
    </row>
    <row r="2377" spans="1:2" x14ac:dyDescent="0.25">
      <c r="A2377">
        <f t="shared" ca="1" si="75"/>
        <v>0.33326888548892764</v>
      </c>
      <c r="B2377">
        <f t="shared" ca="1" si="76"/>
        <v>9.0034811931646495</v>
      </c>
    </row>
    <row r="2378" spans="1:2" x14ac:dyDescent="0.25">
      <c r="A2378">
        <f t="shared" ca="1" si="75"/>
        <v>0.78974093262915546</v>
      </c>
      <c r="B2378">
        <f t="shared" ca="1" si="76"/>
        <v>1.6033587398232023</v>
      </c>
    </row>
    <row r="2379" spans="1:2" x14ac:dyDescent="0.25">
      <c r="A2379">
        <f t="shared" ca="1" si="75"/>
        <v>0.80730114917845874</v>
      </c>
      <c r="B2379">
        <f t="shared" ca="1" si="76"/>
        <v>1.5343656191607327</v>
      </c>
    </row>
    <row r="2380" spans="1:2" x14ac:dyDescent="0.25">
      <c r="A2380">
        <f t="shared" ca="1" si="75"/>
        <v>0.48318198394311096</v>
      </c>
      <c r="B2380">
        <f t="shared" ca="1" si="76"/>
        <v>4.283300408384755</v>
      </c>
    </row>
    <row r="2381" spans="1:2" x14ac:dyDescent="0.25">
      <c r="A2381">
        <f t="shared" ca="1" si="75"/>
        <v>0.882442870536159</v>
      </c>
      <c r="B2381">
        <f t="shared" ca="1" si="76"/>
        <v>1.2841826634622378</v>
      </c>
    </row>
    <row r="2382" spans="1:2" x14ac:dyDescent="0.25">
      <c r="A2382">
        <f t="shared" ca="1" si="75"/>
        <v>0.9452839849447735</v>
      </c>
      <c r="B2382">
        <f t="shared" ca="1" si="76"/>
        <v>1.1191167598643206</v>
      </c>
    </row>
    <row r="2383" spans="1:2" x14ac:dyDescent="0.25">
      <c r="A2383">
        <f t="shared" ca="1" si="75"/>
        <v>0.26249022574293701</v>
      </c>
      <c r="B2383">
        <f t="shared" ca="1" si="76"/>
        <v>14.513552467150737</v>
      </c>
    </row>
    <row r="2384" spans="1:2" x14ac:dyDescent="0.25">
      <c r="A2384">
        <f t="shared" ca="1" si="75"/>
        <v>0.76251278935070921</v>
      </c>
      <c r="B2384">
        <f t="shared" ca="1" si="76"/>
        <v>1.7199100542968839</v>
      </c>
    </row>
    <row r="2385" spans="1:2" x14ac:dyDescent="0.25">
      <c r="A2385">
        <f t="shared" ca="1" si="75"/>
        <v>0.58271024615336287</v>
      </c>
      <c r="B2385">
        <f t="shared" ca="1" si="76"/>
        <v>2.9450636863752959</v>
      </c>
    </row>
    <row r="2386" spans="1:2" x14ac:dyDescent="0.25">
      <c r="A2386">
        <f t="shared" ca="1" si="75"/>
        <v>0.58919077479422488</v>
      </c>
      <c r="B2386">
        <f t="shared" ca="1" si="76"/>
        <v>2.880634272412498</v>
      </c>
    </row>
    <row r="2387" spans="1:2" x14ac:dyDescent="0.25">
      <c r="A2387">
        <f t="shared" ca="1" si="75"/>
        <v>0.28783242321475888</v>
      </c>
      <c r="B2387">
        <f t="shared" ca="1" si="76"/>
        <v>12.070369697150271</v>
      </c>
    </row>
    <row r="2388" spans="1:2" x14ac:dyDescent="0.25">
      <c r="A2388">
        <f t="shared" ca="1" si="75"/>
        <v>5.2924801282641876E-2</v>
      </c>
      <c r="B2388">
        <f t="shared" ca="1" si="76"/>
        <v>357.01094277162986</v>
      </c>
    </row>
    <row r="2389" spans="1:2" x14ac:dyDescent="0.25">
      <c r="A2389">
        <f t="shared" ca="1" si="75"/>
        <v>0.42950796307320827</v>
      </c>
      <c r="B2389">
        <f t="shared" ca="1" si="76"/>
        <v>5.4207273008213868</v>
      </c>
    </row>
    <row r="2390" spans="1:2" x14ac:dyDescent="0.25">
      <c r="A2390">
        <f t="shared" ca="1" si="75"/>
        <v>0.15428656237209237</v>
      </c>
      <c r="B2390">
        <f t="shared" ca="1" si="76"/>
        <v>42.009140357114653</v>
      </c>
    </row>
    <row r="2391" spans="1:2" x14ac:dyDescent="0.25">
      <c r="A2391">
        <f t="shared" ca="1" si="75"/>
        <v>0.44334913367560314</v>
      </c>
      <c r="B2391">
        <f t="shared" ca="1" si="76"/>
        <v>5.0875450939214826</v>
      </c>
    </row>
    <row r="2392" spans="1:2" x14ac:dyDescent="0.25">
      <c r="A2392">
        <f t="shared" ca="1" si="75"/>
        <v>0.39658591974744017</v>
      </c>
      <c r="B2392">
        <f t="shared" ca="1" si="76"/>
        <v>6.3580716510477151</v>
      </c>
    </row>
    <row r="2393" spans="1:2" x14ac:dyDescent="0.25">
      <c r="A2393">
        <f t="shared" ca="1" si="75"/>
        <v>0.83534819020614537</v>
      </c>
      <c r="B2393">
        <f t="shared" ca="1" si="76"/>
        <v>1.4330618277385903</v>
      </c>
    </row>
    <row r="2394" spans="1:2" x14ac:dyDescent="0.25">
      <c r="A2394">
        <f t="shared" ca="1" si="75"/>
        <v>0.11529440978829786</v>
      </c>
      <c r="B2394">
        <f t="shared" ca="1" si="76"/>
        <v>75.228689979182775</v>
      </c>
    </row>
    <row r="2395" spans="1:2" x14ac:dyDescent="0.25">
      <c r="A2395">
        <f t="shared" ca="1" si="75"/>
        <v>0.83436647749167769</v>
      </c>
      <c r="B2395">
        <f t="shared" ca="1" si="76"/>
        <v>1.4364360828297511</v>
      </c>
    </row>
    <row r="2396" spans="1:2" x14ac:dyDescent="0.25">
      <c r="A2396">
        <f t="shared" ca="1" si="75"/>
        <v>0.44331066554501486</v>
      </c>
      <c r="B2396">
        <f t="shared" ca="1" si="76"/>
        <v>5.088428072182646</v>
      </c>
    </row>
    <row r="2397" spans="1:2" x14ac:dyDescent="0.25">
      <c r="A2397">
        <f t="shared" ca="1" si="75"/>
        <v>0.58474733218454289</v>
      </c>
      <c r="B2397">
        <f t="shared" ca="1" si="76"/>
        <v>2.9245799738609786</v>
      </c>
    </row>
    <row r="2398" spans="1:2" x14ac:dyDescent="0.25">
      <c r="A2398">
        <f t="shared" ca="1" si="75"/>
        <v>0.43784389437008109</v>
      </c>
      <c r="B2398">
        <f t="shared" ca="1" si="76"/>
        <v>5.2162861092941881</v>
      </c>
    </row>
    <row r="2399" spans="1:2" x14ac:dyDescent="0.25">
      <c r="A2399">
        <f t="shared" ca="1" si="75"/>
        <v>7.7005900930965598E-2</v>
      </c>
      <c r="B2399">
        <f t="shared" ca="1" si="76"/>
        <v>168.63665823629844</v>
      </c>
    </row>
    <row r="2400" spans="1:2" x14ac:dyDescent="0.25">
      <c r="A2400">
        <f t="shared" ca="1" si="75"/>
        <v>0.42484153409296121</v>
      </c>
      <c r="B2400">
        <f t="shared" ca="1" si="76"/>
        <v>5.540463054387839</v>
      </c>
    </row>
    <row r="2401" spans="1:2" x14ac:dyDescent="0.25">
      <c r="A2401">
        <f t="shared" ref="A2401:A2464" ca="1" si="77">RAND()</f>
        <v>0.11004697440767108</v>
      </c>
      <c r="B2401">
        <f t="shared" ref="B2401:B2464" ca="1" si="78">10^(LOG(1/A2401)*B$4+B$5)</f>
        <v>82.574088151971097</v>
      </c>
    </row>
    <row r="2402" spans="1:2" x14ac:dyDescent="0.25">
      <c r="A2402">
        <f t="shared" ca="1" si="77"/>
        <v>0.36452930299127617</v>
      </c>
      <c r="B2402">
        <f t="shared" ca="1" si="78"/>
        <v>7.5254956602750953</v>
      </c>
    </row>
    <row r="2403" spans="1:2" x14ac:dyDescent="0.25">
      <c r="A2403">
        <f t="shared" ca="1" si="77"/>
        <v>0.4440001038643957</v>
      </c>
      <c r="B2403">
        <f t="shared" ca="1" si="78"/>
        <v>5.072637834502709</v>
      </c>
    </row>
    <row r="2404" spans="1:2" x14ac:dyDescent="0.25">
      <c r="A2404">
        <f t="shared" ca="1" si="77"/>
        <v>0.46799801528847362</v>
      </c>
      <c r="B2404">
        <f t="shared" ca="1" si="78"/>
        <v>4.5657484190186652</v>
      </c>
    </row>
    <row r="2405" spans="1:2" x14ac:dyDescent="0.25">
      <c r="A2405">
        <f t="shared" ca="1" si="77"/>
        <v>0.46525863055670935</v>
      </c>
      <c r="B2405">
        <f t="shared" ca="1" si="78"/>
        <v>4.6196718135220225</v>
      </c>
    </row>
    <row r="2406" spans="1:2" x14ac:dyDescent="0.25">
      <c r="A2406">
        <f t="shared" ca="1" si="77"/>
        <v>0.43432435746541898</v>
      </c>
      <c r="B2406">
        <f t="shared" ca="1" si="78"/>
        <v>5.3011687397392127</v>
      </c>
    </row>
    <row r="2407" spans="1:2" x14ac:dyDescent="0.25">
      <c r="A2407">
        <f t="shared" ca="1" si="77"/>
        <v>0.55998754613173962</v>
      </c>
      <c r="B2407">
        <f t="shared" ca="1" si="78"/>
        <v>3.1889173456144775</v>
      </c>
    </row>
    <row r="2408" spans="1:2" x14ac:dyDescent="0.25">
      <c r="A2408">
        <f t="shared" ca="1" si="77"/>
        <v>0.99684784561899253</v>
      </c>
      <c r="B2408">
        <f t="shared" ca="1" si="78"/>
        <v>1.0063342427694397</v>
      </c>
    </row>
    <row r="2409" spans="1:2" x14ac:dyDescent="0.25">
      <c r="A2409">
        <f t="shared" ca="1" si="77"/>
        <v>0.5301010844317211</v>
      </c>
      <c r="B2409">
        <f t="shared" ca="1" si="78"/>
        <v>3.5586281894445873</v>
      </c>
    </row>
    <row r="2410" spans="1:2" x14ac:dyDescent="0.25">
      <c r="A2410">
        <f t="shared" ca="1" si="77"/>
        <v>0.25530440908525753</v>
      </c>
      <c r="B2410">
        <f t="shared" ca="1" si="78"/>
        <v>15.342049152862732</v>
      </c>
    </row>
    <row r="2411" spans="1:2" x14ac:dyDescent="0.25">
      <c r="A2411">
        <f t="shared" ca="1" si="77"/>
        <v>0.83949029722038837</v>
      </c>
      <c r="B2411">
        <f t="shared" ca="1" si="78"/>
        <v>1.4189550503398398</v>
      </c>
    </row>
    <row r="2412" spans="1:2" x14ac:dyDescent="0.25">
      <c r="A2412">
        <f t="shared" ca="1" si="77"/>
        <v>0.33529930772764338</v>
      </c>
      <c r="B2412">
        <f t="shared" ca="1" si="78"/>
        <v>8.8947692593794443</v>
      </c>
    </row>
    <row r="2413" spans="1:2" x14ac:dyDescent="0.25">
      <c r="A2413">
        <f t="shared" ca="1" si="77"/>
        <v>0.53084163399321993</v>
      </c>
      <c r="B2413">
        <f t="shared" ca="1" si="78"/>
        <v>3.5487062008012416</v>
      </c>
    </row>
    <row r="2414" spans="1:2" x14ac:dyDescent="0.25">
      <c r="A2414">
        <f t="shared" ca="1" si="77"/>
        <v>0.14505440329043562</v>
      </c>
      <c r="B2414">
        <f t="shared" ca="1" si="78"/>
        <v>47.526755381214322</v>
      </c>
    </row>
    <row r="2415" spans="1:2" x14ac:dyDescent="0.25">
      <c r="A2415">
        <f t="shared" ca="1" si="77"/>
        <v>0.66705695620163608</v>
      </c>
      <c r="B2415">
        <f t="shared" ca="1" si="78"/>
        <v>2.2473678572843738</v>
      </c>
    </row>
    <row r="2416" spans="1:2" x14ac:dyDescent="0.25">
      <c r="A2416">
        <f t="shared" ca="1" si="77"/>
        <v>0.90894869932230704</v>
      </c>
      <c r="B2416">
        <f t="shared" ca="1" si="78"/>
        <v>1.2103786512507484</v>
      </c>
    </row>
    <row r="2417" spans="1:2" x14ac:dyDescent="0.25">
      <c r="A2417">
        <f t="shared" ca="1" si="77"/>
        <v>0.45851712067271999</v>
      </c>
      <c r="B2417">
        <f t="shared" ca="1" si="78"/>
        <v>4.7565151783387254</v>
      </c>
    </row>
    <row r="2418" spans="1:2" x14ac:dyDescent="0.25">
      <c r="A2418">
        <f t="shared" ca="1" si="77"/>
        <v>0.6195282307349117</v>
      </c>
      <c r="B2418">
        <f t="shared" ca="1" si="78"/>
        <v>2.6054203306252082</v>
      </c>
    </row>
    <row r="2419" spans="1:2" x14ac:dyDescent="0.25">
      <c r="A2419">
        <f t="shared" ca="1" si="77"/>
        <v>0.32282538257873439</v>
      </c>
      <c r="B2419">
        <f t="shared" ca="1" si="78"/>
        <v>9.5954346330988294</v>
      </c>
    </row>
    <row r="2420" spans="1:2" x14ac:dyDescent="0.25">
      <c r="A2420">
        <f t="shared" ca="1" si="77"/>
        <v>2.2006194649771493E-2</v>
      </c>
      <c r="B2420">
        <f t="shared" ca="1" si="78"/>
        <v>2064.9526607126677</v>
      </c>
    </row>
    <row r="2421" spans="1:2" x14ac:dyDescent="0.25">
      <c r="A2421">
        <f t="shared" ca="1" si="77"/>
        <v>0.38289580789075273</v>
      </c>
      <c r="B2421">
        <f t="shared" ca="1" si="78"/>
        <v>6.8208543668755208</v>
      </c>
    </row>
    <row r="2422" spans="1:2" x14ac:dyDescent="0.25">
      <c r="A2422">
        <f t="shared" ca="1" si="77"/>
        <v>0.16896395945299769</v>
      </c>
      <c r="B2422">
        <f t="shared" ca="1" si="78"/>
        <v>35.027717930900629</v>
      </c>
    </row>
    <row r="2423" spans="1:2" x14ac:dyDescent="0.25">
      <c r="A2423">
        <f t="shared" ca="1" si="77"/>
        <v>0.87946124186579677</v>
      </c>
      <c r="B2423">
        <f t="shared" ca="1" si="78"/>
        <v>1.2929049272759792</v>
      </c>
    </row>
    <row r="2424" spans="1:2" x14ac:dyDescent="0.25">
      <c r="A2424">
        <f t="shared" ca="1" si="77"/>
        <v>0.74355444254792036</v>
      </c>
      <c r="B2424">
        <f t="shared" ca="1" si="78"/>
        <v>1.808732967454689</v>
      </c>
    </row>
    <row r="2425" spans="1:2" x14ac:dyDescent="0.25">
      <c r="A2425">
        <f t="shared" ca="1" si="77"/>
        <v>0.56783241840142995</v>
      </c>
      <c r="B2425">
        <f t="shared" ca="1" si="78"/>
        <v>3.10141321568259</v>
      </c>
    </row>
    <row r="2426" spans="1:2" x14ac:dyDescent="0.25">
      <c r="A2426">
        <f t="shared" ca="1" si="77"/>
        <v>3.3043910058786374E-2</v>
      </c>
      <c r="B2426">
        <f t="shared" ca="1" si="78"/>
        <v>915.83479013761064</v>
      </c>
    </row>
    <row r="2427" spans="1:2" x14ac:dyDescent="0.25">
      <c r="A2427">
        <f t="shared" ca="1" si="77"/>
        <v>0.56551404146323347</v>
      </c>
      <c r="B2427">
        <f t="shared" ca="1" si="78"/>
        <v>3.126894398757091</v>
      </c>
    </row>
    <row r="2428" spans="1:2" x14ac:dyDescent="0.25">
      <c r="A2428">
        <f t="shared" ca="1" si="77"/>
        <v>0.35711468264772273</v>
      </c>
      <c r="B2428">
        <f t="shared" ca="1" si="78"/>
        <v>7.8412371194243624</v>
      </c>
    </row>
    <row r="2429" spans="1:2" x14ac:dyDescent="0.25">
      <c r="A2429">
        <f t="shared" ca="1" si="77"/>
        <v>0.87433504719032018</v>
      </c>
      <c r="B2429">
        <f t="shared" ca="1" si="78"/>
        <v>1.3081098794418811</v>
      </c>
    </row>
    <row r="2430" spans="1:2" x14ac:dyDescent="0.25">
      <c r="A2430">
        <f t="shared" ca="1" si="77"/>
        <v>2.8929790203152672E-2</v>
      </c>
      <c r="B2430">
        <f t="shared" ca="1" si="78"/>
        <v>1194.8391153526748</v>
      </c>
    </row>
    <row r="2431" spans="1:2" x14ac:dyDescent="0.25">
      <c r="A2431">
        <f t="shared" ca="1" si="77"/>
        <v>0.23495601021445311</v>
      </c>
      <c r="B2431">
        <f t="shared" ca="1" si="78"/>
        <v>18.114522160267448</v>
      </c>
    </row>
    <row r="2432" spans="1:2" x14ac:dyDescent="0.25">
      <c r="A2432">
        <f t="shared" ca="1" si="77"/>
        <v>0.33358476366871004</v>
      </c>
      <c r="B2432">
        <f t="shared" ca="1" si="78"/>
        <v>8.9864381082374347</v>
      </c>
    </row>
    <row r="2433" spans="1:2" x14ac:dyDescent="0.25">
      <c r="A2433">
        <f t="shared" ca="1" si="77"/>
        <v>0.72319788478574787</v>
      </c>
      <c r="B2433">
        <f t="shared" ca="1" si="78"/>
        <v>1.9119903918123384</v>
      </c>
    </row>
    <row r="2434" spans="1:2" x14ac:dyDescent="0.25">
      <c r="A2434">
        <f t="shared" ca="1" si="77"/>
        <v>0.97151691606392976</v>
      </c>
      <c r="B2434">
        <f t="shared" ca="1" si="78"/>
        <v>1.0594958650724613</v>
      </c>
    </row>
    <row r="2435" spans="1:2" x14ac:dyDescent="0.25">
      <c r="A2435">
        <f t="shared" ca="1" si="77"/>
        <v>0.64867419495003797</v>
      </c>
      <c r="B2435">
        <f t="shared" ca="1" si="78"/>
        <v>2.3765489119843224</v>
      </c>
    </row>
    <row r="2436" spans="1:2" x14ac:dyDescent="0.25">
      <c r="A2436">
        <f t="shared" ca="1" si="77"/>
        <v>0.73934784572313528</v>
      </c>
      <c r="B2436">
        <f t="shared" ca="1" si="78"/>
        <v>1.8293734694694181</v>
      </c>
    </row>
    <row r="2437" spans="1:2" x14ac:dyDescent="0.25">
      <c r="A2437">
        <f t="shared" ca="1" si="77"/>
        <v>0.59301718899877087</v>
      </c>
      <c r="B2437">
        <f t="shared" ca="1" si="78"/>
        <v>2.8435799035576705</v>
      </c>
    </row>
    <row r="2438" spans="1:2" x14ac:dyDescent="0.25">
      <c r="A2438">
        <f t="shared" ca="1" si="77"/>
        <v>0.80113986840587625</v>
      </c>
      <c r="B2438">
        <f t="shared" ca="1" si="78"/>
        <v>1.558056887349994</v>
      </c>
    </row>
    <row r="2439" spans="1:2" x14ac:dyDescent="0.25">
      <c r="A2439">
        <f t="shared" ca="1" si="77"/>
        <v>0.20564772093986539</v>
      </c>
      <c r="B2439">
        <f t="shared" ca="1" si="78"/>
        <v>23.645701252382938</v>
      </c>
    </row>
    <row r="2440" spans="1:2" x14ac:dyDescent="0.25">
      <c r="A2440">
        <f t="shared" ca="1" si="77"/>
        <v>0.93350584984651297</v>
      </c>
      <c r="B2440">
        <f t="shared" ca="1" si="78"/>
        <v>1.1475349257727652</v>
      </c>
    </row>
    <row r="2441" spans="1:2" x14ac:dyDescent="0.25">
      <c r="A2441">
        <f t="shared" ca="1" si="77"/>
        <v>0.42807906182358268</v>
      </c>
      <c r="B2441">
        <f t="shared" ca="1" si="78"/>
        <v>5.4569757979396947</v>
      </c>
    </row>
    <row r="2442" spans="1:2" x14ac:dyDescent="0.25">
      <c r="A2442">
        <f t="shared" ca="1" si="77"/>
        <v>0.2246506371499386</v>
      </c>
      <c r="B2442">
        <f t="shared" ca="1" si="78"/>
        <v>19.814571761240035</v>
      </c>
    </row>
    <row r="2443" spans="1:2" x14ac:dyDescent="0.25">
      <c r="A2443">
        <f t="shared" ca="1" si="77"/>
        <v>0.59875314122593837</v>
      </c>
      <c r="B2443">
        <f t="shared" ca="1" si="78"/>
        <v>2.7893588538260081</v>
      </c>
    </row>
    <row r="2444" spans="1:2" x14ac:dyDescent="0.25">
      <c r="A2444">
        <f t="shared" ca="1" si="77"/>
        <v>0.44914483197599853</v>
      </c>
      <c r="B2444">
        <f t="shared" ca="1" si="78"/>
        <v>4.9570943631995332</v>
      </c>
    </row>
    <row r="2445" spans="1:2" x14ac:dyDescent="0.25">
      <c r="A2445">
        <f t="shared" ca="1" si="77"/>
        <v>0.24838707902565504</v>
      </c>
      <c r="B2445">
        <f t="shared" ca="1" si="78"/>
        <v>16.208469174174777</v>
      </c>
    </row>
    <row r="2446" spans="1:2" x14ac:dyDescent="0.25">
      <c r="A2446">
        <f t="shared" ca="1" si="77"/>
        <v>0.44254893489102798</v>
      </c>
      <c r="B2446">
        <f t="shared" ca="1" si="78"/>
        <v>5.1059599069720507</v>
      </c>
    </row>
    <row r="2447" spans="1:2" x14ac:dyDescent="0.25">
      <c r="A2447">
        <f t="shared" ca="1" si="77"/>
        <v>0.60998272838707557</v>
      </c>
      <c r="B2447">
        <f t="shared" ca="1" si="78"/>
        <v>2.6876018023226433</v>
      </c>
    </row>
    <row r="2448" spans="1:2" x14ac:dyDescent="0.25">
      <c r="A2448">
        <f t="shared" ca="1" si="77"/>
        <v>0.48476503163418849</v>
      </c>
      <c r="B2448">
        <f t="shared" ca="1" si="78"/>
        <v>4.2553710120346127</v>
      </c>
    </row>
    <row r="2449" spans="1:2" x14ac:dyDescent="0.25">
      <c r="A2449">
        <f t="shared" ca="1" si="77"/>
        <v>0.79700085833031253</v>
      </c>
      <c r="B2449">
        <f t="shared" ca="1" si="78"/>
        <v>1.5742816082589544</v>
      </c>
    </row>
    <row r="2450" spans="1:2" x14ac:dyDescent="0.25">
      <c r="A2450">
        <f t="shared" ca="1" si="77"/>
        <v>0.54243834563838611</v>
      </c>
      <c r="B2450">
        <f t="shared" ca="1" si="78"/>
        <v>3.3985935940522971</v>
      </c>
    </row>
    <row r="2451" spans="1:2" x14ac:dyDescent="0.25">
      <c r="A2451">
        <f t="shared" ca="1" si="77"/>
        <v>0.34402407799982815</v>
      </c>
      <c r="B2451">
        <f t="shared" ca="1" si="78"/>
        <v>8.4493309417682951</v>
      </c>
    </row>
    <row r="2452" spans="1:2" x14ac:dyDescent="0.25">
      <c r="A2452">
        <f t="shared" ca="1" si="77"/>
        <v>0.55305961372174772</v>
      </c>
      <c r="B2452">
        <f t="shared" ca="1" si="78"/>
        <v>3.2693100389270473</v>
      </c>
    </row>
    <row r="2453" spans="1:2" x14ac:dyDescent="0.25">
      <c r="A2453">
        <f t="shared" ca="1" si="77"/>
        <v>0.61067768425076319</v>
      </c>
      <c r="B2453">
        <f t="shared" ca="1" si="78"/>
        <v>2.6814882602210628</v>
      </c>
    </row>
    <row r="2454" spans="1:2" x14ac:dyDescent="0.25">
      <c r="A2454">
        <f t="shared" ca="1" si="77"/>
        <v>0.9211068588455007</v>
      </c>
      <c r="B2454">
        <f t="shared" ca="1" si="78"/>
        <v>1.1786367208951369</v>
      </c>
    </row>
    <row r="2455" spans="1:2" x14ac:dyDescent="0.25">
      <c r="A2455">
        <f t="shared" ca="1" si="77"/>
        <v>0.97983964775685251</v>
      </c>
      <c r="B2455">
        <f t="shared" ca="1" si="78"/>
        <v>1.0415736462021057</v>
      </c>
    </row>
    <row r="2456" spans="1:2" x14ac:dyDescent="0.25">
      <c r="A2456">
        <f t="shared" ca="1" si="77"/>
        <v>0.20931128689972112</v>
      </c>
      <c r="B2456">
        <f t="shared" ca="1" si="78"/>
        <v>22.825205921040318</v>
      </c>
    </row>
    <row r="2457" spans="1:2" x14ac:dyDescent="0.25">
      <c r="A2457">
        <f t="shared" ca="1" si="77"/>
        <v>0.97782995916907889</v>
      </c>
      <c r="B2457">
        <f t="shared" ca="1" si="78"/>
        <v>1.0458594419453286</v>
      </c>
    </row>
    <row r="2458" spans="1:2" x14ac:dyDescent="0.25">
      <c r="A2458">
        <f t="shared" ca="1" si="77"/>
        <v>0.47139895261191167</v>
      </c>
      <c r="B2458">
        <f t="shared" ca="1" si="78"/>
        <v>4.5001063089083546</v>
      </c>
    </row>
    <row r="2459" spans="1:2" x14ac:dyDescent="0.25">
      <c r="A2459">
        <f t="shared" ca="1" si="77"/>
        <v>0.14505412863223255</v>
      </c>
      <c r="B2459">
        <f t="shared" ca="1" si="78"/>
        <v>47.526935364034692</v>
      </c>
    </row>
    <row r="2460" spans="1:2" x14ac:dyDescent="0.25">
      <c r="A2460">
        <f t="shared" ca="1" si="77"/>
        <v>0.96042624650256403</v>
      </c>
      <c r="B2460">
        <f t="shared" ca="1" si="78"/>
        <v>1.0841065294369587</v>
      </c>
    </row>
    <row r="2461" spans="1:2" x14ac:dyDescent="0.25">
      <c r="A2461">
        <f t="shared" ca="1" si="77"/>
        <v>0.2232945873929908</v>
      </c>
      <c r="B2461">
        <f t="shared" ca="1" si="78"/>
        <v>20.05596707502891</v>
      </c>
    </row>
    <row r="2462" spans="1:2" x14ac:dyDescent="0.25">
      <c r="A2462">
        <f t="shared" ca="1" si="77"/>
        <v>0.99384169457155824</v>
      </c>
      <c r="B2462">
        <f t="shared" ca="1" si="78"/>
        <v>1.0124313264872642</v>
      </c>
    </row>
    <row r="2463" spans="1:2" x14ac:dyDescent="0.25">
      <c r="A2463">
        <f t="shared" ca="1" si="77"/>
        <v>0.91320606056722975</v>
      </c>
      <c r="B2463">
        <f t="shared" ca="1" si="78"/>
        <v>1.1991194016441036</v>
      </c>
    </row>
    <row r="2464" spans="1:2" x14ac:dyDescent="0.25">
      <c r="A2464">
        <f t="shared" ca="1" si="77"/>
        <v>0.13140709633023318</v>
      </c>
      <c r="B2464">
        <f t="shared" ca="1" si="78"/>
        <v>57.911173061591157</v>
      </c>
    </row>
    <row r="2465" spans="1:2" x14ac:dyDescent="0.25">
      <c r="A2465">
        <f t="shared" ref="A2465:A2528" ca="1" si="79">RAND()</f>
        <v>0.1301436461552864</v>
      </c>
      <c r="B2465">
        <f t="shared" ref="B2465:B2528" ca="1" si="80">10^(LOG(1/A2465)*B$4+B$5)</f>
        <v>59.041048321852628</v>
      </c>
    </row>
    <row r="2466" spans="1:2" x14ac:dyDescent="0.25">
      <c r="A2466">
        <f t="shared" ca="1" si="79"/>
        <v>0.22425371982242914</v>
      </c>
      <c r="B2466">
        <f t="shared" ca="1" si="80"/>
        <v>19.88477534109834</v>
      </c>
    </row>
    <row r="2467" spans="1:2" x14ac:dyDescent="0.25">
      <c r="A2467">
        <f t="shared" ca="1" si="79"/>
        <v>0.19147506547818083</v>
      </c>
      <c r="B2467">
        <f t="shared" ca="1" si="80"/>
        <v>27.275677484486209</v>
      </c>
    </row>
    <row r="2468" spans="1:2" x14ac:dyDescent="0.25">
      <c r="A2468">
        <f t="shared" ca="1" si="79"/>
        <v>0.62907221607211972</v>
      </c>
      <c r="B2468">
        <f t="shared" ca="1" si="80"/>
        <v>2.5269636303812195</v>
      </c>
    </row>
    <row r="2469" spans="1:2" x14ac:dyDescent="0.25">
      <c r="A2469">
        <f t="shared" ca="1" si="79"/>
        <v>0.88315813029165846</v>
      </c>
      <c r="B2469">
        <f t="shared" ca="1" si="80"/>
        <v>1.2821034158275622</v>
      </c>
    </row>
    <row r="2470" spans="1:2" x14ac:dyDescent="0.25">
      <c r="A2470">
        <f t="shared" ca="1" si="79"/>
        <v>0.81466236841537076</v>
      </c>
      <c r="B2470">
        <f t="shared" ca="1" si="80"/>
        <v>1.5067621045791399</v>
      </c>
    </row>
    <row r="2471" spans="1:2" x14ac:dyDescent="0.25">
      <c r="A2471">
        <f t="shared" ca="1" si="79"/>
        <v>0.8147702392980557</v>
      </c>
      <c r="B2471">
        <f t="shared" ca="1" si="80"/>
        <v>1.5063631577571288</v>
      </c>
    </row>
    <row r="2472" spans="1:2" x14ac:dyDescent="0.25">
      <c r="A2472">
        <f t="shared" ca="1" si="79"/>
        <v>0.90050982912983968</v>
      </c>
      <c r="B2472">
        <f t="shared" ca="1" si="80"/>
        <v>1.2331703806659999</v>
      </c>
    </row>
    <row r="2473" spans="1:2" x14ac:dyDescent="0.25">
      <c r="A2473">
        <f t="shared" ca="1" si="79"/>
        <v>6.7845933961863114E-3</v>
      </c>
      <c r="B2473">
        <f t="shared" ca="1" si="80"/>
        <v>21724.628040521729</v>
      </c>
    </row>
    <row r="2474" spans="1:2" x14ac:dyDescent="0.25">
      <c r="A2474">
        <f t="shared" ca="1" si="79"/>
        <v>0.74692723192328969</v>
      </c>
      <c r="B2474">
        <f t="shared" ca="1" si="80"/>
        <v>1.7924349893758666</v>
      </c>
    </row>
    <row r="2475" spans="1:2" x14ac:dyDescent="0.25">
      <c r="A2475">
        <f t="shared" ca="1" si="79"/>
        <v>0.45529960540227377</v>
      </c>
      <c r="B2475">
        <f t="shared" ca="1" si="80"/>
        <v>4.8239794845909278</v>
      </c>
    </row>
    <row r="2476" spans="1:2" x14ac:dyDescent="0.25">
      <c r="A2476">
        <f t="shared" ca="1" si="79"/>
        <v>0.94593663452460097</v>
      </c>
      <c r="B2476">
        <f t="shared" ca="1" si="80"/>
        <v>1.1175730219656925</v>
      </c>
    </row>
    <row r="2477" spans="1:2" x14ac:dyDescent="0.25">
      <c r="A2477">
        <f t="shared" ca="1" si="79"/>
        <v>0.941859879465336</v>
      </c>
      <c r="B2477">
        <f t="shared" ca="1" si="80"/>
        <v>1.1272685867561729</v>
      </c>
    </row>
    <row r="2478" spans="1:2" x14ac:dyDescent="0.25">
      <c r="A2478">
        <f t="shared" ca="1" si="79"/>
        <v>0.52123344567506358</v>
      </c>
      <c r="B2478">
        <f t="shared" ca="1" si="80"/>
        <v>3.6807426192829937</v>
      </c>
    </row>
    <row r="2479" spans="1:2" x14ac:dyDescent="0.25">
      <c r="A2479">
        <f t="shared" ca="1" si="79"/>
        <v>0.14275754834534304</v>
      </c>
      <c r="B2479">
        <f t="shared" ca="1" si="80"/>
        <v>49.068393348604147</v>
      </c>
    </row>
    <row r="2480" spans="1:2" x14ac:dyDescent="0.25">
      <c r="A2480">
        <f t="shared" ca="1" si="79"/>
        <v>0.94101626408246153</v>
      </c>
      <c r="B2480">
        <f t="shared" ca="1" si="80"/>
        <v>1.1292906716682858</v>
      </c>
    </row>
    <row r="2481" spans="1:2" x14ac:dyDescent="0.25">
      <c r="A2481">
        <f t="shared" ca="1" si="79"/>
        <v>0.44993395896478749</v>
      </c>
      <c r="B2481">
        <f t="shared" ca="1" si="80"/>
        <v>4.9397213843866989</v>
      </c>
    </row>
    <row r="2482" spans="1:2" x14ac:dyDescent="0.25">
      <c r="A2482">
        <f t="shared" ca="1" si="79"/>
        <v>0.75747339799935465</v>
      </c>
      <c r="B2482">
        <f t="shared" ca="1" si="80"/>
        <v>1.7428709429452214</v>
      </c>
    </row>
    <row r="2483" spans="1:2" x14ac:dyDescent="0.25">
      <c r="A2483">
        <f t="shared" ca="1" si="79"/>
        <v>0.41624203517857694</v>
      </c>
      <c r="B2483">
        <f t="shared" ca="1" si="80"/>
        <v>5.7717581827488438</v>
      </c>
    </row>
    <row r="2484" spans="1:2" x14ac:dyDescent="0.25">
      <c r="A2484">
        <f t="shared" ca="1" si="79"/>
        <v>0.38969189490584388</v>
      </c>
      <c r="B2484">
        <f t="shared" ca="1" si="80"/>
        <v>6.5850223567389552</v>
      </c>
    </row>
    <row r="2485" spans="1:2" x14ac:dyDescent="0.25">
      <c r="A2485">
        <f t="shared" ca="1" si="79"/>
        <v>0.43940675420269126</v>
      </c>
      <c r="B2485">
        <f t="shared" ca="1" si="80"/>
        <v>5.1792460498511774</v>
      </c>
    </row>
    <row r="2486" spans="1:2" x14ac:dyDescent="0.25">
      <c r="A2486">
        <f t="shared" ca="1" si="79"/>
        <v>0.56112568927194606</v>
      </c>
      <c r="B2486">
        <f t="shared" ca="1" si="80"/>
        <v>3.1759941676834846</v>
      </c>
    </row>
    <row r="2487" spans="1:2" x14ac:dyDescent="0.25">
      <c r="A2487">
        <f t="shared" ca="1" si="79"/>
        <v>0.24768120016109785</v>
      </c>
      <c r="B2487">
        <f t="shared" ca="1" si="80"/>
        <v>16.300987453737097</v>
      </c>
    </row>
    <row r="2488" spans="1:2" x14ac:dyDescent="0.25">
      <c r="A2488">
        <f t="shared" ca="1" si="79"/>
        <v>0.7074029063917765</v>
      </c>
      <c r="B2488">
        <f t="shared" ca="1" si="80"/>
        <v>1.9983259145688004</v>
      </c>
    </row>
    <row r="2489" spans="1:2" x14ac:dyDescent="0.25">
      <c r="A2489">
        <f t="shared" ca="1" si="79"/>
        <v>2.725636900459516E-2</v>
      </c>
      <c r="B2489">
        <f t="shared" ca="1" si="80"/>
        <v>1346.0587007187164</v>
      </c>
    </row>
    <row r="2490" spans="1:2" x14ac:dyDescent="0.25">
      <c r="A2490">
        <f t="shared" ca="1" si="79"/>
        <v>0.76811891687470224</v>
      </c>
      <c r="B2490">
        <f t="shared" ca="1" si="80"/>
        <v>1.6948960919696892</v>
      </c>
    </row>
    <row r="2491" spans="1:2" x14ac:dyDescent="0.25">
      <c r="A2491">
        <f t="shared" ca="1" si="79"/>
        <v>2.6063750470939118E-2</v>
      </c>
      <c r="B2491">
        <f t="shared" ca="1" si="80"/>
        <v>1472.0622705364237</v>
      </c>
    </row>
    <row r="2492" spans="1:2" x14ac:dyDescent="0.25">
      <c r="A2492">
        <f t="shared" ca="1" si="79"/>
        <v>0.92487236342944745</v>
      </c>
      <c r="B2492">
        <f t="shared" ca="1" si="80"/>
        <v>1.1690589079256064</v>
      </c>
    </row>
    <row r="2493" spans="1:2" x14ac:dyDescent="0.25">
      <c r="A2493">
        <f t="shared" ca="1" si="79"/>
        <v>0.32214077153479459</v>
      </c>
      <c r="B2493">
        <f t="shared" ca="1" si="80"/>
        <v>9.6362622553391102</v>
      </c>
    </row>
    <row r="2494" spans="1:2" x14ac:dyDescent="0.25">
      <c r="A2494">
        <f t="shared" ca="1" si="79"/>
        <v>0.31617727507952054</v>
      </c>
      <c r="B2494">
        <f t="shared" ca="1" si="80"/>
        <v>10.003194092225671</v>
      </c>
    </row>
    <row r="2495" spans="1:2" x14ac:dyDescent="0.25">
      <c r="A2495">
        <f t="shared" ca="1" si="79"/>
        <v>0.91324604756245764</v>
      </c>
      <c r="B2495">
        <f t="shared" ca="1" si="80"/>
        <v>1.1990143956992589</v>
      </c>
    </row>
    <row r="2496" spans="1:2" x14ac:dyDescent="0.25">
      <c r="A2496">
        <f t="shared" ca="1" si="79"/>
        <v>0.13980130176901606</v>
      </c>
      <c r="B2496">
        <f t="shared" ca="1" si="80"/>
        <v>51.165540848011311</v>
      </c>
    </row>
    <row r="2497" spans="1:2" x14ac:dyDescent="0.25">
      <c r="A2497">
        <f t="shared" ca="1" si="79"/>
        <v>0.96479948212406563</v>
      </c>
      <c r="B2497">
        <f t="shared" ca="1" si="80"/>
        <v>1.0743007443492687</v>
      </c>
    </row>
    <row r="2498" spans="1:2" x14ac:dyDescent="0.25">
      <c r="A2498">
        <f t="shared" ca="1" si="79"/>
        <v>0.82961003324143012</v>
      </c>
      <c r="B2498">
        <f t="shared" ca="1" si="80"/>
        <v>1.4529544804743808</v>
      </c>
    </row>
    <row r="2499" spans="1:2" x14ac:dyDescent="0.25">
      <c r="A2499">
        <f t="shared" ca="1" si="79"/>
        <v>0.94174349666219792</v>
      </c>
      <c r="B2499">
        <f t="shared" ca="1" si="80"/>
        <v>1.1275472248038994</v>
      </c>
    </row>
    <row r="2500" spans="1:2" x14ac:dyDescent="0.25">
      <c r="A2500">
        <f t="shared" ca="1" si="79"/>
        <v>0.51674435920889661</v>
      </c>
      <c r="B2500">
        <f t="shared" ca="1" si="80"/>
        <v>3.7449714474410341</v>
      </c>
    </row>
    <row r="2501" spans="1:2" x14ac:dyDescent="0.25">
      <c r="A2501">
        <f t="shared" ca="1" si="79"/>
        <v>0.22611366650006792</v>
      </c>
      <c r="B2501">
        <f t="shared" ca="1" si="80"/>
        <v>19.55898778553858</v>
      </c>
    </row>
    <row r="2502" spans="1:2" x14ac:dyDescent="0.25">
      <c r="A2502">
        <f t="shared" ca="1" si="79"/>
        <v>0.4150015608642118</v>
      </c>
      <c r="B2502">
        <f t="shared" ca="1" si="80"/>
        <v>5.8063142854131096</v>
      </c>
    </row>
    <row r="2503" spans="1:2" x14ac:dyDescent="0.25">
      <c r="A2503">
        <f t="shared" ca="1" si="79"/>
        <v>0.5204297547377883</v>
      </c>
      <c r="B2503">
        <f t="shared" ca="1" si="80"/>
        <v>3.6921196152832407</v>
      </c>
    </row>
    <row r="2504" spans="1:2" x14ac:dyDescent="0.25">
      <c r="A2504">
        <f t="shared" ca="1" si="79"/>
        <v>0.11998126500734041</v>
      </c>
      <c r="B2504">
        <f t="shared" ca="1" si="80"/>
        <v>69.466133542908011</v>
      </c>
    </row>
    <row r="2505" spans="1:2" x14ac:dyDescent="0.25">
      <c r="A2505">
        <f t="shared" ca="1" si="79"/>
        <v>0.78888463399850206</v>
      </c>
      <c r="B2505">
        <f t="shared" ca="1" si="80"/>
        <v>1.6068413758738163</v>
      </c>
    </row>
    <row r="2506" spans="1:2" x14ac:dyDescent="0.25">
      <c r="A2506">
        <f t="shared" ca="1" si="79"/>
        <v>0.44204843235646363</v>
      </c>
      <c r="B2506">
        <f t="shared" ca="1" si="80"/>
        <v>5.1175287416354207</v>
      </c>
    </row>
    <row r="2507" spans="1:2" x14ac:dyDescent="0.25">
      <c r="A2507">
        <f t="shared" ca="1" si="79"/>
        <v>0.13107580200243341</v>
      </c>
      <c r="B2507">
        <f t="shared" ca="1" si="80"/>
        <v>58.20428420387735</v>
      </c>
    </row>
    <row r="2508" spans="1:2" x14ac:dyDescent="0.25">
      <c r="A2508">
        <f t="shared" ca="1" si="79"/>
        <v>0.66242120606914023</v>
      </c>
      <c r="B2508">
        <f t="shared" ca="1" si="80"/>
        <v>2.2789329404931178</v>
      </c>
    </row>
    <row r="2509" spans="1:2" x14ac:dyDescent="0.25">
      <c r="A2509">
        <f t="shared" ca="1" si="79"/>
        <v>0.13223637876478855</v>
      </c>
      <c r="B2509">
        <f t="shared" ca="1" si="80"/>
        <v>57.18710405087937</v>
      </c>
    </row>
    <row r="2510" spans="1:2" x14ac:dyDescent="0.25">
      <c r="A2510">
        <f t="shared" ca="1" si="79"/>
        <v>0.89032308165824203</v>
      </c>
      <c r="B2510">
        <f t="shared" ca="1" si="80"/>
        <v>1.2615507750864425</v>
      </c>
    </row>
    <row r="2511" spans="1:2" x14ac:dyDescent="0.25">
      <c r="A2511">
        <f t="shared" ca="1" si="79"/>
        <v>0.88378356436387617</v>
      </c>
      <c r="B2511">
        <f t="shared" ca="1" si="80"/>
        <v>1.2802894254809463</v>
      </c>
    </row>
    <row r="2512" spans="1:2" x14ac:dyDescent="0.25">
      <c r="A2512">
        <f t="shared" ca="1" si="79"/>
        <v>1.6092641041356881E-2</v>
      </c>
      <c r="B2512">
        <f t="shared" ca="1" si="80"/>
        <v>3861.4049747183817</v>
      </c>
    </row>
    <row r="2513" spans="1:2" x14ac:dyDescent="0.25">
      <c r="A2513">
        <f t="shared" ca="1" si="79"/>
        <v>0.73970744839916291</v>
      </c>
      <c r="B2513">
        <f t="shared" ca="1" si="80"/>
        <v>1.8275952321597715</v>
      </c>
    </row>
    <row r="2514" spans="1:2" x14ac:dyDescent="0.25">
      <c r="A2514">
        <f t="shared" ca="1" si="79"/>
        <v>0.43179955972803108</v>
      </c>
      <c r="B2514">
        <f t="shared" ca="1" si="80"/>
        <v>5.3633434631132744</v>
      </c>
    </row>
    <row r="2515" spans="1:2" x14ac:dyDescent="0.25">
      <c r="A2515">
        <f t="shared" ca="1" si="79"/>
        <v>0.32867314836238759</v>
      </c>
      <c r="B2515">
        <f t="shared" ca="1" si="80"/>
        <v>9.2570274195671125</v>
      </c>
    </row>
    <row r="2516" spans="1:2" x14ac:dyDescent="0.25">
      <c r="A2516">
        <f t="shared" ca="1" si="79"/>
        <v>4.7461955211031914E-2</v>
      </c>
      <c r="B2516">
        <f t="shared" ca="1" si="80"/>
        <v>443.92412739603708</v>
      </c>
    </row>
    <row r="2517" spans="1:2" x14ac:dyDescent="0.25">
      <c r="A2517">
        <f t="shared" ca="1" si="79"/>
        <v>0.92805525896087893</v>
      </c>
      <c r="B2517">
        <f t="shared" ca="1" si="80"/>
        <v>1.1610537562801186</v>
      </c>
    </row>
    <row r="2518" spans="1:2" x14ac:dyDescent="0.25">
      <c r="A2518">
        <f t="shared" ca="1" si="79"/>
        <v>0.61354410258916103</v>
      </c>
      <c r="B2518">
        <f t="shared" ca="1" si="80"/>
        <v>2.6564914838037135</v>
      </c>
    </row>
    <row r="2519" spans="1:2" x14ac:dyDescent="0.25">
      <c r="A2519">
        <f t="shared" ca="1" si="79"/>
        <v>0.44208435345050778</v>
      </c>
      <c r="B2519">
        <f t="shared" ca="1" si="80"/>
        <v>5.1166971367101448</v>
      </c>
    </row>
    <row r="2520" spans="1:2" x14ac:dyDescent="0.25">
      <c r="A2520">
        <f t="shared" ca="1" si="79"/>
        <v>0.49412844645828524</v>
      </c>
      <c r="B2520">
        <f t="shared" ca="1" si="80"/>
        <v>4.0956259592978066</v>
      </c>
    </row>
    <row r="2521" spans="1:2" x14ac:dyDescent="0.25">
      <c r="A2521">
        <f t="shared" ca="1" si="79"/>
        <v>0.63893982755604584</v>
      </c>
      <c r="B2521">
        <f t="shared" ca="1" si="80"/>
        <v>2.4495148663999413</v>
      </c>
    </row>
    <row r="2522" spans="1:2" x14ac:dyDescent="0.25">
      <c r="A2522">
        <f t="shared" ca="1" si="79"/>
        <v>0.9080532817942335</v>
      </c>
      <c r="B2522">
        <f t="shared" ca="1" si="80"/>
        <v>1.2127669001303956</v>
      </c>
    </row>
    <row r="2523" spans="1:2" x14ac:dyDescent="0.25">
      <c r="A2523">
        <f t="shared" ca="1" si="79"/>
        <v>0.63157005732804472</v>
      </c>
      <c r="B2523">
        <f t="shared" ca="1" si="80"/>
        <v>2.5070150209194675</v>
      </c>
    </row>
    <row r="2524" spans="1:2" x14ac:dyDescent="0.25">
      <c r="A2524">
        <f t="shared" ca="1" si="79"/>
        <v>0.52467274474335179</v>
      </c>
      <c r="B2524">
        <f t="shared" ca="1" si="80"/>
        <v>3.632645272861124</v>
      </c>
    </row>
    <row r="2525" spans="1:2" x14ac:dyDescent="0.25">
      <c r="A2525">
        <f t="shared" ca="1" si="79"/>
        <v>0.52367208878945226</v>
      </c>
      <c r="B2525">
        <f t="shared" ca="1" si="80"/>
        <v>3.6465413776389481</v>
      </c>
    </row>
    <row r="2526" spans="1:2" x14ac:dyDescent="0.25">
      <c r="A2526">
        <f t="shared" ca="1" si="79"/>
        <v>9.5962964136711348E-2</v>
      </c>
      <c r="B2526">
        <f t="shared" ca="1" si="80"/>
        <v>108.59071475882168</v>
      </c>
    </row>
    <row r="2527" spans="1:2" x14ac:dyDescent="0.25">
      <c r="A2527">
        <f t="shared" ca="1" si="79"/>
        <v>0.36958000548432857</v>
      </c>
      <c r="B2527">
        <f t="shared" ca="1" si="80"/>
        <v>7.3212133818724432</v>
      </c>
    </row>
    <row r="2528" spans="1:2" x14ac:dyDescent="0.25">
      <c r="A2528">
        <f t="shared" ca="1" si="79"/>
        <v>8.9979055775713745E-2</v>
      </c>
      <c r="B2528">
        <f t="shared" ca="1" si="80"/>
        <v>123.51427033625316</v>
      </c>
    </row>
    <row r="2529" spans="1:2" x14ac:dyDescent="0.25">
      <c r="A2529">
        <f t="shared" ref="A2529:A2592" ca="1" si="81">RAND()</f>
        <v>1.0966968022204093E-2</v>
      </c>
      <c r="B2529">
        <f t="shared" ref="B2529:B2592" ca="1" si="82">10^(LOG(1/A2529)*B$4+B$5)</f>
        <v>8314.3221092535332</v>
      </c>
    </row>
    <row r="2530" spans="1:2" x14ac:dyDescent="0.25">
      <c r="A2530">
        <f t="shared" ca="1" si="81"/>
        <v>0.92628363665927216</v>
      </c>
      <c r="B2530">
        <f t="shared" ca="1" si="82"/>
        <v>1.165499296976596</v>
      </c>
    </row>
    <row r="2531" spans="1:2" x14ac:dyDescent="0.25">
      <c r="A2531">
        <f t="shared" ca="1" si="81"/>
        <v>0.7343094380419225</v>
      </c>
      <c r="B2531">
        <f t="shared" ca="1" si="82"/>
        <v>1.8545638052405509</v>
      </c>
    </row>
    <row r="2532" spans="1:2" x14ac:dyDescent="0.25">
      <c r="A2532">
        <f t="shared" ca="1" si="81"/>
        <v>0.86416619670769002</v>
      </c>
      <c r="B2532">
        <f t="shared" ca="1" si="82"/>
        <v>1.3390766948173813</v>
      </c>
    </row>
    <row r="2533" spans="1:2" x14ac:dyDescent="0.25">
      <c r="A2533">
        <f t="shared" ca="1" si="81"/>
        <v>0.10067910046039474</v>
      </c>
      <c r="B2533">
        <f t="shared" ca="1" si="82"/>
        <v>98.655510182771565</v>
      </c>
    </row>
    <row r="2534" spans="1:2" x14ac:dyDescent="0.25">
      <c r="A2534">
        <f t="shared" ca="1" si="81"/>
        <v>0.70432863557048953</v>
      </c>
      <c r="B2534">
        <f t="shared" ca="1" si="82"/>
        <v>2.015808669521487</v>
      </c>
    </row>
    <row r="2535" spans="1:2" x14ac:dyDescent="0.25">
      <c r="A2535">
        <f t="shared" ca="1" si="81"/>
        <v>0.99408512115706027</v>
      </c>
      <c r="B2535">
        <f t="shared" ca="1" si="82"/>
        <v>1.0119355489717057</v>
      </c>
    </row>
    <row r="2536" spans="1:2" x14ac:dyDescent="0.25">
      <c r="A2536">
        <f t="shared" ca="1" si="81"/>
        <v>0.5397416975094621</v>
      </c>
      <c r="B2536">
        <f t="shared" ca="1" si="82"/>
        <v>3.4326384182115985</v>
      </c>
    </row>
    <row r="2537" spans="1:2" x14ac:dyDescent="0.25">
      <c r="A2537">
        <f t="shared" ca="1" si="81"/>
        <v>0.64497306450802394</v>
      </c>
      <c r="B2537">
        <f t="shared" ca="1" si="82"/>
        <v>2.4039024725375873</v>
      </c>
    </row>
    <row r="2538" spans="1:2" x14ac:dyDescent="0.25">
      <c r="A2538">
        <f t="shared" ca="1" si="81"/>
        <v>0.99554543546144192</v>
      </c>
      <c r="B2538">
        <f t="shared" ca="1" si="82"/>
        <v>1.0089690140624157</v>
      </c>
    </row>
    <row r="2539" spans="1:2" x14ac:dyDescent="0.25">
      <c r="A2539">
        <f t="shared" ca="1" si="81"/>
        <v>0.31184762985606851</v>
      </c>
      <c r="B2539">
        <f t="shared" ca="1" si="82"/>
        <v>10.282887981402602</v>
      </c>
    </row>
    <row r="2540" spans="1:2" x14ac:dyDescent="0.25">
      <c r="A2540">
        <f t="shared" ca="1" si="81"/>
        <v>0.27290250625617318</v>
      </c>
      <c r="B2540">
        <f t="shared" ca="1" si="82"/>
        <v>13.427184353308556</v>
      </c>
    </row>
    <row r="2541" spans="1:2" x14ac:dyDescent="0.25">
      <c r="A2541">
        <f t="shared" ca="1" si="81"/>
        <v>0.30095186860139089</v>
      </c>
      <c r="B2541">
        <f t="shared" ca="1" si="82"/>
        <v>11.04093648726505</v>
      </c>
    </row>
    <row r="2542" spans="1:2" x14ac:dyDescent="0.25">
      <c r="A2542">
        <f t="shared" ca="1" si="81"/>
        <v>0.37477111068818647</v>
      </c>
      <c r="B2542">
        <f t="shared" ca="1" si="82"/>
        <v>7.1197999044744149</v>
      </c>
    </row>
    <row r="2543" spans="1:2" x14ac:dyDescent="0.25">
      <c r="A2543">
        <f t="shared" ca="1" si="81"/>
        <v>0.79672353569138232</v>
      </c>
      <c r="B2543">
        <f t="shared" ca="1" si="82"/>
        <v>1.575377747366898</v>
      </c>
    </row>
    <row r="2544" spans="1:2" x14ac:dyDescent="0.25">
      <c r="A2544">
        <f t="shared" ca="1" si="81"/>
        <v>0.75029468085095552</v>
      </c>
      <c r="B2544">
        <f t="shared" ca="1" si="82"/>
        <v>1.7763815951725672</v>
      </c>
    </row>
    <row r="2545" spans="1:2" x14ac:dyDescent="0.25">
      <c r="A2545">
        <f t="shared" ca="1" si="81"/>
        <v>0.73044866361459992</v>
      </c>
      <c r="B2545">
        <f t="shared" ca="1" si="82"/>
        <v>1.8742201480905156</v>
      </c>
    </row>
    <row r="2546" spans="1:2" x14ac:dyDescent="0.25">
      <c r="A2546">
        <f t="shared" ca="1" si="81"/>
        <v>0.70421958851913224</v>
      </c>
      <c r="B2546">
        <f t="shared" ca="1" si="82"/>
        <v>2.0164330060616589</v>
      </c>
    </row>
    <row r="2547" spans="1:2" x14ac:dyDescent="0.25">
      <c r="A2547">
        <f t="shared" ca="1" si="81"/>
        <v>0.87852399470144349</v>
      </c>
      <c r="B2547">
        <f t="shared" ca="1" si="82"/>
        <v>1.2956650519148791</v>
      </c>
    </row>
    <row r="2548" spans="1:2" x14ac:dyDescent="0.25">
      <c r="A2548">
        <f t="shared" ca="1" si="81"/>
        <v>0.82350605584263536</v>
      </c>
      <c r="B2548">
        <f t="shared" ca="1" si="82"/>
        <v>1.4745734347863071</v>
      </c>
    </row>
    <row r="2549" spans="1:2" x14ac:dyDescent="0.25">
      <c r="A2549">
        <f t="shared" ca="1" si="81"/>
        <v>0.90097595947296771</v>
      </c>
      <c r="B2549">
        <f t="shared" ca="1" si="82"/>
        <v>1.2318947207946676</v>
      </c>
    </row>
    <row r="2550" spans="1:2" x14ac:dyDescent="0.25">
      <c r="A2550">
        <f t="shared" ca="1" si="81"/>
        <v>0.94200425790656561</v>
      </c>
      <c r="B2550">
        <f t="shared" ca="1" si="82"/>
        <v>1.1269230664304213</v>
      </c>
    </row>
    <row r="2551" spans="1:2" x14ac:dyDescent="0.25">
      <c r="A2551">
        <f t="shared" ca="1" si="81"/>
        <v>0.58163949569129281</v>
      </c>
      <c r="B2551">
        <f t="shared" ca="1" si="82"/>
        <v>2.9559169070641795</v>
      </c>
    </row>
    <row r="2552" spans="1:2" x14ac:dyDescent="0.25">
      <c r="A2552">
        <f t="shared" ca="1" si="81"/>
        <v>0.83571642475528718</v>
      </c>
      <c r="B2552">
        <f t="shared" ca="1" si="82"/>
        <v>1.4317992305182674</v>
      </c>
    </row>
    <row r="2553" spans="1:2" x14ac:dyDescent="0.25">
      <c r="A2553">
        <f t="shared" ca="1" si="81"/>
        <v>0.77645275220324728</v>
      </c>
      <c r="B2553">
        <f t="shared" ca="1" si="82"/>
        <v>1.6587079745847433</v>
      </c>
    </row>
    <row r="2554" spans="1:2" x14ac:dyDescent="0.25">
      <c r="A2554">
        <f t="shared" ca="1" si="81"/>
        <v>0.8028221473868854</v>
      </c>
      <c r="B2554">
        <f t="shared" ca="1" si="82"/>
        <v>1.551534047453369</v>
      </c>
    </row>
    <row r="2555" spans="1:2" x14ac:dyDescent="0.25">
      <c r="A2555">
        <f t="shared" ca="1" si="81"/>
        <v>0.43617199561279074</v>
      </c>
      <c r="B2555">
        <f t="shared" ca="1" si="82"/>
        <v>5.2563520321824981</v>
      </c>
    </row>
    <row r="2556" spans="1:2" x14ac:dyDescent="0.25">
      <c r="A2556">
        <f t="shared" ca="1" si="81"/>
        <v>0.27283281217200517</v>
      </c>
      <c r="B2556">
        <f t="shared" ca="1" si="82"/>
        <v>13.434045073847642</v>
      </c>
    </row>
    <row r="2557" spans="1:2" x14ac:dyDescent="0.25">
      <c r="A2557">
        <f t="shared" ca="1" si="81"/>
        <v>0.23828411422259488</v>
      </c>
      <c r="B2557">
        <f t="shared" ca="1" si="82"/>
        <v>17.612046357935444</v>
      </c>
    </row>
    <row r="2558" spans="1:2" x14ac:dyDescent="0.25">
      <c r="A2558">
        <f t="shared" ca="1" si="81"/>
        <v>0.87135840274798415</v>
      </c>
      <c r="B2558">
        <f t="shared" ca="1" si="82"/>
        <v>1.3170624040313617</v>
      </c>
    </row>
    <row r="2559" spans="1:2" x14ac:dyDescent="0.25">
      <c r="A2559">
        <f t="shared" ca="1" si="81"/>
        <v>0.8344015584646941</v>
      </c>
      <c r="B2559">
        <f t="shared" ca="1" si="82"/>
        <v>1.4363153004183646</v>
      </c>
    </row>
    <row r="2560" spans="1:2" x14ac:dyDescent="0.25">
      <c r="A2560">
        <f t="shared" ca="1" si="81"/>
        <v>0.19542235138384023</v>
      </c>
      <c r="B2560">
        <f t="shared" ca="1" si="82"/>
        <v>26.184936852854339</v>
      </c>
    </row>
    <row r="2561" spans="1:2" x14ac:dyDescent="0.25">
      <c r="A2561">
        <f t="shared" ca="1" si="81"/>
        <v>0.91810396073868317</v>
      </c>
      <c r="B2561">
        <f t="shared" ca="1" si="82"/>
        <v>1.1863594065017442</v>
      </c>
    </row>
    <row r="2562" spans="1:2" x14ac:dyDescent="0.25">
      <c r="A2562">
        <f t="shared" ca="1" si="81"/>
        <v>0.6843918367762285</v>
      </c>
      <c r="B2562">
        <f t="shared" ca="1" si="82"/>
        <v>2.1349630274893778</v>
      </c>
    </row>
    <row r="2563" spans="1:2" x14ac:dyDescent="0.25">
      <c r="A2563">
        <f t="shared" ca="1" si="81"/>
        <v>0.10655293231084106</v>
      </c>
      <c r="B2563">
        <f t="shared" ca="1" si="82"/>
        <v>88.078353640635726</v>
      </c>
    </row>
    <row r="2564" spans="1:2" x14ac:dyDescent="0.25">
      <c r="A2564">
        <f t="shared" ca="1" si="81"/>
        <v>0.19002610673210063</v>
      </c>
      <c r="B2564">
        <f t="shared" ca="1" si="82"/>
        <v>27.693220191766191</v>
      </c>
    </row>
    <row r="2565" spans="1:2" x14ac:dyDescent="0.25">
      <c r="A2565">
        <f t="shared" ca="1" si="81"/>
        <v>0.78377766059994147</v>
      </c>
      <c r="B2565">
        <f t="shared" ca="1" si="82"/>
        <v>1.6278494535459256</v>
      </c>
    </row>
    <row r="2566" spans="1:2" x14ac:dyDescent="0.25">
      <c r="A2566">
        <f t="shared" ca="1" si="81"/>
        <v>0.81447610959316297</v>
      </c>
      <c r="B2566">
        <f t="shared" ca="1" si="82"/>
        <v>1.5074513324684904</v>
      </c>
    </row>
    <row r="2567" spans="1:2" x14ac:dyDescent="0.25">
      <c r="A2567">
        <f t="shared" ca="1" si="81"/>
        <v>0.63943031767520941</v>
      </c>
      <c r="B2567">
        <f t="shared" ca="1" si="82"/>
        <v>2.4457583912992162</v>
      </c>
    </row>
    <row r="2568" spans="1:2" x14ac:dyDescent="0.25">
      <c r="A2568">
        <f t="shared" ca="1" si="81"/>
        <v>0.51310475073511042</v>
      </c>
      <c r="B2568">
        <f t="shared" ca="1" si="82"/>
        <v>3.7982883246789676</v>
      </c>
    </row>
    <row r="2569" spans="1:2" x14ac:dyDescent="0.25">
      <c r="A2569">
        <f t="shared" ca="1" si="81"/>
        <v>0.28576143105983776</v>
      </c>
      <c r="B2569">
        <f t="shared" ca="1" si="82"/>
        <v>12.245958287023189</v>
      </c>
    </row>
    <row r="2570" spans="1:2" x14ac:dyDescent="0.25">
      <c r="A2570">
        <f t="shared" ca="1" si="81"/>
        <v>0.30512329402586003</v>
      </c>
      <c r="B2570">
        <f t="shared" ca="1" si="82"/>
        <v>10.741112653124706</v>
      </c>
    </row>
    <row r="2571" spans="1:2" x14ac:dyDescent="0.25">
      <c r="A2571">
        <f t="shared" ca="1" si="81"/>
        <v>0.82883107418699886</v>
      </c>
      <c r="B2571">
        <f t="shared" ca="1" si="82"/>
        <v>1.4556868198586319</v>
      </c>
    </row>
    <row r="2572" spans="1:2" x14ac:dyDescent="0.25">
      <c r="A2572">
        <f t="shared" ca="1" si="81"/>
        <v>0.11188377855445386</v>
      </c>
      <c r="B2572">
        <f t="shared" ca="1" si="82"/>
        <v>79.885093896871552</v>
      </c>
    </row>
    <row r="2573" spans="1:2" x14ac:dyDescent="0.25">
      <c r="A2573">
        <f t="shared" ca="1" si="81"/>
        <v>0.2402890860524487</v>
      </c>
      <c r="B2573">
        <f t="shared" ca="1" si="82"/>
        <v>17.319362764339463</v>
      </c>
    </row>
    <row r="2574" spans="1:2" x14ac:dyDescent="0.25">
      <c r="A2574">
        <f t="shared" ca="1" si="81"/>
        <v>0.39640268099237563</v>
      </c>
      <c r="B2574">
        <f t="shared" ca="1" si="82"/>
        <v>6.3639510987066599</v>
      </c>
    </row>
    <row r="2575" spans="1:2" x14ac:dyDescent="0.25">
      <c r="A2575">
        <f t="shared" ca="1" si="81"/>
        <v>0.48304166707418184</v>
      </c>
      <c r="B2575">
        <f t="shared" ca="1" si="82"/>
        <v>4.2857892479065773</v>
      </c>
    </row>
    <row r="2576" spans="1:2" x14ac:dyDescent="0.25">
      <c r="A2576">
        <f t="shared" ca="1" si="81"/>
        <v>0.41262870345548197</v>
      </c>
      <c r="B2576">
        <f t="shared" ca="1" si="82"/>
        <v>5.8732857310406308</v>
      </c>
    </row>
    <row r="2577" spans="1:2" x14ac:dyDescent="0.25">
      <c r="A2577">
        <f t="shared" ca="1" si="81"/>
        <v>2.8203543456386315E-2</v>
      </c>
      <c r="B2577">
        <f t="shared" ca="1" si="82"/>
        <v>1257.1660610578488</v>
      </c>
    </row>
    <row r="2578" spans="1:2" x14ac:dyDescent="0.25">
      <c r="A2578">
        <f t="shared" ca="1" si="81"/>
        <v>0.17300184536781027</v>
      </c>
      <c r="B2578">
        <f t="shared" ca="1" si="82"/>
        <v>33.411696568860677</v>
      </c>
    </row>
    <row r="2579" spans="1:2" x14ac:dyDescent="0.25">
      <c r="A2579">
        <f t="shared" ca="1" si="81"/>
        <v>0.35227312928259058</v>
      </c>
      <c r="B2579">
        <f t="shared" ca="1" si="82"/>
        <v>8.0582542406769431</v>
      </c>
    </row>
    <row r="2580" spans="1:2" x14ac:dyDescent="0.25">
      <c r="A2580">
        <f t="shared" ca="1" si="81"/>
        <v>0.25761193958596229</v>
      </c>
      <c r="B2580">
        <f t="shared" ca="1" si="82"/>
        <v>15.068430697413627</v>
      </c>
    </row>
    <row r="2581" spans="1:2" x14ac:dyDescent="0.25">
      <c r="A2581">
        <f t="shared" ca="1" si="81"/>
        <v>0.8947900990455947</v>
      </c>
      <c r="B2581">
        <f t="shared" ca="1" si="82"/>
        <v>1.248986258195832</v>
      </c>
    </row>
    <row r="2582" spans="1:2" x14ac:dyDescent="0.25">
      <c r="A2582">
        <f t="shared" ca="1" si="81"/>
        <v>0.14744599331732888</v>
      </c>
      <c r="B2582">
        <f t="shared" ca="1" si="82"/>
        <v>45.997481017621972</v>
      </c>
    </row>
    <row r="2583" spans="1:2" x14ac:dyDescent="0.25">
      <c r="A2583">
        <f t="shared" ca="1" si="81"/>
        <v>0.78848811992503287</v>
      </c>
      <c r="B2583">
        <f t="shared" ca="1" si="82"/>
        <v>1.6084578756135217</v>
      </c>
    </row>
    <row r="2584" spans="1:2" x14ac:dyDescent="0.25">
      <c r="A2584">
        <f t="shared" ca="1" si="81"/>
        <v>0.33939922236226694</v>
      </c>
      <c r="B2584">
        <f t="shared" ca="1" si="82"/>
        <v>8.6811710641399316</v>
      </c>
    </row>
    <row r="2585" spans="1:2" x14ac:dyDescent="0.25">
      <c r="A2585">
        <f t="shared" ca="1" si="81"/>
        <v>0.72285592183427583</v>
      </c>
      <c r="B2585">
        <f t="shared" ca="1" si="82"/>
        <v>1.9137998382376775</v>
      </c>
    </row>
    <row r="2586" spans="1:2" x14ac:dyDescent="0.25">
      <c r="A2586">
        <f t="shared" ca="1" si="81"/>
        <v>0.14494989820110316</v>
      </c>
      <c r="B2586">
        <f t="shared" ca="1" si="82"/>
        <v>47.595311183468461</v>
      </c>
    </row>
    <row r="2587" spans="1:2" x14ac:dyDescent="0.25">
      <c r="A2587">
        <f t="shared" ca="1" si="81"/>
        <v>3.2464831214510381E-3</v>
      </c>
      <c r="B2587">
        <f t="shared" ca="1" si="82"/>
        <v>94879.787072834151</v>
      </c>
    </row>
    <row r="2588" spans="1:2" x14ac:dyDescent="0.25">
      <c r="A2588">
        <f t="shared" ca="1" si="81"/>
        <v>0.27049405116192737</v>
      </c>
      <c r="B2588">
        <f t="shared" ca="1" si="82"/>
        <v>13.667357778144973</v>
      </c>
    </row>
    <row r="2589" spans="1:2" x14ac:dyDescent="0.25">
      <c r="A2589">
        <f t="shared" ca="1" si="81"/>
        <v>0.51840694070438764</v>
      </c>
      <c r="B2589">
        <f t="shared" ca="1" si="82"/>
        <v>3.7209889906713047</v>
      </c>
    </row>
    <row r="2590" spans="1:2" x14ac:dyDescent="0.25">
      <c r="A2590">
        <f t="shared" ca="1" si="81"/>
        <v>0.11880585884648898</v>
      </c>
      <c r="B2590">
        <f t="shared" ca="1" si="82"/>
        <v>70.847459833797558</v>
      </c>
    </row>
    <row r="2591" spans="1:2" x14ac:dyDescent="0.25">
      <c r="A2591">
        <f t="shared" ca="1" si="81"/>
        <v>0.48816836420447263</v>
      </c>
      <c r="B2591">
        <f t="shared" ca="1" si="82"/>
        <v>4.1962440359496505</v>
      </c>
    </row>
    <row r="2592" spans="1:2" x14ac:dyDescent="0.25">
      <c r="A2592">
        <f t="shared" ca="1" si="81"/>
        <v>0.63584510040286535</v>
      </c>
      <c r="B2592">
        <f t="shared" ca="1" si="82"/>
        <v>2.4734170020546786</v>
      </c>
    </row>
    <row r="2593" spans="1:2" x14ac:dyDescent="0.25">
      <c r="A2593">
        <f t="shared" ref="A2593:A2656" ca="1" si="83">RAND()</f>
        <v>0.35706352932682017</v>
      </c>
      <c r="B2593">
        <f t="shared" ref="B2593:B2656" ca="1" si="84">10^(LOG(1/A2593)*B$4+B$5)</f>
        <v>7.8434839691701042</v>
      </c>
    </row>
    <row r="2594" spans="1:2" x14ac:dyDescent="0.25">
      <c r="A2594">
        <f t="shared" ca="1" si="83"/>
        <v>0.56519874699698913</v>
      </c>
      <c r="B2594">
        <f t="shared" ca="1" si="84"/>
        <v>3.1303840295969354</v>
      </c>
    </row>
    <row r="2595" spans="1:2" x14ac:dyDescent="0.25">
      <c r="A2595">
        <f t="shared" ca="1" si="83"/>
        <v>0.97151437059375234</v>
      </c>
      <c r="B2595">
        <f t="shared" ca="1" si="84"/>
        <v>1.0595014170616903</v>
      </c>
    </row>
    <row r="2596" spans="1:2" x14ac:dyDescent="0.25">
      <c r="A2596">
        <f t="shared" ca="1" si="83"/>
        <v>0.77490479357570918</v>
      </c>
      <c r="B2596">
        <f t="shared" ca="1" si="84"/>
        <v>1.6653415014022765</v>
      </c>
    </row>
    <row r="2597" spans="1:2" x14ac:dyDescent="0.25">
      <c r="A2597">
        <f t="shared" ca="1" si="83"/>
        <v>5.5509124078683247E-2</v>
      </c>
      <c r="B2597">
        <f t="shared" ca="1" si="84"/>
        <v>324.54225645123955</v>
      </c>
    </row>
    <row r="2598" spans="1:2" x14ac:dyDescent="0.25">
      <c r="A2598">
        <f t="shared" ca="1" si="83"/>
        <v>0.29397501267728388</v>
      </c>
      <c r="B2598">
        <f t="shared" ca="1" si="84"/>
        <v>11.571220364894224</v>
      </c>
    </row>
    <row r="2599" spans="1:2" x14ac:dyDescent="0.25">
      <c r="A2599">
        <f t="shared" ca="1" si="83"/>
        <v>0.86769828361480383</v>
      </c>
      <c r="B2599">
        <f t="shared" ca="1" si="84"/>
        <v>1.3281970864859394</v>
      </c>
    </row>
    <row r="2600" spans="1:2" x14ac:dyDescent="0.25">
      <c r="A2600">
        <f t="shared" ca="1" si="83"/>
        <v>0.56474272937202097</v>
      </c>
      <c r="B2600">
        <f t="shared" ca="1" si="84"/>
        <v>3.1354415064198897</v>
      </c>
    </row>
    <row r="2601" spans="1:2" x14ac:dyDescent="0.25">
      <c r="A2601">
        <f t="shared" ca="1" si="83"/>
        <v>0.67825393057630956</v>
      </c>
      <c r="B2601">
        <f t="shared" ca="1" si="84"/>
        <v>2.1737788629979735</v>
      </c>
    </row>
    <row r="2602" spans="1:2" x14ac:dyDescent="0.25">
      <c r="A2602">
        <f t="shared" ca="1" si="83"/>
        <v>0.48894616234519472</v>
      </c>
      <c r="B2602">
        <f t="shared" ca="1" si="84"/>
        <v>4.1829041835592271</v>
      </c>
    </row>
    <row r="2603" spans="1:2" x14ac:dyDescent="0.25">
      <c r="A2603">
        <f t="shared" ca="1" si="83"/>
        <v>0.33949969067451935</v>
      </c>
      <c r="B2603">
        <f t="shared" ca="1" si="84"/>
        <v>8.6760337778541032</v>
      </c>
    </row>
    <row r="2604" spans="1:2" x14ac:dyDescent="0.25">
      <c r="A2604">
        <f t="shared" ca="1" si="83"/>
        <v>0.12599272054886324</v>
      </c>
      <c r="B2604">
        <f t="shared" ca="1" si="84"/>
        <v>62.995436939878921</v>
      </c>
    </row>
    <row r="2605" spans="1:2" x14ac:dyDescent="0.25">
      <c r="A2605">
        <f t="shared" ca="1" si="83"/>
        <v>0.59637516521666112</v>
      </c>
      <c r="B2605">
        <f t="shared" ca="1" si="84"/>
        <v>2.8116476848661978</v>
      </c>
    </row>
    <row r="2606" spans="1:2" x14ac:dyDescent="0.25">
      <c r="A2606">
        <f t="shared" ca="1" si="83"/>
        <v>0.4018074955403349</v>
      </c>
      <c r="B2606">
        <f t="shared" ca="1" si="84"/>
        <v>6.1938963268852252</v>
      </c>
    </row>
    <row r="2607" spans="1:2" x14ac:dyDescent="0.25">
      <c r="A2607">
        <f t="shared" ca="1" si="83"/>
        <v>0.9999115853405679</v>
      </c>
      <c r="B2607">
        <f t="shared" ca="1" si="84"/>
        <v>1.000176852773085</v>
      </c>
    </row>
    <row r="2608" spans="1:2" x14ac:dyDescent="0.25">
      <c r="A2608">
        <f t="shared" ca="1" si="83"/>
        <v>2.8164330629132928E-2</v>
      </c>
      <c r="B2608">
        <f t="shared" ca="1" si="84"/>
        <v>1260.6691695845846</v>
      </c>
    </row>
    <row r="2609" spans="1:2" x14ac:dyDescent="0.25">
      <c r="A2609">
        <f t="shared" ca="1" si="83"/>
        <v>0.9010471933868146</v>
      </c>
      <c r="B2609">
        <f t="shared" ca="1" si="84"/>
        <v>1.2316999491682088</v>
      </c>
    </row>
    <row r="2610" spans="1:2" x14ac:dyDescent="0.25">
      <c r="A2610">
        <f t="shared" ca="1" si="83"/>
        <v>0.20797029143086165</v>
      </c>
      <c r="B2610">
        <f t="shared" ca="1" si="84"/>
        <v>23.120509442752173</v>
      </c>
    </row>
    <row r="2611" spans="1:2" x14ac:dyDescent="0.25">
      <c r="A2611">
        <f t="shared" ca="1" si="83"/>
        <v>0.89008746798374738</v>
      </c>
      <c r="B2611">
        <f t="shared" ca="1" si="84"/>
        <v>1.2622187497859172</v>
      </c>
    </row>
    <row r="2612" spans="1:2" x14ac:dyDescent="0.25">
      <c r="A2612">
        <f t="shared" ca="1" si="83"/>
        <v>0.89891043735476228</v>
      </c>
      <c r="B2612">
        <f t="shared" ca="1" si="84"/>
        <v>1.237562536136523</v>
      </c>
    </row>
    <row r="2613" spans="1:2" x14ac:dyDescent="0.25">
      <c r="A2613">
        <f t="shared" ca="1" si="83"/>
        <v>0.35827253150369176</v>
      </c>
      <c r="B2613">
        <f t="shared" ca="1" si="84"/>
        <v>7.7906371089057247</v>
      </c>
    </row>
    <row r="2614" spans="1:2" x14ac:dyDescent="0.25">
      <c r="A2614">
        <f t="shared" ca="1" si="83"/>
        <v>0.52867388475187682</v>
      </c>
      <c r="B2614">
        <f t="shared" ca="1" si="84"/>
        <v>3.577867756906036</v>
      </c>
    </row>
    <row r="2615" spans="1:2" x14ac:dyDescent="0.25">
      <c r="A2615">
        <f t="shared" ca="1" si="83"/>
        <v>0.89353582648229879</v>
      </c>
      <c r="B2615">
        <f t="shared" ca="1" si="84"/>
        <v>1.252495168885311</v>
      </c>
    </row>
    <row r="2616" spans="1:2" x14ac:dyDescent="0.25">
      <c r="A2616">
        <f t="shared" ca="1" si="83"/>
        <v>0.80558177117193852</v>
      </c>
      <c r="B2616">
        <f t="shared" ca="1" si="84"/>
        <v>1.5409222964374261</v>
      </c>
    </row>
    <row r="2617" spans="1:2" x14ac:dyDescent="0.25">
      <c r="A2617">
        <f t="shared" ca="1" si="83"/>
        <v>0.93570353669545114</v>
      </c>
      <c r="B2617">
        <f t="shared" ca="1" si="84"/>
        <v>1.1421508255812871</v>
      </c>
    </row>
    <row r="2618" spans="1:2" x14ac:dyDescent="0.25">
      <c r="A2618">
        <f t="shared" ca="1" si="83"/>
        <v>0.34712725739832406</v>
      </c>
      <c r="B2618">
        <f t="shared" ca="1" si="84"/>
        <v>8.2989388770961039</v>
      </c>
    </row>
    <row r="2619" spans="1:2" x14ac:dyDescent="0.25">
      <c r="A2619">
        <f t="shared" ca="1" si="83"/>
        <v>0.8759332062898274</v>
      </c>
      <c r="B2619">
        <f t="shared" ca="1" si="84"/>
        <v>1.3033408843884562</v>
      </c>
    </row>
    <row r="2620" spans="1:2" x14ac:dyDescent="0.25">
      <c r="A2620">
        <f t="shared" ca="1" si="83"/>
        <v>0.36535195716226387</v>
      </c>
      <c r="B2620">
        <f t="shared" ca="1" si="84"/>
        <v>7.4916438615118661</v>
      </c>
    </row>
    <row r="2621" spans="1:2" x14ac:dyDescent="0.25">
      <c r="A2621">
        <f t="shared" ca="1" si="83"/>
        <v>0.41844350710618494</v>
      </c>
      <c r="B2621">
        <f t="shared" ca="1" si="84"/>
        <v>5.7111863794321183</v>
      </c>
    </row>
    <row r="2622" spans="1:2" x14ac:dyDescent="0.25">
      <c r="A2622">
        <f t="shared" ca="1" si="83"/>
        <v>0.62874581172620114</v>
      </c>
      <c r="B2622">
        <f t="shared" ca="1" si="84"/>
        <v>2.5295879850573653</v>
      </c>
    </row>
    <row r="2623" spans="1:2" x14ac:dyDescent="0.25">
      <c r="A2623">
        <f t="shared" ca="1" si="83"/>
        <v>0.62152280529987214</v>
      </c>
      <c r="B2623">
        <f t="shared" ca="1" si="84"/>
        <v>2.5887246711454042</v>
      </c>
    </row>
    <row r="2624" spans="1:2" x14ac:dyDescent="0.25">
      <c r="A2624">
        <f t="shared" ca="1" si="83"/>
        <v>0.47232689517850501</v>
      </c>
      <c r="B2624">
        <f t="shared" ca="1" si="84"/>
        <v>4.4824416860695999</v>
      </c>
    </row>
    <row r="2625" spans="1:2" x14ac:dyDescent="0.25">
      <c r="A2625">
        <f t="shared" ca="1" si="83"/>
        <v>0.38998496114825898</v>
      </c>
      <c r="B2625">
        <f t="shared" ca="1" si="84"/>
        <v>6.5751290386439116</v>
      </c>
    </row>
    <row r="2626" spans="1:2" x14ac:dyDescent="0.25">
      <c r="A2626">
        <f t="shared" ca="1" si="83"/>
        <v>0.45057291741976735</v>
      </c>
      <c r="B2626">
        <f t="shared" ca="1" si="84"/>
        <v>4.9257212585010581</v>
      </c>
    </row>
    <row r="2627" spans="1:2" x14ac:dyDescent="0.25">
      <c r="A2627">
        <f t="shared" ca="1" si="83"/>
        <v>0.48367637618858905</v>
      </c>
      <c r="B2627">
        <f t="shared" ca="1" si="84"/>
        <v>4.2745484893835002</v>
      </c>
    </row>
    <row r="2628" spans="1:2" x14ac:dyDescent="0.25">
      <c r="A2628">
        <f t="shared" ca="1" si="83"/>
        <v>0.23445259192309909</v>
      </c>
      <c r="B2628">
        <f t="shared" ca="1" si="84"/>
        <v>18.192396941741173</v>
      </c>
    </row>
    <row r="2629" spans="1:2" x14ac:dyDescent="0.25">
      <c r="A2629">
        <f t="shared" ca="1" si="83"/>
        <v>0.72442818361628314</v>
      </c>
      <c r="B2629">
        <f t="shared" ca="1" si="84"/>
        <v>1.9055016269628067</v>
      </c>
    </row>
    <row r="2630" spans="1:2" x14ac:dyDescent="0.25">
      <c r="A2630">
        <f t="shared" ca="1" si="83"/>
        <v>0.21887526311774974</v>
      </c>
      <c r="B2630">
        <f t="shared" ca="1" si="84"/>
        <v>20.874046070674279</v>
      </c>
    </row>
    <row r="2631" spans="1:2" x14ac:dyDescent="0.25">
      <c r="A2631">
        <f t="shared" ca="1" si="83"/>
        <v>6.5707030433806213E-2</v>
      </c>
      <c r="B2631">
        <f t="shared" ca="1" si="84"/>
        <v>231.62013999743016</v>
      </c>
    </row>
    <row r="2632" spans="1:2" x14ac:dyDescent="0.25">
      <c r="A2632">
        <f t="shared" ca="1" si="83"/>
        <v>0.27914486883219281</v>
      </c>
      <c r="B2632">
        <f t="shared" ca="1" si="84"/>
        <v>12.833369587086208</v>
      </c>
    </row>
    <row r="2633" spans="1:2" x14ac:dyDescent="0.25">
      <c r="A2633">
        <f t="shared" ca="1" si="83"/>
        <v>0.5574599631796584</v>
      </c>
      <c r="B2633">
        <f t="shared" ca="1" si="84"/>
        <v>3.2179006867538571</v>
      </c>
    </row>
    <row r="2634" spans="1:2" x14ac:dyDescent="0.25">
      <c r="A2634">
        <f t="shared" ca="1" si="83"/>
        <v>0.22037101585865304</v>
      </c>
      <c r="B2634">
        <f t="shared" ca="1" si="84"/>
        <v>20.591645487790334</v>
      </c>
    </row>
    <row r="2635" spans="1:2" x14ac:dyDescent="0.25">
      <c r="A2635">
        <f t="shared" ca="1" si="83"/>
        <v>0.36549280691161179</v>
      </c>
      <c r="B2635">
        <f t="shared" ca="1" si="84"/>
        <v>7.4858708732615717</v>
      </c>
    </row>
    <row r="2636" spans="1:2" x14ac:dyDescent="0.25">
      <c r="A2636">
        <f t="shared" ca="1" si="83"/>
        <v>0.59614955321405771</v>
      </c>
      <c r="B2636">
        <f t="shared" ca="1" si="84"/>
        <v>2.8137762161859565</v>
      </c>
    </row>
    <row r="2637" spans="1:2" x14ac:dyDescent="0.25">
      <c r="A2637">
        <f t="shared" ca="1" si="83"/>
        <v>0.45690902628457652</v>
      </c>
      <c r="B2637">
        <f t="shared" ca="1" si="84"/>
        <v>4.7900552712093916</v>
      </c>
    </row>
    <row r="2638" spans="1:2" x14ac:dyDescent="0.25">
      <c r="A2638">
        <f t="shared" ca="1" si="83"/>
        <v>0.13556964586908393</v>
      </c>
      <c r="B2638">
        <f t="shared" ca="1" si="84"/>
        <v>54.409542828226009</v>
      </c>
    </row>
    <row r="2639" spans="1:2" x14ac:dyDescent="0.25">
      <c r="A2639">
        <f t="shared" ca="1" si="83"/>
        <v>5.5459770722892987E-2</v>
      </c>
      <c r="B2639">
        <f t="shared" ca="1" si="84"/>
        <v>325.12013032541552</v>
      </c>
    </row>
    <row r="2640" spans="1:2" x14ac:dyDescent="0.25">
      <c r="A2640">
        <f t="shared" ca="1" si="83"/>
        <v>0.72684555263676009</v>
      </c>
      <c r="B2640">
        <f t="shared" ca="1" si="84"/>
        <v>1.8928479326947707</v>
      </c>
    </row>
    <row r="2641" spans="1:2" x14ac:dyDescent="0.25">
      <c r="A2641">
        <f t="shared" ca="1" si="83"/>
        <v>0.44655218172956412</v>
      </c>
      <c r="B2641">
        <f t="shared" ca="1" si="84"/>
        <v>5.0148225364516126</v>
      </c>
    </row>
    <row r="2642" spans="1:2" x14ac:dyDescent="0.25">
      <c r="A2642">
        <f t="shared" ca="1" si="83"/>
        <v>0.65737393080034268</v>
      </c>
      <c r="B2642">
        <f t="shared" ca="1" si="84"/>
        <v>2.3140622898151015</v>
      </c>
    </row>
    <row r="2643" spans="1:2" x14ac:dyDescent="0.25">
      <c r="A2643">
        <f t="shared" ca="1" si="83"/>
        <v>0.6353405043661946</v>
      </c>
      <c r="B2643">
        <f t="shared" ca="1" si="84"/>
        <v>2.4773474048144282</v>
      </c>
    </row>
    <row r="2644" spans="1:2" x14ac:dyDescent="0.25">
      <c r="A2644">
        <f t="shared" ca="1" si="83"/>
        <v>0.28491019485756386</v>
      </c>
      <c r="B2644">
        <f t="shared" ca="1" si="84"/>
        <v>12.319242961231057</v>
      </c>
    </row>
    <row r="2645" spans="1:2" x14ac:dyDescent="0.25">
      <c r="A2645">
        <f t="shared" ca="1" si="83"/>
        <v>0.58147982882921379</v>
      </c>
      <c r="B2645">
        <f t="shared" ca="1" si="84"/>
        <v>2.957540443259421</v>
      </c>
    </row>
    <row r="2646" spans="1:2" x14ac:dyDescent="0.25">
      <c r="A2646">
        <f t="shared" ca="1" si="83"/>
        <v>0.76494055359507296</v>
      </c>
      <c r="B2646">
        <f t="shared" ca="1" si="84"/>
        <v>1.7090100962109676</v>
      </c>
    </row>
    <row r="2647" spans="1:2" x14ac:dyDescent="0.25">
      <c r="A2647">
        <f t="shared" ca="1" si="83"/>
        <v>0.10578907327352205</v>
      </c>
      <c r="B2647">
        <f t="shared" ca="1" si="84"/>
        <v>89.354900316492689</v>
      </c>
    </row>
    <row r="2648" spans="1:2" x14ac:dyDescent="0.25">
      <c r="A2648">
        <f t="shared" ca="1" si="83"/>
        <v>0.31481635254377882</v>
      </c>
      <c r="B2648">
        <f t="shared" ca="1" si="84"/>
        <v>10.089866828748423</v>
      </c>
    </row>
    <row r="2649" spans="1:2" x14ac:dyDescent="0.25">
      <c r="A2649">
        <f t="shared" ca="1" si="83"/>
        <v>0.46114696547292544</v>
      </c>
      <c r="B2649">
        <f t="shared" ca="1" si="84"/>
        <v>4.7024186340297627</v>
      </c>
    </row>
    <row r="2650" spans="1:2" x14ac:dyDescent="0.25">
      <c r="A2650">
        <f t="shared" ca="1" si="83"/>
        <v>0.22464133646446449</v>
      </c>
      <c r="B2650">
        <f t="shared" ca="1" si="84"/>
        <v>19.816212535975978</v>
      </c>
    </row>
    <row r="2651" spans="1:2" x14ac:dyDescent="0.25">
      <c r="A2651">
        <f t="shared" ca="1" si="83"/>
        <v>0.2471516106548507</v>
      </c>
      <c r="B2651">
        <f t="shared" ca="1" si="84"/>
        <v>16.370920892313684</v>
      </c>
    </row>
    <row r="2652" spans="1:2" x14ac:dyDescent="0.25">
      <c r="A2652">
        <f t="shared" ca="1" si="83"/>
        <v>0.57017029719214662</v>
      </c>
      <c r="B2652">
        <f t="shared" ca="1" si="84"/>
        <v>3.0760318056971427</v>
      </c>
    </row>
    <row r="2653" spans="1:2" x14ac:dyDescent="0.25">
      <c r="A2653">
        <f t="shared" ca="1" si="83"/>
        <v>0.45826763867989573</v>
      </c>
      <c r="B2653">
        <f t="shared" ca="1" si="84"/>
        <v>4.7616955044058402</v>
      </c>
    </row>
    <row r="2654" spans="1:2" x14ac:dyDescent="0.25">
      <c r="A2654">
        <f t="shared" ca="1" si="83"/>
        <v>0.6739004567661675</v>
      </c>
      <c r="B2654">
        <f t="shared" ca="1" si="84"/>
        <v>2.2019553002270613</v>
      </c>
    </row>
    <row r="2655" spans="1:2" x14ac:dyDescent="0.25">
      <c r="A2655">
        <f t="shared" ca="1" si="83"/>
        <v>0.60549033229721494</v>
      </c>
      <c r="B2655">
        <f t="shared" ca="1" si="84"/>
        <v>2.7276307225657948</v>
      </c>
    </row>
    <row r="2656" spans="1:2" x14ac:dyDescent="0.25">
      <c r="A2656">
        <f t="shared" ca="1" si="83"/>
        <v>0.27918811669849253</v>
      </c>
      <c r="B2656">
        <f t="shared" ca="1" si="84"/>
        <v>12.829393967557378</v>
      </c>
    </row>
    <row r="2657" spans="1:2" x14ac:dyDescent="0.25">
      <c r="A2657">
        <f t="shared" ref="A2657:A2720" ca="1" si="85">RAND()</f>
        <v>0.7715261917083952</v>
      </c>
      <c r="B2657">
        <f t="shared" ref="B2657:B2720" ca="1" si="86">10^(LOG(1/A2657)*B$4+B$5)</f>
        <v>1.6799588807440609</v>
      </c>
    </row>
    <row r="2658" spans="1:2" x14ac:dyDescent="0.25">
      <c r="A2658">
        <f t="shared" ca="1" si="85"/>
        <v>0.69492678823145271</v>
      </c>
      <c r="B2658">
        <f t="shared" ca="1" si="86"/>
        <v>2.0707224566906204</v>
      </c>
    </row>
    <row r="2659" spans="1:2" x14ac:dyDescent="0.25">
      <c r="A2659">
        <f t="shared" ca="1" si="85"/>
        <v>0.57114410885343514</v>
      </c>
      <c r="B2659">
        <f t="shared" ca="1" si="86"/>
        <v>3.0655513615333212</v>
      </c>
    </row>
    <row r="2660" spans="1:2" x14ac:dyDescent="0.25">
      <c r="A2660">
        <f t="shared" ca="1" si="85"/>
        <v>0.87224806463832827</v>
      </c>
      <c r="B2660">
        <f t="shared" ca="1" si="86"/>
        <v>1.3143770609301328</v>
      </c>
    </row>
    <row r="2661" spans="1:2" x14ac:dyDescent="0.25">
      <c r="A2661">
        <f t="shared" ca="1" si="85"/>
        <v>0.30939249407392433</v>
      </c>
      <c r="B2661">
        <f t="shared" ca="1" si="86"/>
        <v>10.446731992518906</v>
      </c>
    </row>
    <row r="2662" spans="1:2" x14ac:dyDescent="0.25">
      <c r="A2662">
        <f t="shared" ca="1" si="85"/>
        <v>4.4697717191267694E-3</v>
      </c>
      <c r="B2662">
        <f t="shared" ca="1" si="86"/>
        <v>50052.907872918506</v>
      </c>
    </row>
    <row r="2663" spans="1:2" x14ac:dyDescent="0.25">
      <c r="A2663">
        <f t="shared" ca="1" si="85"/>
        <v>0.1112763580241749</v>
      </c>
      <c r="B2663">
        <f t="shared" ca="1" si="86"/>
        <v>80.759606411610093</v>
      </c>
    </row>
    <row r="2664" spans="1:2" x14ac:dyDescent="0.25">
      <c r="A2664">
        <f t="shared" ca="1" si="85"/>
        <v>0.56250117580008363</v>
      </c>
      <c r="B2664">
        <f t="shared" ca="1" si="86"/>
        <v>3.1604806143702557</v>
      </c>
    </row>
    <row r="2665" spans="1:2" x14ac:dyDescent="0.25">
      <c r="A2665">
        <f t="shared" ca="1" si="85"/>
        <v>0.57960481042840895</v>
      </c>
      <c r="B2665">
        <f t="shared" ca="1" si="86"/>
        <v>2.976706648890671</v>
      </c>
    </row>
    <row r="2666" spans="1:2" x14ac:dyDescent="0.25">
      <c r="A2666">
        <f t="shared" ca="1" si="85"/>
        <v>0.31758383467311269</v>
      </c>
      <c r="B2666">
        <f t="shared" ca="1" si="86"/>
        <v>9.9147832268191767</v>
      </c>
    </row>
    <row r="2667" spans="1:2" x14ac:dyDescent="0.25">
      <c r="A2667">
        <f t="shared" ca="1" si="85"/>
        <v>0.87561478001915849</v>
      </c>
      <c r="B2667">
        <f t="shared" ca="1" si="86"/>
        <v>1.3042890032404086</v>
      </c>
    </row>
    <row r="2668" spans="1:2" x14ac:dyDescent="0.25">
      <c r="A2668">
        <f t="shared" ca="1" si="85"/>
        <v>0.57810479643747958</v>
      </c>
      <c r="B2668">
        <f t="shared" ca="1" si="86"/>
        <v>2.9921740674919799</v>
      </c>
    </row>
    <row r="2669" spans="1:2" x14ac:dyDescent="0.25">
      <c r="A2669">
        <f t="shared" ca="1" si="85"/>
        <v>5.8878687057191015E-2</v>
      </c>
      <c r="B2669">
        <f t="shared" ca="1" si="86"/>
        <v>288.45878232840823</v>
      </c>
    </row>
    <row r="2670" spans="1:2" x14ac:dyDescent="0.25">
      <c r="A2670">
        <f t="shared" ca="1" si="85"/>
        <v>0.8569753207784192</v>
      </c>
      <c r="B2670">
        <f t="shared" ca="1" si="86"/>
        <v>1.3616433502358449</v>
      </c>
    </row>
    <row r="2671" spans="1:2" x14ac:dyDescent="0.25">
      <c r="A2671">
        <f t="shared" ca="1" si="85"/>
        <v>0.43520127921255058</v>
      </c>
      <c r="B2671">
        <f t="shared" ca="1" si="86"/>
        <v>5.2798267683498903</v>
      </c>
    </row>
    <row r="2672" spans="1:2" x14ac:dyDescent="0.25">
      <c r="A2672">
        <f t="shared" ca="1" si="85"/>
        <v>0.4250890913219062</v>
      </c>
      <c r="B2672">
        <f t="shared" ca="1" si="86"/>
        <v>5.5340117841582774</v>
      </c>
    </row>
    <row r="2673" spans="1:2" x14ac:dyDescent="0.25">
      <c r="A2673">
        <f t="shared" ca="1" si="85"/>
        <v>0.53131801667233913</v>
      </c>
      <c r="B2673">
        <f t="shared" ca="1" si="86"/>
        <v>3.5423454743075742</v>
      </c>
    </row>
    <row r="2674" spans="1:2" x14ac:dyDescent="0.25">
      <c r="A2674">
        <f t="shared" ca="1" si="85"/>
        <v>2.8511373592791545E-2</v>
      </c>
      <c r="B2674">
        <f t="shared" ca="1" si="86"/>
        <v>1230.1659965061858</v>
      </c>
    </row>
    <row r="2675" spans="1:2" x14ac:dyDescent="0.25">
      <c r="A2675">
        <f t="shared" ca="1" si="85"/>
        <v>0.88482345173551114</v>
      </c>
      <c r="B2675">
        <f t="shared" ca="1" si="86"/>
        <v>1.2772818775560164</v>
      </c>
    </row>
    <row r="2676" spans="1:2" x14ac:dyDescent="0.25">
      <c r="A2676">
        <f t="shared" ca="1" si="85"/>
        <v>0.8579433870663673</v>
      </c>
      <c r="B2676">
        <f t="shared" ca="1" si="86"/>
        <v>1.3585722446933821</v>
      </c>
    </row>
    <row r="2677" spans="1:2" x14ac:dyDescent="0.25">
      <c r="A2677">
        <f t="shared" ca="1" si="85"/>
        <v>0.40624348966998058</v>
      </c>
      <c r="B2677">
        <f t="shared" ca="1" si="86"/>
        <v>6.0593658039346892</v>
      </c>
    </row>
    <row r="2678" spans="1:2" x14ac:dyDescent="0.25">
      <c r="A2678">
        <f t="shared" ca="1" si="85"/>
        <v>0.1922063086321435</v>
      </c>
      <c r="B2678">
        <f t="shared" ca="1" si="86"/>
        <v>27.068533273623636</v>
      </c>
    </row>
    <row r="2679" spans="1:2" x14ac:dyDescent="0.25">
      <c r="A2679">
        <f t="shared" ca="1" si="85"/>
        <v>0.56478521637362999</v>
      </c>
      <c r="B2679">
        <f t="shared" ca="1" si="86"/>
        <v>3.1349697855115646</v>
      </c>
    </row>
    <row r="2680" spans="1:2" x14ac:dyDescent="0.25">
      <c r="A2680">
        <f t="shared" ca="1" si="85"/>
        <v>0.55105820726077004</v>
      </c>
      <c r="B2680">
        <f t="shared" ca="1" si="86"/>
        <v>3.293100993905794</v>
      </c>
    </row>
    <row r="2681" spans="1:2" x14ac:dyDescent="0.25">
      <c r="A2681">
        <f t="shared" ca="1" si="85"/>
        <v>0.3864793951924077</v>
      </c>
      <c r="B2681">
        <f t="shared" ca="1" si="86"/>
        <v>6.6949495745034788</v>
      </c>
    </row>
    <row r="2682" spans="1:2" x14ac:dyDescent="0.25">
      <c r="A2682">
        <f t="shared" ca="1" si="85"/>
        <v>0.10841722775655072</v>
      </c>
      <c r="B2682">
        <f t="shared" ca="1" si="86"/>
        <v>85.075283260629334</v>
      </c>
    </row>
    <row r="2683" spans="1:2" x14ac:dyDescent="0.25">
      <c r="A2683">
        <f t="shared" ca="1" si="85"/>
        <v>0.81298525795952314</v>
      </c>
      <c r="B2683">
        <f t="shared" ca="1" si="86"/>
        <v>1.5129851275455581</v>
      </c>
    </row>
    <row r="2684" spans="1:2" x14ac:dyDescent="0.25">
      <c r="A2684">
        <f t="shared" ca="1" si="85"/>
        <v>0.3429453466320822</v>
      </c>
      <c r="B2684">
        <f t="shared" ca="1" si="86"/>
        <v>8.502569122672714</v>
      </c>
    </row>
    <row r="2685" spans="1:2" x14ac:dyDescent="0.25">
      <c r="A2685">
        <f t="shared" ca="1" si="85"/>
        <v>0.13739238886699423</v>
      </c>
      <c r="B2685">
        <f t="shared" ca="1" si="86"/>
        <v>52.975449508781189</v>
      </c>
    </row>
    <row r="2686" spans="1:2" x14ac:dyDescent="0.25">
      <c r="A2686">
        <f t="shared" ca="1" si="85"/>
        <v>0.52077620001326508</v>
      </c>
      <c r="B2686">
        <f t="shared" ca="1" si="86"/>
        <v>3.6872088995781303</v>
      </c>
    </row>
    <row r="2687" spans="1:2" x14ac:dyDescent="0.25">
      <c r="A2687">
        <f t="shared" ca="1" si="85"/>
        <v>0.68652431974596018</v>
      </c>
      <c r="B2687">
        <f t="shared" ca="1" si="86"/>
        <v>2.121720375329827</v>
      </c>
    </row>
    <row r="2688" spans="1:2" x14ac:dyDescent="0.25">
      <c r="A2688">
        <f t="shared" ca="1" si="85"/>
        <v>0.87342421275993454</v>
      </c>
      <c r="B2688">
        <f t="shared" ca="1" si="86"/>
        <v>1.3108395788287854</v>
      </c>
    </row>
    <row r="2689" spans="1:2" x14ac:dyDescent="0.25">
      <c r="A2689">
        <f t="shared" ca="1" si="85"/>
        <v>0.22842179731440626</v>
      </c>
      <c r="B2689">
        <f t="shared" ca="1" si="86"/>
        <v>19.16570994266533</v>
      </c>
    </row>
    <row r="2690" spans="1:2" x14ac:dyDescent="0.25">
      <c r="A2690">
        <f t="shared" ca="1" si="85"/>
        <v>0.12674364814341199</v>
      </c>
      <c r="B2690">
        <f t="shared" ca="1" si="86"/>
        <v>62.251180689655612</v>
      </c>
    </row>
    <row r="2691" spans="1:2" x14ac:dyDescent="0.25">
      <c r="A2691">
        <f t="shared" ca="1" si="85"/>
        <v>0.75746753126686972</v>
      </c>
      <c r="B2691">
        <f t="shared" ca="1" si="86"/>
        <v>1.7428979407946426</v>
      </c>
    </row>
    <row r="2692" spans="1:2" x14ac:dyDescent="0.25">
      <c r="A2692">
        <f t="shared" ca="1" si="85"/>
        <v>0.72596514163496484</v>
      </c>
      <c r="B2692">
        <f t="shared" ca="1" si="86"/>
        <v>1.8974418024542399</v>
      </c>
    </row>
    <row r="2693" spans="1:2" x14ac:dyDescent="0.25">
      <c r="A2693">
        <f t="shared" ca="1" si="85"/>
        <v>0.51588355882846948</v>
      </c>
      <c r="B2693">
        <f t="shared" ca="1" si="86"/>
        <v>3.7574795504520582</v>
      </c>
    </row>
    <row r="2694" spans="1:2" x14ac:dyDescent="0.25">
      <c r="A2694">
        <f t="shared" ca="1" si="85"/>
        <v>0.40658506277991335</v>
      </c>
      <c r="B2694">
        <f t="shared" ca="1" si="86"/>
        <v>6.0491891042753343</v>
      </c>
    </row>
    <row r="2695" spans="1:2" x14ac:dyDescent="0.25">
      <c r="A2695">
        <f t="shared" ca="1" si="85"/>
        <v>0.84272608450301256</v>
      </c>
      <c r="B2695">
        <f t="shared" ca="1" si="86"/>
        <v>1.4080793411444907</v>
      </c>
    </row>
    <row r="2696" spans="1:2" x14ac:dyDescent="0.25">
      <c r="A2696">
        <f t="shared" ca="1" si="85"/>
        <v>0.10099325842639528</v>
      </c>
      <c r="B2696">
        <f t="shared" ca="1" si="86"/>
        <v>98.042692860915821</v>
      </c>
    </row>
    <row r="2697" spans="1:2" x14ac:dyDescent="0.25">
      <c r="A2697">
        <f t="shared" ca="1" si="85"/>
        <v>0.27172704822157767</v>
      </c>
      <c r="B2697">
        <f t="shared" ca="1" si="86"/>
        <v>13.54360433944923</v>
      </c>
    </row>
    <row r="2698" spans="1:2" x14ac:dyDescent="0.25">
      <c r="A2698">
        <f t="shared" ca="1" si="85"/>
        <v>0.83280569420412653</v>
      </c>
      <c r="B2698">
        <f t="shared" ca="1" si="86"/>
        <v>1.4418252541834948</v>
      </c>
    </row>
    <row r="2699" spans="1:2" x14ac:dyDescent="0.25">
      <c r="A2699">
        <f t="shared" ca="1" si="85"/>
        <v>0.17035090663350738</v>
      </c>
      <c r="B2699">
        <f t="shared" ca="1" si="86"/>
        <v>34.459668989759471</v>
      </c>
    </row>
    <row r="2700" spans="1:2" x14ac:dyDescent="0.25">
      <c r="A2700">
        <f t="shared" ca="1" si="85"/>
        <v>0.75401015873541766</v>
      </c>
      <c r="B2700">
        <f t="shared" ca="1" si="86"/>
        <v>1.7589180503218438</v>
      </c>
    </row>
    <row r="2701" spans="1:2" x14ac:dyDescent="0.25">
      <c r="A2701">
        <f t="shared" ca="1" si="85"/>
        <v>0.55679007868741093</v>
      </c>
      <c r="B2701">
        <f t="shared" ca="1" si="86"/>
        <v>3.2256483768960393</v>
      </c>
    </row>
    <row r="2702" spans="1:2" x14ac:dyDescent="0.25">
      <c r="A2702">
        <f t="shared" ca="1" si="85"/>
        <v>0.45729386961806706</v>
      </c>
      <c r="B2702">
        <f t="shared" ca="1" si="86"/>
        <v>4.7819963608249729</v>
      </c>
    </row>
    <row r="2703" spans="1:2" x14ac:dyDescent="0.25">
      <c r="A2703">
        <f t="shared" ca="1" si="85"/>
        <v>0.43774271319875024</v>
      </c>
      <c r="B2703">
        <f t="shared" ca="1" si="86"/>
        <v>5.2186978042012582</v>
      </c>
    </row>
    <row r="2704" spans="1:2" x14ac:dyDescent="0.25">
      <c r="A2704">
        <f t="shared" ca="1" si="85"/>
        <v>0.21957536806219113</v>
      </c>
      <c r="B2704">
        <f t="shared" ca="1" si="86"/>
        <v>20.741146602420343</v>
      </c>
    </row>
    <row r="2705" spans="1:2" x14ac:dyDescent="0.25">
      <c r="A2705">
        <f t="shared" ca="1" si="85"/>
        <v>0.25731166620589863</v>
      </c>
      <c r="B2705">
        <f t="shared" ca="1" si="86"/>
        <v>15.103619841651991</v>
      </c>
    </row>
    <row r="2706" spans="1:2" x14ac:dyDescent="0.25">
      <c r="A2706">
        <f t="shared" ca="1" si="85"/>
        <v>0.22899038376320091</v>
      </c>
      <c r="B2706">
        <f t="shared" ca="1" si="86"/>
        <v>19.070650633878479</v>
      </c>
    </row>
    <row r="2707" spans="1:2" x14ac:dyDescent="0.25">
      <c r="A2707">
        <f t="shared" ca="1" si="85"/>
        <v>0.200413221729554</v>
      </c>
      <c r="B2707">
        <f t="shared" ca="1" si="86"/>
        <v>24.897013848273062</v>
      </c>
    </row>
    <row r="2708" spans="1:2" x14ac:dyDescent="0.25">
      <c r="A2708">
        <f t="shared" ca="1" si="85"/>
        <v>0.83049625843677644</v>
      </c>
      <c r="B2708">
        <f t="shared" ca="1" si="86"/>
        <v>1.4498552302845107</v>
      </c>
    </row>
    <row r="2709" spans="1:2" x14ac:dyDescent="0.25">
      <c r="A2709">
        <f t="shared" ca="1" si="85"/>
        <v>0.89394710658042453</v>
      </c>
      <c r="B2709">
        <f t="shared" ca="1" si="86"/>
        <v>1.2513429578997848</v>
      </c>
    </row>
    <row r="2710" spans="1:2" x14ac:dyDescent="0.25">
      <c r="A2710">
        <f t="shared" ca="1" si="85"/>
        <v>0.72009864472191121</v>
      </c>
      <c r="B2710">
        <f t="shared" ca="1" si="86"/>
        <v>1.9284838796020178</v>
      </c>
    </row>
    <row r="2711" spans="1:2" x14ac:dyDescent="0.25">
      <c r="A2711">
        <f t="shared" ca="1" si="85"/>
        <v>0.46845018616314549</v>
      </c>
      <c r="B2711">
        <f t="shared" ca="1" si="86"/>
        <v>4.5569385086375256</v>
      </c>
    </row>
    <row r="2712" spans="1:2" x14ac:dyDescent="0.25">
      <c r="A2712">
        <f t="shared" ca="1" si="85"/>
        <v>0.55425702966069201</v>
      </c>
      <c r="B2712">
        <f t="shared" ca="1" si="86"/>
        <v>3.2551992742123717</v>
      </c>
    </row>
    <row r="2713" spans="1:2" x14ac:dyDescent="0.25">
      <c r="A2713">
        <f t="shared" ca="1" si="85"/>
        <v>0.19378100548999155</v>
      </c>
      <c r="B2713">
        <f t="shared" ca="1" si="86"/>
        <v>26.630393876776616</v>
      </c>
    </row>
    <row r="2714" spans="1:2" x14ac:dyDescent="0.25">
      <c r="A2714">
        <f t="shared" ca="1" si="85"/>
        <v>0.4042385369731869</v>
      </c>
      <c r="B2714">
        <f t="shared" ca="1" si="86"/>
        <v>6.119621660398832</v>
      </c>
    </row>
    <row r="2715" spans="1:2" x14ac:dyDescent="0.25">
      <c r="A2715">
        <f t="shared" ca="1" si="85"/>
        <v>0.24305152200764657</v>
      </c>
      <c r="B2715">
        <f t="shared" ca="1" si="86"/>
        <v>16.927908777111949</v>
      </c>
    </row>
    <row r="2716" spans="1:2" x14ac:dyDescent="0.25">
      <c r="A2716">
        <f t="shared" ca="1" si="85"/>
        <v>0.2832245849837306</v>
      </c>
      <c r="B2716">
        <f t="shared" ca="1" si="86"/>
        <v>12.466315153287157</v>
      </c>
    </row>
    <row r="2717" spans="1:2" x14ac:dyDescent="0.25">
      <c r="A2717">
        <f t="shared" ca="1" si="85"/>
        <v>0.44822525154863624</v>
      </c>
      <c r="B2717">
        <f t="shared" ca="1" si="86"/>
        <v>4.9774552107856005</v>
      </c>
    </row>
    <row r="2718" spans="1:2" x14ac:dyDescent="0.25">
      <c r="A2718">
        <f t="shared" ca="1" si="85"/>
        <v>0.16210131434977182</v>
      </c>
      <c r="B2718">
        <f t="shared" ca="1" si="86"/>
        <v>38.056332035732467</v>
      </c>
    </row>
    <row r="2719" spans="1:2" x14ac:dyDescent="0.25">
      <c r="A2719">
        <f t="shared" ca="1" si="85"/>
        <v>0.57816503783375595</v>
      </c>
      <c r="B2719">
        <f t="shared" ca="1" si="86"/>
        <v>2.9915505660994874</v>
      </c>
    </row>
    <row r="2720" spans="1:2" x14ac:dyDescent="0.25">
      <c r="A2720">
        <f t="shared" ca="1" si="85"/>
        <v>0.9938260330031794</v>
      </c>
      <c r="B2720">
        <f t="shared" ca="1" si="86"/>
        <v>1.0124632362719961</v>
      </c>
    </row>
    <row r="2721" spans="1:2" x14ac:dyDescent="0.25">
      <c r="A2721">
        <f t="shared" ref="A2721:A2784" ca="1" si="87">RAND()</f>
        <v>9.4644065489407736E-2</v>
      </c>
      <c r="B2721">
        <f t="shared" ref="B2721:B2784" ca="1" si="88">10^(LOG(1/A2721)*B$4+B$5)</f>
        <v>111.63830274758458</v>
      </c>
    </row>
    <row r="2722" spans="1:2" x14ac:dyDescent="0.25">
      <c r="A2722">
        <f t="shared" ca="1" si="87"/>
        <v>0.96771981371205751</v>
      </c>
      <c r="B2722">
        <f t="shared" ca="1" si="88"/>
        <v>1.0678265964668212</v>
      </c>
    </row>
    <row r="2723" spans="1:2" x14ac:dyDescent="0.25">
      <c r="A2723">
        <f t="shared" ca="1" si="87"/>
        <v>0.37025083008337467</v>
      </c>
      <c r="B2723">
        <f t="shared" ca="1" si="88"/>
        <v>7.2947081021871822</v>
      </c>
    </row>
    <row r="2724" spans="1:2" x14ac:dyDescent="0.25">
      <c r="A2724">
        <f t="shared" ca="1" si="87"/>
        <v>0.34180356355229136</v>
      </c>
      <c r="B2724">
        <f t="shared" ca="1" si="88"/>
        <v>8.559469081397804</v>
      </c>
    </row>
    <row r="2725" spans="1:2" x14ac:dyDescent="0.25">
      <c r="A2725">
        <f t="shared" ca="1" si="87"/>
        <v>0.68454255321990443</v>
      </c>
      <c r="B2725">
        <f t="shared" ca="1" si="88"/>
        <v>2.1340230169357373</v>
      </c>
    </row>
    <row r="2726" spans="1:2" x14ac:dyDescent="0.25">
      <c r="A2726">
        <f t="shared" ca="1" si="87"/>
        <v>0.74932234287166277</v>
      </c>
      <c r="B2726">
        <f t="shared" ca="1" si="88"/>
        <v>1.7809947338639169</v>
      </c>
    </row>
    <row r="2727" spans="1:2" x14ac:dyDescent="0.25">
      <c r="A2727">
        <f t="shared" ca="1" si="87"/>
        <v>0.86475474987203416</v>
      </c>
      <c r="B2727">
        <f t="shared" ca="1" si="88"/>
        <v>1.3372545605552411</v>
      </c>
    </row>
    <row r="2728" spans="1:2" x14ac:dyDescent="0.25">
      <c r="A2728">
        <f t="shared" ca="1" si="87"/>
        <v>0.55914430030869078</v>
      </c>
      <c r="B2728">
        <f t="shared" ca="1" si="88"/>
        <v>3.1985430143462263</v>
      </c>
    </row>
    <row r="2729" spans="1:2" x14ac:dyDescent="0.25">
      <c r="A2729">
        <f t="shared" ca="1" si="87"/>
        <v>0.51083642853204259</v>
      </c>
      <c r="B2729">
        <f t="shared" ca="1" si="88"/>
        <v>3.8320951166884614</v>
      </c>
    </row>
    <row r="2730" spans="1:2" x14ac:dyDescent="0.25">
      <c r="A2730">
        <f t="shared" ca="1" si="87"/>
        <v>0.55065000340793535</v>
      </c>
      <c r="B2730">
        <f t="shared" ca="1" si="88"/>
        <v>3.2979852389340008</v>
      </c>
    </row>
    <row r="2731" spans="1:2" x14ac:dyDescent="0.25">
      <c r="A2731">
        <f t="shared" ca="1" si="87"/>
        <v>0.76839952176118442</v>
      </c>
      <c r="B2731">
        <f t="shared" ca="1" si="88"/>
        <v>1.6936584303816964</v>
      </c>
    </row>
    <row r="2732" spans="1:2" x14ac:dyDescent="0.25">
      <c r="A2732">
        <f t="shared" ca="1" si="87"/>
        <v>0.92472757131283301</v>
      </c>
      <c r="B2732">
        <f t="shared" ca="1" si="88"/>
        <v>1.1694250347093376</v>
      </c>
    </row>
    <row r="2733" spans="1:2" x14ac:dyDescent="0.25">
      <c r="A2733">
        <f t="shared" ca="1" si="87"/>
        <v>0.47110382245673965</v>
      </c>
      <c r="B2733">
        <f t="shared" ca="1" si="88"/>
        <v>4.5057463951037144</v>
      </c>
    </row>
    <row r="2734" spans="1:2" x14ac:dyDescent="0.25">
      <c r="A2734">
        <f t="shared" ca="1" si="87"/>
        <v>0.51908176809478057</v>
      </c>
      <c r="B2734">
        <f t="shared" ca="1" si="88"/>
        <v>3.7113204057698845</v>
      </c>
    </row>
    <row r="2735" spans="1:2" x14ac:dyDescent="0.25">
      <c r="A2735">
        <f t="shared" ca="1" si="87"/>
        <v>0.3464720688826044</v>
      </c>
      <c r="B2735">
        <f t="shared" ca="1" si="88"/>
        <v>8.3303556119137543</v>
      </c>
    </row>
    <row r="2736" spans="1:2" x14ac:dyDescent="0.25">
      <c r="A2736">
        <f t="shared" ca="1" si="87"/>
        <v>0.92188014690870068</v>
      </c>
      <c r="B2736">
        <f t="shared" ca="1" si="88"/>
        <v>1.1766602308908389</v>
      </c>
    </row>
    <row r="2737" spans="1:2" x14ac:dyDescent="0.25">
      <c r="A2737">
        <f t="shared" ca="1" si="87"/>
        <v>0.70106167869166502</v>
      </c>
      <c r="B2737">
        <f t="shared" ca="1" si="88"/>
        <v>2.0346398354491928</v>
      </c>
    </row>
    <row r="2738" spans="1:2" x14ac:dyDescent="0.25">
      <c r="A2738">
        <f t="shared" ca="1" si="87"/>
        <v>9.9455451087329672E-2</v>
      </c>
      <c r="B2738">
        <f t="shared" ca="1" si="88"/>
        <v>101.09805886424336</v>
      </c>
    </row>
    <row r="2739" spans="1:2" x14ac:dyDescent="0.25">
      <c r="A2739">
        <f t="shared" ca="1" si="87"/>
        <v>0.70771423747071316</v>
      </c>
      <c r="B2739">
        <f t="shared" ca="1" si="88"/>
        <v>1.9965681313086143</v>
      </c>
    </row>
    <row r="2740" spans="1:2" x14ac:dyDescent="0.25">
      <c r="A2740">
        <f t="shared" ca="1" si="87"/>
        <v>0.88129534996678027</v>
      </c>
      <c r="B2740">
        <f t="shared" ca="1" si="88"/>
        <v>1.2875290680782288</v>
      </c>
    </row>
    <row r="2741" spans="1:2" x14ac:dyDescent="0.25">
      <c r="A2741">
        <f t="shared" ca="1" si="87"/>
        <v>0.41948715272917336</v>
      </c>
      <c r="B2741">
        <f t="shared" ca="1" si="88"/>
        <v>5.682803912433867</v>
      </c>
    </row>
    <row r="2742" spans="1:2" x14ac:dyDescent="0.25">
      <c r="A2742">
        <f t="shared" ca="1" si="87"/>
        <v>0.14983991575017885</v>
      </c>
      <c r="B2742">
        <f t="shared" ca="1" si="88"/>
        <v>44.539461264973653</v>
      </c>
    </row>
    <row r="2743" spans="1:2" x14ac:dyDescent="0.25">
      <c r="A2743">
        <f t="shared" ca="1" si="87"/>
        <v>0.30708761556443154</v>
      </c>
      <c r="B2743">
        <f t="shared" ca="1" si="88"/>
        <v>10.604138599009305</v>
      </c>
    </row>
    <row r="2744" spans="1:2" x14ac:dyDescent="0.25">
      <c r="A2744">
        <f t="shared" ca="1" si="87"/>
        <v>0.32824330988675843</v>
      </c>
      <c r="B2744">
        <f t="shared" ca="1" si="88"/>
        <v>9.2812876663169952</v>
      </c>
    </row>
    <row r="2745" spans="1:2" x14ac:dyDescent="0.25">
      <c r="A2745">
        <f t="shared" ca="1" si="87"/>
        <v>0.34754148832094889</v>
      </c>
      <c r="B2745">
        <f t="shared" ca="1" si="88"/>
        <v>8.2791678364674084</v>
      </c>
    </row>
    <row r="2746" spans="1:2" x14ac:dyDescent="0.25">
      <c r="A2746">
        <f t="shared" ca="1" si="87"/>
        <v>0.23899504204357369</v>
      </c>
      <c r="B2746">
        <f t="shared" ca="1" si="88"/>
        <v>17.507422672330062</v>
      </c>
    </row>
    <row r="2747" spans="1:2" x14ac:dyDescent="0.25">
      <c r="A2747">
        <f t="shared" ca="1" si="87"/>
        <v>0.61560400454036157</v>
      </c>
      <c r="B2747">
        <f t="shared" ca="1" si="88"/>
        <v>2.638743201781681</v>
      </c>
    </row>
    <row r="2748" spans="1:2" x14ac:dyDescent="0.25">
      <c r="A2748">
        <f t="shared" ca="1" si="87"/>
        <v>0.33372573982690501</v>
      </c>
      <c r="B2748">
        <f t="shared" ca="1" si="88"/>
        <v>8.9788474085354846</v>
      </c>
    </row>
    <row r="2749" spans="1:2" x14ac:dyDescent="0.25">
      <c r="A2749">
        <f t="shared" ca="1" si="87"/>
        <v>0.20624593125925672</v>
      </c>
      <c r="B2749">
        <f t="shared" ca="1" si="88"/>
        <v>23.508732841096673</v>
      </c>
    </row>
    <row r="2750" spans="1:2" x14ac:dyDescent="0.25">
      <c r="A2750">
        <f t="shared" ca="1" si="87"/>
        <v>0.87253410791490649</v>
      </c>
      <c r="B2750">
        <f t="shared" ca="1" si="88"/>
        <v>1.3135154164608693</v>
      </c>
    </row>
    <row r="2751" spans="1:2" x14ac:dyDescent="0.25">
      <c r="A2751">
        <f t="shared" ca="1" si="87"/>
        <v>0.83547093579368914</v>
      </c>
      <c r="B2751">
        <f t="shared" ca="1" si="88"/>
        <v>1.4326407739665812</v>
      </c>
    </row>
    <row r="2752" spans="1:2" x14ac:dyDescent="0.25">
      <c r="A2752">
        <f t="shared" ca="1" si="87"/>
        <v>0.43080253805114588</v>
      </c>
      <c r="B2752">
        <f t="shared" ca="1" si="88"/>
        <v>5.3881973440663016</v>
      </c>
    </row>
    <row r="2753" spans="1:2" x14ac:dyDescent="0.25">
      <c r="A2753">
        <f t="shared" ca="1" si="87"/>
        <v>0.79214402241200044</v>
      </c>
      <c r="B2753">
        <f t="shared" ca="1" si="88"/>
        <v>1.5936454287521393</v>
      </c>
    </row>
    <row r="2754" spans="1:2" x14ac:dyDescent="0.25">
      <c r="A2754">
        <f t="shared" ca="1" si="87"/>
        <v>6.021195383630884E-4</v>
      </c>
      <c r="B2754">
        <f t="shared" ca="1" si="88"/>
        <v>2758255.9266409548</v>
      </c>
    </row>
    <row r="2755" spans="1:2" x14ac:dyDescent="0.25">
      <c r="A2755">
        <f t="shared" ca="1" si="87"/>
        <v>0.75028936019091841</v>
      </c>
      <c r="B2755">
        <f t="shared" ca="1" si="88"/>
        <v>1.7764067896017521</v>
      </c>
    </row>
    <row r="2756" spans="1:2" x14ac:dyDescent="0.25">
      <c r="A2756">
        <f t="shared" ca="1" si="87"/>
        <v>6.6420061332068348E-2</v>
      </c>
      <c r="B2756">
        <f t="shared" ca="1" si="88"/>
        <v>226.67386792908053</v>
      </c>
    </row>
    <row r="2757" spans="1:2" x14ac:dyDescent="0.25">
      <c r="A2757">
        <f t="shared" ca="1" si="87"/>
        <v>0.83278785106204156</v>
      </c>
      <c r="B2757">
        <f t="shared" ca="1" si="88"/>
        <v>1.4418870393511023</v>
      </c>
    </row>
    <row r="2758" spans="1:2" x14ac:dyDescent="0.25">
      <c r="A2758">
        <f t="shared" ca="1" si="87"/>
        <v>0.87779702446756114</v>
      </c>
      <c r="B2758">
        <f t="shared" ca="1" si="88"/>
        <v>1.2978120174047387</v>
      </c>
    </row>
    <row r="2759" spans="1:2" x14ac:dyDescent="0.25">
      <c r="A2759">
        <f t="shared" ca="1" si="87"/>
        <v>0.46277690879782618</v>
      </c>
      <c r="B2759">
        <f t="shared" ca="1" si="88"/>
        <v>4.6693522563983301</v>
      </c>
    </row>
    <row r="2760" spans="1:2" x14ac:dyDescent="0.25">
      <c r="A2760">
        <f t="shared" ca="1" si="87"/>
        <v>0.81107936559302429</v>
      </c>
      <c r="B2760">
        <f t="shared" ca="1" si="88"/>
        <v>1.5201039740751316</v>
      </c>
    </row>
    <row r="2761" spans="1:2" x14ac:dyDescent="0.25">
      <c r="A2761">
        <f t="shared" ca="1" si="87"/>
        <v>0.69187583521302487</v>
      </c>
      <c r="B2761">
        <f t="shared" ca="1" si="88"/>
        <v>2.0890251812061633</v>
      </c>
    </row>
    <row r="2762" spans="1:2" x14ac:dyDescent="0.25">
      <c r="A2762">
        <f t="shared" ca="1" si="87"/>
        <v>0.69356247378349412</v>
      </c>
      <c r="B2762">
        <f t="shared" ca="1" si="88"/>
        <v>2.0788771517076121</v>
      </c>
    </row>
    <row r="2763" spans="1:2" x14ac:dyDescent="0.25">
      <c r="A2763">
        <f t="shared" ca="1" si="87"/>
        <v>0.22076636974498254</v>
      </c>
      <c r="B2763">
        <f t="shared" ca="1" si="88"/>
        <v>20.517959468146955</v>
      </c>
    </row>
    <row r="2764" spans="1:2" x14ac:dyDescent="0.25">
      <c r="A2764">
        <f t="shared" ca="1" si="87"/>
        <v>0.67151043023787271</v>
      </c>
      <c r="B2764">
        <f t="shared" ca="1" si="88"/>
        <v>2.2176575048359397</v>
      </c>
    </row>
    <row r="2765" spans="1:2" x14ac:dyDescent="0.25">
      <c r="A2765">
        <f t="shared" ca="1" si="87"/>
        <v>0.48927092723337917</v>
      </c>
      <c r="B2765">
        <f t="shared" ca="1" si="88"/>
        <v>4.1773530278329334</v>
      </c>
    </row>
    <row r="2766" spans="1:2" x14ac:dyDescent="0.25">
      <c r="A2766">
        <f t="shared" ca="1" si="87"/>
        <v>6.3873654990419748E-2</v>
      </c>
      <c r="B2766">
        <f t="shared" ca="1" si="88"/>
        <v>245.10742287491144</v>
      </c>
    </row>
    <row r="2767" spans="1:2" x14ac:dyDescent="0.25">
      <c r="A2767">
        <f t="shared" ca="1" si="87"/>
        <v>0.64519245170021267</v>
      </c>
      <c r="B2767">
        <f t="shared" ca="1" si="88"/>
        <v>2.4022679346630573</v>
      </c>
    </row>
    <row r="2768" spans="1:2" x14ac:dyDescent="0.25">
      <c r="A2768">
        <f t="shared" ca="1" si="87"/>
        <v>0.99155056067496972</v>
      </c>
      <c r="B2768">
        <f t="shared" ca="1" si="88"/>
        <v>1.0171154963947027</v>
      </c>
    </row>
    <row r="2769" spans="1:2" x14ac:dyDescent="0.25">
      <c r="A2769">
        <f t="shared" ca="1" si="87"/>
        <v>8.6077286087250848E-2</v>
      </c>
      <c r="B2769">
        <f t="shared" ca="1" si="88"/>
        <v>134.96553124478331</v>
      </c>
    </row>
    <row r="2770" spans="1:2" x14ac:dyDescent="0.25">
      <c r="A2770">
        <f t="shared" ca="1" si="87"/>
        <v>0.52503145236607596</v>
      </c>
      <c r="B2770">
        <f t="shared" ca="1" si="88"/>
        <v>3.6276832371122691</v>
      </c>
    </row>
    <row r="2771" spans="1:2" x14ac:dyDescent="0.25">
      <c r="A2771">
        <f t="shared" ca="1" si="87"/>
        <v>0.12666988881634944</v>
      </c>
      <c r="B2771">
        <f t="shared" ca="1" si="88"/>
        <v>62.323698982287517</v>
      </c>
    </row>
    <row r="2772" spans="1:2" x14ac:dyDescent="0.25">
      <c r="A2772">
        <f t="shared" ca="1" si="87"/>
        <v>0.78153075029422014</v>
      </c>
      <c r="B2772">
        <f t="shared" ca="1" si="88"/>
        <v>1.6372230823622897</v>
      </c>
    </row>
    <row r="2773" spans="1:2" x14ac:dyDescent="0.25">
      <c r="A2773">
        <f t="shared" ca="1" si="87"/>
        <v>5.7998101567513505E-4</v>
      </c>
      <c r="B2773">
        <f t="shared" ca="1" si="88"/>
        <v>2972846.2140410314</v>
      </c>
    </row>
    <row r="2774" spans="1:2" x14ac:dyDescent="0.25">
      <c r="A2774">
        <f t="shared" ca="1" si="87"/>
        <v>0.10750352502333971</v>
      </c>
      <c r="B2774">
        <f t="shared" ca="1" si="88"/>
        <v>86.527586491813182</v>
      </c>
    </row>
    <row r="2775" spans="1:2" x14ac:dyDescent="0.25">
      <c r="A2775">
        <f t="shared" ca="1" si="87"/>
        <v>0.8689321119340343</v>
      </c>
      <c r="B2775">
        <f t="shared" ca="1" si="88"/>
        <v>1.3244278536914205</v>
      </c>
    </row>
    <row r="2776" spans="1:2" x14ac:dyDescent="0.25">
      <c r="A2776">
        <f t="shared" ca="1" si="87"/>
        <v>0.84464012284918544</v>
      </c>
      <c r="B2776">
        <f t="shared" ca="1" si="88"/>
        <v>1.4017048768529898</v>
      </c>
    </row>
    <row r="2777" spans="1:2" x14ac:dyDescent="0.25">
      <c r="A2777">
        <f t="shared" ca="1" si="87"/>
        <v>0.80582267167221877</v>
      </c>
      <c r="B2777">
        <f t="shared" ca="1" si="88"/>
        <v>1.540001117426864</v>
      </c>
    </row>
    <row r="2778" spans="1:2" x14ac:dyDescent="0.25">
      <c r="A2778">
        <f t="shared" ca="1" si="87"/>
        <v>5.5212883266636981E-2</v>
      </c>
      <c r="B2778">
        <f t="shared" ca="1" si="88"/>
        <v>328.03421626965059</v>
      </c>
    </row>
    <row r="2779" spans="1:2" x14ac:dyDescent="0.25">
      <c r="A2779">
        <f t="shared" ca="1" si="87"/>
        <v>0.59365784087330709</v>
      </c>
      <c r="B2779">
        <f t="shared" ca="1" si="88"/>
        <v>2.8374458590186431</v>
      </c>
    </row>
    <row r="2780" spans="1:2" x14ac:dyDescent="0.25">
      <c r="A2780">
        <f t="shared" ca="1" si="87"/>
        <v>0.59821857411849166</v>
      </c>
      <c r="B2780">
        <f t="shared" ca="1" si="88"/>
        <v>2.7943462139002535</v>
      </c>
    </row>
    <row r="2781" spans="1:2" x14ac:dyDescent="0.25">
      <c r="A2781">
        <f t="shared" ca="1" si="87"/>
        <v>0.18572566329769868</v>
      </c>
      <c r="B2781">
        <f t="shared" ca="1" si="88"/>
        <v>28.990530584874563</v>
      </c>
    </row>
    <row r="2782" spans="1:2" x14ac:dyDescent="0.25">
      <c r="A2782">
        <f t="shared" ca="1" si="87"/>
        <v>0.54346988169248811</v>
      </c>
      <c r="B2782">
        <f t="shared" ca="1" si="88"/>
        <v>3.3857043986486097</v>
      </c>
    </row>
    <row r="2783" spans="1:2" x14ac:dyDescent="0.25">
      <c r="A2783">
        <f t="shared" ca="1" si="87"/>
        <v>0.18121347133627308</v>
      </c>
      <c r="B2783">
        <f t="shared" ca="1" si="88"/>
        <v>30.452225728833437</v>
      </c>
    </row>
    <row r="2784" spans="1:2" x14ac:dyDescent="0.25">
      <c r="A2784">
        <f t="shared" ca="1" si="87"/>
        <v>0.9857064801480736</v>
      </c>
      <c r="B2784">
        <f t="shared" ca="1" si="88"/>
        <v>1.0292118471092861</v>
      </c>
    </row>
    <row r="2785" spans="1:2" x14ac:dyDescent="0.25">
      <c r="A2785">
        <f t="shared" ref="A2785:A2848" ca="1" si="89">RAND()</f>
        <v>0.39025076986342655</v>
      </c>
      <c r="B2785">
        <f t="shared" ref="B2785:B2848" ca="1" si="90">10^(LOG(1/A2785)*B$4+B$5)</f>
        <v>6.5661751478204513</v>
      </c>
    </row>
    <row r="2786" spans="1:2" x14ac:dyDescent="0.25">
      <c r="A2786">
        <f t="shared" ca="1" si="89"/>
        <v>0.10708543582797625</v>
      </c>
      <c r="B2786">
        <f t="shared" ca="1" si="90"/>
        <v>87.20455753725966</v>
      </c>
    </row>
    <row r="2787" spans="1:2" x14ac:dyDescent="0.25">
      <c r="A2787">
        <f t="shared" ca="1" si="89"/>
        <v>0.36611648430111632</v>
      </c>
      <c r="B2787">
        <f t="shared" ca="1" si="90"/>
        <v>7.4603883178784844</v>
      </c>
    </row>
    <row r="2788" spans="1:2" x14ac:dyDescent="0.25">
      <c r="A2788">
        <f t="shared" ca="1" si="89"/>
        <v>0.632589938675998</v>
      </c>
      <c r="B2788">
        <f t="shared" ca="1" si="90"/>
        <v>2.4989377608195418</v>
      </c>
    </row>
    <row r="2789" spans="1:2" x14ac:dyDescent="0.25">
      <c r="A2789">
        <f t="shared" ca="1" si="89"/>
        <v>0.75168589697953536</v>
      </c>
      <c r="B2789">
        <f t="shared" ca="1" si="90"/>
        <v>1.7698122454668659</v>
      </c>
    </row>
    <row r="2790" spans="1:2" x14ac:dyDescent="0.25">
      <c r="A2790">
        <f t="shared" ca="1" si="89"/>
        <v>5.4769658911608565E-2</v>
      </c>
      <c r="B2790">
        <f t="shared" ca="1" si="90"/>
        <v>333.36494329795852</v>
      </c>
    </row>
    <row r="2791" spans="1:2" x14ac:dyDescent="0.25">
      <c r="A2791">
        <f t="shared" ca="1" si="89"/>
        <v>0.98506973257047459</v>
      </c>
      <c r="B2791">
        <f t="shared" ca="1" si="90"/>
        <v>1.0305428390925573</v>
      </c>
    </row>
    <row r="2792" spans="1:2" x14ac:dyDescent="0.25">
      <c r="A2792">
        <f t="shared" ca="1" si="89"/>
        <v>0.9692146068041908</v>
      </c>
      <c r="B2792">
        <f t="shared" ca="1" si="90"/>
        <v>1.0645353770885124</v>
      </c>
    </row>
    <row r="2793" spans="1:2" x14ac:dyDescent="0.25">
      <c r="A2793">
        <f t="shared" ca="1" si="89"/>
        <v>0.67429893357132187</v>
      </c>
      <c r="B2793">
        <f t="shared" ca="1" si="90"/>
        <v>2.1993535792054759</v>
      </c>
    </row>
    <row r="2794" spans="1:2" x14ac:dyDescent="0.25">
      <c r="A2794">
        <f t="shared" ca="1" si="89"/>
        <v>0.30069553854510511</v>
      </c>
      <c r="B2794">
        <f t="shared" ca="1" si="90"/>
        <v>11.059768360624833</v>
      </c>
    </row>
    <row r="2795" spans="1:2" x14ac:dyDescent="0.25">
      <c r="A2795">
        <f t="shared" ca="1" si="89"/>
        <v>5.4642674153209114E-3</v>
      </c>
      <c r="B2795">
        <f t="shared" ca="1" si="90"/>
        <v>33491.616514676789</v>
      </c>
    </row>
    <row r="2796" spans="1:2" x14ac:dyDescent="0.25">
      <c r="A2796">
        <f t="shared" ca="1" si="89"/>
        <v>0.36089509027295053</v>
      </c>
      <c r="B2796">
        <f t="shared" ca="1" si="90"/>
        <v>7.6778222295928114</v>
      </c>
    </row>
    <row r="2797" spans="1:2" x14ac:dyDescent="0.25">
      <c r="A2797">
        <f t="shared" ca="1" si="89"/>
        <v>0.84765175335393272</v>
      </c>
      <c r="B2797">
        <f t="shared" ca="1" si="90"/>
        <v>1.3917623078883277</v>
      </c>
    </row>
    <row r="2798" spans="1:2" x14ac:dyDescent="0.25">
      <c r="A2798">
        <f t="shared" ca="1" si="89"/>
        <v>4.8753323643402457E-2</v>
      </c>
      <c r="B2798">
        <f t="shared" ca="1" si="90"/>
        <v>420.71843654102901</v>
      </c>
    </row>
    <row r="2799" spans="1:2" x14ac:dyDescent="0.25">
      <c r="A2799">
        <f t="shared" ca="1" si="89"/>
        <v>0.84299357480561188</v>
      </c>
      <c r="B2799">
        <f t="shared" ca="1" si="90"/>
        <v>1.4071858875683809</v>
      </c>
    </row>
    <row r="2800" spans="1:2" x14ac:dyDescent="0.25">
      <c r="A2800">
        <f t="shared" ca="1" si="89"/>
        <v>0.50353084660751191</v>
      </c>
      <c r="B2800">
        <f t="shared" ca="1" si="90"/>
        <v>3.9440992793448935</v>
      </c>
    </row>
    <row r="2801" spans="1:2" x14ac:dyDescent="0.25">
      <c r="A2801">
        <f t="shared" ca="1" si="89"/>
        <v>0.26430022902225381</v>
      </c>
      <c r="B2801">
        <f t="shared" ca="1" si="90"/>
        <v>14.315447252632591</v>
      </c>
    </row>
    <row r="2802" spans="1:2" x14ac:dyDescent="0.25">
      <c r="A2802">
        <f t="shared" ca="1" si="89"/>
        <v>0.64796573822712356</v>
      </c>
      <c r="B2802">
        <f t="shared" ca="1" si="90"/>
        <v>2.3817485772935458</v>
      </c>
    </row>
    <row r="2803" spans="1:2" x14ac:dyDescent="0.25">
      <c r="A2803">
        <f t="shared" ca="1" si="89"/>
        <v>0.3858583339122621</v>
      </c>
      <c r="B2803">
        <f t="shared" ca="1" si="90"/>
        <v>6.716518735188461</v>
      </c>
    </row>
    <row r="2804" spans="1:2" x14ac:dyDescent="0.25">
      <c r="A2804">
        <f t="shared" ca="1" si="89"/>
        <v>0.42851937597243372</v>
      </c>
      <c r="B2804">
        <f t="shared" ca="1" si="90"/>
        <v>5.4457672070151473</v>
      </c>
    </row>
    <row r="2805" spans="1:2" x14ac:dyDescent="0.25">
      <c r="A2805">
        <f t="shared" ca="1" si="89"/>
        <v>0.68002327619531877</v>
      </c>
      <c r="B2805">
        <f t="shared" ca="1" si="90"/>
        <v>2.1624817130554934</v>
      </c>
    </row>
    <row r="2806" spans="1:2" x14ac:dyDescent="0.25">
      <c r="A2806">
        <f t="shared" ca="1" si="89"/>
        <v>0.14277476711768888</v>
      </c>
      <c r="B2806">
        <f t="shared" ca="1" si="90"/>
        <v>49.056558672718744</v>
      </c>
    </row>
    <row r="2807" spans="1:2" x14ac:dyDescent="0.25">
      <c r="A2807">
        <f t="shared" ca="1" si="89"/>
        <v>0.35681576761024203</v>
      </c>
      <c r="B2807">
        <f t="shared" ca="1" si="90"/>
        <v>7.8543802911224194</v>
      </c>
    </row>
    <row r="2808" spans="1:2" x14ac:dyDescent="0.25">
      <c r="A2808">
        <f t="shared" ca="1" si="89"/>
        <v>0.85680184498644962</v>
      </c>
      <c r="B2808">
        <f t="shared" ca="1" si="90"/>
        <v>1.3621947871235256</v>
      </c>
    </row>
    <row r="2809" spans="1:2" x14ac:dyDescent="0.25">
      <c r="A2809">
        <f t="shared" ca="1" si="89"/>
        <v>0.3006962922500569</v>
      </c>
      <c r="B2809">
        <f t="shared" ca="1" si="90"/>
        <v>11.059712917362337</v>
      </c>
    </row>
    <row r="2810" spans="1:2" x14ac:dyDescent="0.25">
      <c r="A2810">
        <f t="shared" ca="1" si="89"/>
        <v>0.79556136118389953</v>
      </c>
      <c r="B2810">
        <f t="shared" ca="1" si="90"/>
        <v>1.5799838060099036</v>
      </c>
    </row>
    <row r="2811" spans="1:2" x14ac:dyDescent="0.25">
      <c r="A2811">
        <f t="shared" ca="1" si="89"/>
        <v>0.17658840764343398</v>
      </c>
      <c r="B2811">
        <f t="shared" ca="1" si="90"/>
        <v>32.068276476070004</v>
      </c>
    </row>
    <row r="2812" spans="1:2" x14ac:dyDescent="0.25">
      <c r="A2812">
        <f t="shared" ca="1" si="89"/>
        <v>0.3871925028511769</v>
      </c>
      <c r="B2812">
        <f t="shared" ca="1" si="90"/>
        <v>6.6703115799796313</v>
      </c>
    </row>
    <row r="2813" spans="1:2" x14ac:dyDescent="0.25">
      <c r="A2813">
        <f t="shared" ca="1" si="89"/>
        <v>0.54473585113201151</v>
      </c>
      <c r="B2813">
        <f t="shared" ca="1" si="90"/>
        <v>3.3699858895196058</v>
      </c>
    </row>
    <row r="2814" spans="1:2" x14ac:dyDescent="0.25">
      <c r="A2814">
        <f t="shared" ca="1" si="89"/>
        <v>0.82208324636019925</v>
      </c>
      <c r="B2814">
        <f t="shared" ca="1" si="90"/>
        <v>1.4796820479335175</v>
      </c>
    </row>
    <row r="2815" spans="1:2" x14ac:dyDescent="0.25">
      <c r="A2815">
        <f t="shared" ca="1" si="89"/>
        <v>0.80568267506453961</v>
      </c>
      <c r="B2815">
        <f t="shared" ca="1" si="90"/>
        <v>1.5405363496466484</v>
      </c>
    </row>
    <row r="2816" spans="1:2" x14ac:dyDescent="0.25">
      <c r="A2816">
        <f t="shared" ca="1" si="89"/>
        <v>0.16892228738858417</v>
      </c>
      <c r="B2816">
        <f t="shared" ca="1" si="90"/>
        <v>35.045002297422577</v>
      </c>
    </row>
    <row r="2817" spans="1:2" x14ac:dyDescent="0.25">
      <c r="A2817">
        <f t="shared" ca="1" si="89"/>
        <v>0.83267020131732317</v>
      </c>
      <c r="B2817">
        <f t="shared" ca="1" si="90"/>
        <v>1.4422945227125954</v>
      </c>
    </row>
    <row r="2818" spans="1:2" x14ac:dyDescent="0.25">
      <c r="A2818">
        <f t="shared" ca="1" si="89"/>
        <v>0.33886018238497762</v>
      </c>
      <c r="B2818">
        <f t="shared" ca="1" si="90"/>
        <v>8.7088120821160917</v>
      </c>
    </row>
    <row r="2819" spans="1:2" x14ac:dyDescent="0.25">
      <c r="A2819">
        <f t="shared" ca="1" si="89"/>
        <v>0.11499869706312138</v>
      </c>
      <c r="B2819">
        <f t="shared" ca="1" si="90"/>
        <v>75.616080163093173</v>
      </c>
    </row>
    <row r="2820" spans="1:2" x14ac:dyDescent="0.25">
      <c r="A2820">
        <f t="shared" ca="1" si="89"/>
        <v>0.6662062396347036</v>
      </c>
      <c r="B2820">
        <f t="shared" ca="1" si="90"/>
        <v>2.2531111050776094</v>
      </c>
    </row>
    <row r="2821" spans="1:2" x14ac:dyDescent="0.25">
      <c r="A2821">
        <f t="shared" ca="1" si="89"/>
        <v>0.12575457198557571</v>
      </c>
      <c r="B2821">
        <f t="shared" ca="1" si="90"/>
        <v>63.23425892290696</v>
      </c>
    </row>
    <row r="2822" spans="1:2" x14ac:dyDescent="0.25">
      <c r="A2822">
        <f t="shared" ca="1" si="89"/>
        <v>0.19159275177251256</v>
      </c>
      <c r="B2822">
        <f t="shared" ca="1" si="90"/>
        <v>27.242179478825506</v>
      </c>
    </row>
    <row r="2823" spans="1:2" x14ac:dyDescent="0.25">
      <c r="A2823">
        <f t="shared" ca="1" si="89"/>
        <v>7.4234981822401069E-2</v>
      </c>
      <c r="B2823">
        <f t="shared" ca="1" si="90"/>
        <v>181.4607856890533</v>
      </c>
    </row>
    <row r="2824" spans="1:2" x14ac:dyDescent="0.25">
      <c r="A2824">
        <f t="shared" ca="1" si="89"/>
        <v>1.6266535655038439E-3</v>
      </c>
      <c r="B2824">
        <f t="shared" ca="1" si="90"/>
        <v>377928.68909714877</v>
      </c>
    </row>
    <row r="2825" spans="1:2" x14ac:dyDescent="0.25">
      <c r="A2825">
        <f t="shared" ca="1" si="89"/>
        <v>0.46247861570686666</v>
      </c>
      <c r="B2825">
        <f t="shared" ca="1" si="90"/>
        <v>4.6753775498973926</v>
      </c>
    </row>
    <row r="2826" spans="1:2" x14ac:dyDescent="0.25">
      <c r="A2826">
        <f t="shared" ca="1" si="89"/>
        <v>0.18354716814062699</v>
      </c>
      <c r="B2826">
        <f t="shared" ca="1" si="90"/>
        <v>29.682783418866617</v>
      </c>
    </row>
    <row r="2827" spans="1:2" x14ac:dyDescent="0.25">
      <c r="A2827">
        <f t="shared" ca="1" si="89"/>
        <v>0.95573353225269286</v>
      </c>
      <c r="B2827">
        <f t="shared" ca="1" si="90"/>
        <v>1.0947787340335167</v>
      </c>
    </row>
    <row r="2828" spans="1:2" x14ac:dyDescent="0.25">
      <c r="A2828">
        <f t="shared" ca="1" si="89"/>
        <v>0.82348588030656844</v>
      </c>
      <c r="B2828">
        <f t="shared" ca="1" si="90"/>
        <v>1.4746456902424647</v>
      </c>
    </row>
    <row r="2829" spans="1:2" x14ac:dyDescent="0.25">
      <c r="A2829">
        <f t="shared" ca="1" si="89"/>
        <v>0.90159832874177426</v>
      </c>
      <c r="B2829">
        <f t="shared" ca="1" si="90"/>
        <v>1.2301945650386343</v>
      </c>
    </row>
    <row r="2830" spans="1:2" x14ac:dyDescent="0.25">
      <c r="A2830">
        <f t="shared" ca="1" si="89"/>
        <v>0.17524864096805381</v>
      </c>
      <c r="B2830">
        <f t="shared" ca="1" si="90"/>
        <v>32.560471299568697</v>
      </c>
    </row>
    <row r="2831" spans="1:2" x14ac:dyDescent="0.25">
      <c r="A2831">
        <f t="shared" ca="1" si="89"/>
        <v>0.48458643865679574</v>
      </c>
      <c r="B2831">
        <f t="shared" ca="1" si="90"/>
        <v>4.2585082002117929</v>
      </c>
    </row>
    <row r="2832" spans="1:2" x14ac:dyDescent="0.25">
      <c r="A2832">
        <f t="shared" ca="1" si="89"/>
        <v>0.92980193245877119</v>
      </c>
      <c r="B2832">
        <f t="shared" ca="1" si="90"/>
        <v>1.156695673275937</v>
      </c>
    </row>
    <row r="2833" spans="1:2" x14ac:dyDescent="0.25">
      <c r="A2833">
        <f t="shared" ca="1" si="89"/>
        <v>0.35301986618226577</v>
      </c>
      <c r="B2833">
        <f t="shared" ca="1" si="90"/>
        <v>8.0241993212971217</v>
      </c>
    </row>
    <row r="2834" spans="1:2" x14ac:dyDescent="0.25">
      <c r="A2834">
        <f t="shared" ca="1" si="89"/>
        <v>7.854745852763878E-2</v>
      </c>
      <c r="B2834">
        <f t="shared" ca="1" si="90"/>
        <v>162.08234997918993</v>
      </c>
    </row>
    <row r="2835" spans="1:2" x14ac:dyDescent="0.25">
      <c r="A2835">
        <f t="shared" ca="1" si="89"/>
        <v>0.35173586137511526</v>
      </c>
      <c r="B2835">
        <f t="shared" ca="1" si="90"/>
        <v>8.0828906137477041</v>
      </c>
    </row>
    <row r="2836" spans="1:2" x14ac:dyDescent="0.25">
      <c r="A2836">
        <f t="shared" ca="1" si="89"/>
        <v>0.26202012617160519</v>
      </c>
      <c r="B2836">
        <f t="shared" ca="1" si="90"/>
        <v>14.565677740271529</v>
      </c>
    </row>
    <row r="2837" spans="1:2" x14ac:dyDescent="0.25">
      <c r="A2837">
        <f t="shared" ca="1" si="89"/>
        <v>8.4097894073348112E-2</v>
      </c>
      <c r="B2837">
        <f t="shared" ca="1" si="90"/>
        <v>141.39360217100676</v>
      </c>
    </row>
    <row r="2838" spans="1:2" x14ac:dyDescent="0.25">
      <c r="A2838">
        <f t="shared" ca="1" si="89"/>
        <v>0.98896163368805667</v>
      </c>
      <c r="B2838">
        <f t="shared" ca="1" si="90"/>
        <v>1.0224477243465748</v>
      </c>
    </row>
    <row r="2839" spans="1:2" x14ac:dyDescent="0.25">
      <c r="A2839">
        <f t="shared" ca="1" si="89"/>
        <v>0.38900371676452161</v>
      </c>
      <c r="B2839">
        <f t="shared" ca="1" si="90"/>
        <v>6.6083418094297004</v>
      </c>
    </row>
    <row r="2840" spans="1:2" x14ac:dyDescent="0.25">
      <c r="A2840">
        <f t="shared" ca="1" si="89"/>
        <v>0.73112870625241</v>
      </c>
      <c r="B2840">
        <f t="shared" ca="1" si="90"/>
        <v>1.8707352435699596</v>
      </c>
    </row>
    <row r="2841" spans="1:2" x14ac:dyDescent="0.25">
      <c r="A2841">
        <f t="shared" ca="1" si="89"/>
        <v>7.8780841297519943E-3</v>
      </c>
      <c r="B2841">
        <f t="shared" ca="1" si="90"/>
        <v>16112.345700730595</v>
      </c>
    </row>
    <row r="2842" spans="1:2" x14ac:dyDescent="0.25">
      <c r="A2842">
        <f t="shared" ca="1" si="89"/>
        <v>9.545603463689234E-2</v>
      </c>
      <c r="B2842">
        <f t="shared" ca="1" si="90"/>
        <v>109.74714254560747</v>
      </c>
    </row>
    <row r="2843" spans="1:2" x14ac:dyDescent="0.25">
      <c r="A2843">
        <f t="shared" ca="1" si="89"/>
        <v>0.23248848202211159</v>
      </c>
      <c r="B2843">
        <f t="shared" ca="1" si="90"/>
        <v>18.501081498304355</v>
      </c>
    </row>
    <row r="2844" spans="1:2" x14ac:dyDescent="0.25">
      <c r="A2844">
        <f t="shared" ca="1" si="89"/>
        <v>0.22881265725236832</v>
      </c>
      <c r="B2844">
        <f t="shared" ca="1" si="90"/>
        <v>19.100287775043594</v>
      </c>
    </row>
    <row r="2845" spans="1:2" x14ac:dyDescent="0.25">
      <c r="A2845">
        <f t="shared" ca="1" si="89"/>
        <v>0.25846873044981977</v>
      </c>
      <c r="B2845">
        <f t="shared" ca="1" si="90"/>
        <v>14.968696424629458</v>
      </c>
    </row>
    <row r="2846" spans="1:2" x14ac:dyDescent="0.25">
      <c r="A2846">
        <f t="shared" ca="1" si="89"/>
        <v>0.91897919431359099</v>
      </c>
      <c r="B2846">
        <f t="shared" ca="1" si="90"/>
        <v>1.1841007109101882</v>
      </c>
    </row>
    <row r="2847" spans="1:2" x14ac:dyDescent="0.25">
      <c r="A2847">
        <f t="shared" ca="1" si="89"/>
        <v>0.71545207013455525</v>
      </c>
      <c r="B2847">
        <f t="shared" ca="1" si="90"/>
        <v>1.9536146832127925</v>
      </c>
    </row>
    <row r="2848" spans="1:2" x14ac:dyDescent="0.25">
      <c r="A2848">
        <f t="shared" ca="1" si="89"/>
        <v>0.21164750946303879</v>
      </c>
      <c r="B2848">
        <f t="shared" ca="1" si="90"/>
        <v>22.32408540572651</v>
      </c>
    </row>
    <row r="2849" spans="1:2" x14ac:dyDescent="0.25">
      <c r="A2849">
        <f t="shared" ref="A2849:A2912" ca="1" si="91">RAND()</f>
        <v>0.64154891888223797</v>
      </c>
      <c r="B2849">
        <f t="shared" ref="B2849:B2912" ca="1" si="92">10^(LOG(1/A2849)*B$4+B$5)</f>
        <v>2.4296316988727704</v>
      </c>
    </row>
    <row r="2850" spans="1:2" x14ac:dyDescent="0.25">
      <c r="A2850">
        <f t="shared" ca="1" si="91"/>
        <v>0.73634795680669873</v>
      </c>
      <c r="B2850">
        <f t="shared" ca="1" si="92"/>
        <v>1.8443096041023219</v>
      </c>
    </row>
    <row r="2851" spans="1:2" x14ac:dyDescent="0.25">
      <c r="A2851">
        <f t="shared" ca="1" si="91"/>
        <v>0.79986603062125938</v>
      </c>
      <c r="B2851">
        <f t="shared" ca="1" si="92"/>
        <v>1.5630234493686355</v>
      </c>
    </row>
    <row r="2852" spans="1:2" x14ac:dyDescent="0.25">
      <c r="A2852">
        <f t="shared" ca="1" si="91"/>
        <v>0.19478612378469529</v>
      </c>
      <c r="B2852">
        <f t="shared" ca="1" si="92"/>
        <v>26.356271306013728</v>
      </c>
    </row>
    <row r="2853" spans="1:2" x14ac:dyDescent="0.25">
      <c r="A2853">
        <f t="shared" ca="1" si="91"/>
        <v>0.70756552070542766</v>
      </c>
      <c r="B2853">
        <f t="shared" ca="1" si="92"/>
        <v>1.9974075005239311</v>
      </c>
    </row>
    <row r="2854" spans="1:2" x14ac:dyDescent="0.25">
      <c r="A2854">
        <f t="shared" ca="1" si="91"/>
        <v>0.49543029028058705</v>
      </c>
      <c r="B2854">
        <f t="shared" ca="1" si="92"/>
        <v>4.0741300589547356</v>
      </c>
    </row>
    <row r="2855" spans="1:2" x14ac:dyDescent="0.25">
      <c r="A2855">
        <f t="shared" ca="1" si="91"/>
        <v>0.8810812145991116</v>
      </c>
      <c r="B2855">
        <f t="shared" ca="1" si="92"/>
        <v>1.2881549786279789</v>
      </c>
    </row>
    <row r="2856" spans="1:2" x14ac:dyDescent="0.25">
      <c r="A2856">
        <f t="shared" ca="1" si="91"/>
        <v>0.77605423490798708</v>
      </c>
      <c r="B2856">
        <f t="shared" ca="1" si="92"/>
        <v>1.6604119625523555</v>
      </c>
    </row>
    <row r="2857" spans="1:2" x14ac:dyDescent="0.25">
      <c r="A2857">
        <f t="shared" ca="1" si="91"/>
        <v>0.68427708660809272</v>
      </c>
      <c r="B2857">
        <f t="shared" ca="1" si="92"/>
        <v>2.1356791347880115</v>
      </c>
    </row>
    <row r="2858" spans="1:2" x14ac:dyDescent="0.25">
      <c r="A2858">
        <f t="shared" ca="1" si="91"/>
        <v>0.63699454399935795</v>
      </c>
      <c r="B2858">
        <f t="shared" ca="1" si="92"/>
        <v>2.4644985953100829</v>
      </c>
    </row>
    <row r="2859" spans="1:2" x14ac:dyDescent="0.25">
      <c r="A2859">
        <f t="shared" ca="1" si="91"/>
        <v>0.11830100128823595</v>
      </c>
      <c r="B2859">
        <f t="shared" ca="1" si="92"/>
        <v>71.453442811270762</v>
      </c>
    </row>
    <row r="2860" spans="1:2" x14ac:dyDescent="0.25">
      <c r="A2860">
        <f t="shared" ca="1" si="91"/>
        <v>0.14076076825144412</v>
      </c>
      <c r="B2860">
        <f t="shared" ca="1" si="92"/>
        <v>50.470399571133058</v>
      </c>
    </row>
    <row r="2861" spans="1:2" x14ac:dyDescent="0.25">
      <c r="A2861">
        <f t="shared" ca="1" si="91"/>
        <v>0.37024984498700575</v>
      </c>
      <c r="B2861">
        <f t="shared" ca="1" si="92"/>
        <v>7.2947469192190892</v>
      </c>
    </row>
    <row r="2862" spans="1:2" x14ac:dyDescent="0.25">
      <c r="A2862">
        <f t="shared" ca="1" si="91"/>
        <v>0.19541654980439116</v>
      </c>
      <c r="B2862">
        <f t="shared" ca="1" si="92"/>
        <v>26.186491646925827</v>
      </c>
    </row>
    <row r="2863" spans="1:2" x14ac:dyDescent="0.25">
      <c r="A2863">
        <f t="shared" ca="1" si="91"/>
        <v>0.88211454596770067</v>
      </c>
      <c r="B2863">
        <f t="shared" ca="1" si="92"/>
        <v>1.2851387914077559</v>
      </c>
    </row>
    <row r="2864" spans="1:2" x14ac:dyDescent="0.25">
      <c r="A2864">
        <f t="shared" ca="1" si="91"/>
        <v>0.13206887831342295</v>
      </c>
      <c r="B2864">
        <f t="shared" ca="1" si="92"/>
        <v>57.332254675462714</v>
      </c>
    </row>
    <row r="2865" spans="1:2" x14ac:dyDescent="0.25">
      <c r="A2865">
        <f t="shared" ca="1" si="91"/>
        <v>0.29954067724089883</v>
      </c>
      <c r="B2865">
        <f t="shared" ca="1" si="92"/>
        <v>11.145213318792445</v>
      </c>
    </row>
    <row r="2866" spans="1:2" x14ac:dyDescent="0.25">
      <c r="A2866">
        <f t="shared" ca="1" si="91"/>
        <v>0.33529069328013961</v>
      </c>
      <c r="B2866">
        <f t="shared" ca="1" si="92"/>
        <v>8.8952263225112436</v>
      </c>
    </row>
    <row r="2867" spans="1:2" x14ac:dyDescent="0.25">
      <c r="A2867">
        <f t="shared" ca="1" si="91"/>
        <v>0.77879781979488172</v>
      </c>
      <c r="B2867">
        <f t="shared" ca="1" si="92"/>
        <v>1.648733817284634</v>
      </c>
    </row>
    <row r="2868" spans="1:2" x14ac:dyDescent="0.25">
      <c r="A2868">
        <f t="shared" ca="1" si="91"/>
        <v>0.80447591280661468</v>
      </c>
      <c r="B2868">
        <f t="shared" ca="1" si="92"/>
        <v>1.5451616105049324</v>
      </c>
    </row>
    <row r="2869" spans="1:2" x14ac:dyDescent="0.25">
      <c r="A2869">
        <f t="shared" ca="1" si="91"/>
        <v>0.86031056851454624</v>
      </c>
      <c r="B2869">
        <f t="shared" ca="1" si="92"/>
        <v>1.3511061907634496</v>
      </c>
    </row>
    <row r="2870" spans="1:2" x14ac:dyDescent="0.25">
      <c r="A2870">
        <f t="shared" ca="1" si="91"/>
        <v>0.93239692074565172</v>
      </c>
      <c r="B2870">
        <f t="shared" ca="1" si="92"/>
        <v>1.1502661480195744</v>
      </c>
    </row>
    <row r="2871" spans="1:2" x14ac:dyDescent="0.25">
      <c r="A2871">
        <f t="shared" ca="1" si="91"/>
        <v>0.25461464062576133</v>
      </c>
      <c r="B2871">
        <f t="shared" ca="1" si="92"/>
        <v>15.42528706792878</v>
      </c>
    </row>
    <row r="2872" spans="1:2" x14ac:dyDescent="0.25">
      <c r="A2872">
        <f t="shared" ca="1" si="91"/>
        <v>0.43519430292240724</v>
      </c>
      <c r="B2872">
        <f t="shared" ca="1" si="92"/>
        <v>5.2799960439972136</v>
      </c>
    </row>
    <row r="2873" spans="1:2" x14ac:dyDescent="0.25">
      <c r="A2873">
        <f t="shared" ca="1" si="91"/>
        <v>4.8908422436231613E-2</v>
      </c>
      <c r="B2873">
        <f t="shared" ca="1" si="92"/>
        <v>418.05429596640084</v>
      </c>
    </row>
    <row r="2874" spans="1:2" x14ac:dyDescent="0.25">
      <c r="A2874">
        <f t="shared" ca="1" si="91"/>
        <v>0.75969648855362482</v>
      </c>
      <c r="B2874">
        <f t="shared" ca="1" si="92"/>
        <v>1.7326855835282202</v>
      </c>
    </row>
    <row r="2875" spans="1:2" x14ac:dyDescent="0.25">
      <c r="A2875">
        <f t="shared" ca="1" si="91"/>
        <v>0.11237589655298963</v>
      </c>
      <c r="B2875">
        <f t="shared" ca="1" si="92"/>
        <v>79.186958194152254</v>
      </c>
    </row>
    <row r="2876" spans="1:2" x14ac:dyDescent="0.25">
      <c r="A2876">
        <f t="shared" ca="1" si="91"/>
        <v>0.5091566551085801</v>
      </c>
      <c r="B2876">
        <f t="shared" ca="1" si="92"/>
        <v>3.8574219774877765</v>
      </c>
    </row>
    <row r="2877" spans="1:2" x14ac:dyDescent="0.25">
      <c r="A2877">
        <f t="shared" ca="1" si="91"/>
        <v>0.8495527220854413</v>
      </c>
      <c r="B2877">
        <f t="shared" ca="1" si="92"/>
        <v>1.3855408303036869</v>
      </c>
    </row>
    <row r="2878" spans="1:2" x14ac:dyDescent="0.25">
      <c r="A2878">
        <f t="shared" ca="1" si="91"/>
        <v>4.5766885185642758E-2</v>
      </c>
      <c r="B2878">
        <f t="shared" ca="1" si="92"/>
        <v>477.4163496103169</v>
      </c>
    </row>
    <row r="2879" spans="1:2" x14ac:dyDescent="0.25">
      <c r="A2879">
        <f t="shared" ca="1" si="91"/>
        <v>0.17579395360566619</v>
      </c>
      <c r="B2879">
        <f t="shared" ca="1" si="92"/>
        <v>32.35877952188364</v>
      </c>
    </row>
    <row r="2880" spans="1:2" x14ac:dyDescent="0.25">
      <c r="A2880">
        <f t="shared" ca="1" si="91"/>
        <v>0.93680105104314593</v>
      </c>
      <c r="B2880">
        <f t="shared" ca="1" si="92"/>
        <v>1.1394762072537674</v>
      </c>
    </row>
    <row r="2881" spans="1:2" x14ac:dyDescent="0.25">
      <c r="A2881">
        <f t="shared" ca="1" si="91"/>
        <v>2.84805183353255E-2</v>
      </c>
      <c r="B2881">
        <f t="shared" ca="1" si="92"/>
        <v>1232.8329177397566</v>
      </c>
    </row>
    <row r="2882" spans="1:2" x14ac:dyDescent="0.25">
      <c r="A2882">
        <f t="shared" ca="1" si="91"/>
        <v>7.8344233139977848E-2</v>
      </c>
      <c r="B2882">
        <f t="shared" ca="1" si="92"/>
        <v>162.92432569034949</v>
      </c>
    </row>
    <row r="2883" spans="1:2" x14ac:dyDescent="0.25">
      <c r="A2883">
        <f t="shared" ca="1" si="91"/>
        <v>0.51982203661727056</v>
      </c>
      <c r="B2883">
        <f t="shared" ca="1" si="92"/>
        <v>3.7007574929305624</v>
      </c>
    </row>
    <row r="2884" spans="1:2" x14ac:dyDescent="0.25">
      <c r="A2884">
        <f t="shared" ca="1" si="91"/>
        <v>0.91426237121949672</v>
      </c>
      <c r="B2884">
        <f t="shared" ca="1" si="92"/>
        <v>1.1963501508968837</v>
      </c>
    </row>
    <row r="2885" spans="1:2" x14ac:dyDescent="0.25">
      <c r="A2885">
        <f t="shared" ca="1" si="91"/>
        <v>0.54907159740637512</v>
      </c>
      <c r="B2885">
        <f t="shared" ca="1" si="92"/>
        <v>3.3169738075726691</v>
      </c>
    </row>
    <row r="2886" spans="1:2" x14ac:dyDescent="0.25">
      <c r="A2886">
        <f t="shared" ca="1" si="91"/>
        <v>0.26125456836574334</v>
      </c>
      <c r="B2886">
        <f t="shared" ca="1" si="92"/>
        <v>14.651166818084819</v>
      </c>
    </row>
    <row r="2887" spans="1:2" x14ac:dyDescent="0.25">
      <c r="A2887">
        <f t="shared" ca="1" si="91"/>
        <v>0.19952615421098907</v>
      </c>
      <c r="B2887">
        <f t="shared" ca="1" si="92"/>
        <v>25.118883774543526</v>
      </c>
    </row>
    <row r="2888" spans="1:2" x14ac:dyDescent="0.25">
      <c r="A2888">
        <f t="shared" ca="1" si="91"/>
        <v>0.22865716672737413</v>
      </c>
      <c r="B2888">
        <f t="shared" ca="1" si="92"/>
        <v>19.126273608862853</v>
      </c>
    </row>
    <row r="2889" spans="1:2" x14ac:dyDescent="0.25">
      <c r="A2889">
        <f t="shared" ca="1" si="91"/>
        <v>0.73193420580213642</v>
      </c>
      <c r="B2889">
        <f t="shared" ca="1" si="92"/>
        <v>1.8666199905334266</v>
      </c>
    </row>
    <row r="2890" spans="1:2" x14ac:dyDescent="0.25">
      <c r="A2890">
        <f t="shared" ca="1" si="91"/>
        <v>7.3629073317761584E-2</v>
      </c>
      <c r="B2890">
        <f t="shared" ca="1" si="92"/>
        <v>184.45962902850783</v>
      </c>
    </row>
    <row r="2891" spans="1:2" x14ac:dyDescent="0.25">
      <c r="A2891">
        <f t="shared" ca="1" si="91"/>
        <v>0.2033013861814138</v>
      </c>
      <c r="B2891">
        <f t="shared" ca="1" si="92"/>
        <v>24.194648683651508</v>
      </c>
    </row>
    <row r="2892" spans="1:2" x14ac:dyDescent="0.25">
      <c r="A2892">
        <f t="shared" ca="1" si="91"/>
        <v>0.89703204300572259</v>
      </c>
      <c r="B2892">
        <f t="shared" ca="1" si="92"/>
        <v>1.2427509001257471</v>
      </c>
    </row>
    <row r="2893" spans="1:2" x14ac:dyDescent="0.25">
      <c r="A2893">
        <f t="shared" ca="1" si="91"/>
        <v>0.47866468686348684</v>
      </c>
      <c r="B2893">
        <f t="shared" ca="1" si="92"/>
        <v>4.3645273788829879</v>
      </c>
    </row>
    <row r="2894" spans="1:2" x14ac:dyDescent="0.25">
      <c r="A2894">
        <f t="shared" ca="1" si="91"/>
        <v>8.9495206083040735E-2</v>
      </c>
      <c r="B2894">
        <f t="shared" ca="1" si="92"/>
        <v>124.85342345665414</v>
      </c>
    </row>
    <row r="2895" spans="1:2" x14ac:dyDescent="0.25">
      <c r="A2895">
        <f t="shared" ca="1" si="91"/>
        <v>0.90716209493028344</v>
      </c>
      <c r="B2895">
        <f t="shared" ca="1" si="92"/>
        <v>1.2151508904247732</v>
      </c>
    </row>
    <row r="2896" spans="1:2" x14ac:dyDescent="0.25">
      <c r="A2896">
        <f t="shared" ca="1" si="91"/>
        <v>0.13744793586596971</v>
      </c>
      <c r="B2896">
        <f t="shared" ca="1" si="92"/>
        <v>52.932640097096439</v>
      </c>
    </row>
    <row r="2897" spans="1:2" x14ac:dyDescent="0.25">
      <c r="A2897">
        <f t="shared" ca="1" si="91"/>
        <v>0.89680014510987804</v>
      </c>
      <c r="B2897">
        <f t="shared" ca="1" si="92"/>
        <v>1.2433936934641692</v>
      </c>
    </row>
    <row r="2898" spans="1:2" x14ac:dyDescent="0.25">
      <c r="A2898">
        <f t="shared" ca="1" si="91"/>
        <v>0.84215200610796348</v>
      </c>
      <c r="B2898">
        <f t="shared" ca="1" si="92"/>
        <v>1.4099997152332835</v>
      </c>
    </row>
    <row r="2899" spans="1:2" x14ac:dyDescent="0.25">
      <c r="A2899">
        <f t="shared" ca="1" si="91"/>
        <v>0.17032100973677267</v>
      </c>
      <c r="B2899">
        <f t="shared" ca="1" si="92"/>
        <v>34.471767644963748</v>
      </c>
    </row>
    <row r="2900" spans="1:2" x14ac:dyDescent="0.25">
      <c r="A2900">
        <f t="shared" ca="1" si="91"/>
        <v>0.988887611173495</v>
      </c>
      <c r="B2900">
        <f t="shared" ca="1" si="92"/>
        <v>1.0226007993438786</v>
      </c>
    </row>
    <row r="2901" spans="1:2" x14ac:dyDescent="0.25">
      <c r="A2901">
        <f t="shared" ca="1" si="91"/>
        <v>1.0824469331914832E-2</v>
      </c>
      <c r="B2901">
        <f t="shared" ca="1" si="92"/>
        <v>8534.6707454571588</v>
      </c>
    </row>
    <row r="2902" spans="1:2" x14ac:dyDescent="0.25">
      <c r="A2902">
        <f t="shared" ca="1" si="91"/>
        <v>0.26409856435904144</v>
      </c>
      <c r="B2902">
        <f t="shared" ca="1" si="92"/>
        <v>14.337318042248395</v>
      </c>
    </row>
    <row r="2903" spans="1:2" x14ac:dyDescent="0.25">
      <c r="A2903">
        <f t="shared" ca="1" si="91"/>
        <v>0.54307974791691949</v>
      </c>
      <c r="B2903">
        <f t="shared" ca="1" si="92"/>
        <v>3.390570542475277</v>
      </c>
    </row>
    <row r="2904" spans="1:2" x14ac:dyDescent="0.25">
      <c r="A2904">
        <f t="shared" ca="1" si="91"/>
        <v>0.15280484538257388</v>
      </c>
      <c r="B2904">
        <f t="shared" ca="1" si="92"/>
        <v>42.827798279356237</v>
      </c>
    </row>
    <row r="2905" spans="1:2" x14ac:dyDescent="0.25">
      <c r="A2905">
        <f t="shared" ca="1" si="91"/>
        <v>0.37362214360299539</v>
      </c>
      <c r="B2905">
        <f t="shared" ca="1" si="92"/>
        <v>7.1636570159312614</v>
      </c>
    </row>
    <row r="2906" spans="1:2" x14ac:dyDescent="0.25">
      <c r="A2906">
        <f t="shared" ca="1" si="91"/>
        <v>0.88500190831325287</v>
      </c>
      <c r="B2906">
        <f t="shared" ca="1" si="92"/>
        <v>1.2767668134209527</v>
      </c>
    </row>
    <row r="2907" spans="1:2" x14ac:dyDescent="0.25">
      <c r="A2907">
        <f t="shared" ca="1" si="91"/>
        <v>0.36107547513351523</v>
      </c>
      <c r="B2907">
        <f t="shared" ca="1" si="92"/>
        <v>7.6701528250491613</v>
      </c>
    </row>
    <row r="2908" spans="1:2" x14ac:dyDescent="0.25">
      <c r="A2908">
        <f t="shared" ca="1" si="91"/>
        <v>0.60261800669054177</v>
      </c>
      <c r="B2908">
        <f t="shared" ca="1" si="92"/>
        <v>2.7536947135244114</v>
      </c>
    </row>
    <row r="2909" spans="1:2" x14ac:dyDescent="0.25">
      <c r="A2909">
        <f t="shared" ca="1" si="91"/>
        <v>0.78624020519923399</v>
      </c>
      <c r="B2909">
        <f t="shared" ca="1" si="92"/>
        <v>1.617668406577571</v>
      </c>
    </row>
    <row r="2910" spans="1:2" x14ac:dyDescent="0.25">
      <c r="A2910">
        <f t="shared" ca="1" si="91"/>
        <v>0.18903582816911113</v>
      </c>
      <c r="B2910">
        <f t="shared" ca="1" si="92"/>
        <v>27.984126248287254</v>
      </c>
    </row>
    <row r="2911" spans="1:2" x14ac:dyDescent="0.25">
      <c r="A2911">
        <f t="shared" ca="1" si="91"/>
        <v>0.33196153050038524</v>
      </c>
      <c r="B2911">
        <f t="shared" ca="1" si="92"/>
        <v>9.0745371630385296</v>
      </c>
    </row>
    <row r="2912" spans="1:2" x14ac:dyDescent="0.25">
      <c r="A2912">
        <f t="shared" ca="1" si="91"/>
        <v>0.10346221834091429</v>
      </c>
      <c r="B2912">
        <f t="shared" ca="1" si="92"/>
        <v>93.419261156757628</v>
      </c>
    </row>
    <row r="2913" spans="1:2" x14ac:dyDescent="0.25">
      <c r="A2913">
        <f t="shared" ref="A2913:A2976" ca="1" si="93">RAND()</f>
        <v>0.80826605149161723</v>
      </c>
      <c r="B2913">
        <f t="shared" ref="B2913:B2976" ca="1" si="94">10^(LOG(1/A2913)*B$4+B$5)</f>
        <v>1.5307043761344368</v>
      </c>
    </row>
    <row r="2914" spans="1:2" x14ac:dyDescent="0.25">
      <c r="A2914">
        <f t="shared" ca="1" si="93"/>
        <v>0.24923383682829048</v>
      </c>
      <c r="B2914">
        <f t="shared" ca="1" si="94"/>
        <v>16.098521555818959</v>
      </c>
    </row>
    <row r="2915" spans="1:2" x14ac:dyDescent="0.25">
      <c r="A2915">
        <f t="shared" ca="1" si="93"/>
        <v>0.53760039797244941</v>
      </c>
      <c r="B2915">
        <f t="shared" ca="1" si="94"/>
        <v>3.4600377485465641</v>
      </c>
    </row>
    <row r="2916" spans="1:2" x14ac:dyDescent="0.25">
      <c r="A2916">
        <f t="shared" ca="1" si="93"/>
        <v>0.70434994423302222</v>
      </c>
      <c r="B2916">
        <f t="shared" ca="1" si="94"/>
        <v>2.0156867030550289</v>
      </c>
    </row>
    <row r="2917" spans="1:2" x14ac:dyDescent="0.25">
      <c r="A2917">
        <f t="shared" ca="1" si="93"/>
        <v>0.44251388690112892</v>
      </c>
      <c r="B2917">
        <f t="shared" ca="1" si="94"/>
        <v>5.1067687435906777</v>
      </c>
    </row>
    <row r="2918" spans="1:2" x14ac:dyDescent="0.25">
      <c r="A2918">
        <f t="shared" ca="1" si="93"/>
        <v>0.39095179372534161</v>
      </c>
      <c r="B2918">
        <f t="shared" ca="1" si="94"/>
        <v>6.5426483671520268</v>
      </c>
    </row>
    <row r="2919" spans="1:2" x14ac:dyDescent="0.25">
      <c r="A2919">
        <f t="shared" ca="1" si="93"/>
        <v>0.51113242008030391</v>
      </c>
      <c r="B2919">
        <f t="shared" ca="1" si="94"/>
        <v>3.8276581477125036</v>
      </c>
    </row>
    <row r="2920" spans="1:2" x14ac:dyDescent="0.25">
      <c r="A2920">
        <f t="shared" ca="1" si="93"/>
        <v>0.6132563793445992</v>
      </c>
      <c r="B2920">
        <f t="shared" ca="1" si="94"/>
        <v>2.658984775931065</v>
      </c>
    </row>
    <row r="2921" spans="1:2" x14ac:dyDescent="0.25">
      <c r="A2921">
        <f t="shared" ca="1" si="93"/>
        <v>0.60036408669395003</v>
      </c>
      <c r="B2921">
        <f t="shared" ca="1" si="94"/>
        <v>2.7744096707030295</v>
      </c>
    </row>
    <row r="2922" spans="1:2" x14ac:dyDescent="0.25">
      <c r="A2922">
        <f t="shared" ca="1" si="93"/>
        <v>0.54315551128103379</v>
      </c>
      <c r="B2922">
        <f t="shared" ca="1" si="94"/>
        <v>3.3896247245303495</v>
      </c>
    </row>
    <row r="2923" spans="1:2" x14ac:dyDescent="0.25">
      <c r="A2923">
        <f t="shared" ca="1" si="93"/>
        <v>0.12381774809966406</v>
      </c>
      <c r="B2923">
        <f t="shared" ca="1" si="94"/>
        <v>65.228020304673194</v>
      </c>
    </row>
    <row r="2924" spans="1:2" x14ac:dyDescent="0.25">
      <c r="A2924">
        <f t="shared" ca="1" si="93"/>
        <v>0.60068679643159473</v>
      </c>
      <c r="B2924">
        <f t="shared" ca="1" si="94"/>
        <v>2.7714294536534769</v>
      </c>
    </row>
    <row r="2925" spans="1:2" x14ac:dyDescent="0.25">
      <c r="A2925">
        <f t="shared" ca="1" si="93"/>
        <v>0.26863349598113095</v>
      </c>
      <c r="B2925">
        <f t="shared" ca="1" si="94"/>
        <v>13.857333591827674</v>
      </c>
    </row>
    <row r="2926" spans="1:2" x14ac:dyDescent="0.25">
      <c r="A2926">
        <f t="shared" ca="1" si="93"/>
        <v>0.62497238629863794</v>
      </c>
      <c r="B2926">
        <f t="shared" ca="1" si="94"/>
        <v>2.5602262264341262</v>
      </c>
    </row>
    <row r="2927" spans="1:2" x14ac:dyDescent="0.25">
      <c r="A2927">
        <f t="shared" ca="1" si="93"/>
        <v>0.53002862453897559</v>
      </c>
      <c r="B2927">
        <f t="shared" ca="1" si="94"/>
        <v>3.5596012517690823</v>
      </c>
    </row>
    <row r="2928" spans="1:2" x14ac:dyDescent="0.25">
      <c r="A2928">
        <f t="shared" ca="1" si="93"/>
        <v>0.21602460385701316</v>
      </c>
      <c r="B2928">
        <f t="shared" ca="1" si="94"/>
        <v>21.42858850796182</v>
      </c>
    </row>
    <row r="2929" spans="1:2" x14ac:dyDescent="0.25">
      <c r="A2929">
        <f t="shared" ca="1" si="93"/>
        <v>0.33204777322279189</v>
      </c>
      <c r="B2929">
        <f t="shared" ca="1" si="94"/>
        <v>9.0698239186281242</v>
      </c>
    </row>
    <row r="2930" spans="1:2" x14ac:dyDescent="0.25">
      <c r="A2930">
        <f t="shared" ca="1" si="93"/>
        <v>0.87919588392890102</v>
      </c>
      <c r="B2930">
        <f t="shared" ca="1" si="94"/>
        <v>1.2936854913454459</v>
      </c>
    </row>
    <row r="2931" spans="1:2" x14ac:dyDescent="0.25">
      <c r="A2931">
        <f t="shared" ca="1" si="93"/>
        <v>0.74901461629461197</v>
      </c>
      <c r="B2931">
        <f t="shared" ca="1" si="94"/>
        <v>1.7824584489481179</v>
      </c>
    </row>
    <row r="2932" spans="1:2" x14ac:dyDescent="0.25">
      <c r="A2932">
        <f t="shared" ca="1" si="93"/>
        <v>7.6880436873450031E-2</v>
      </c>
      <c r="B2932">
        <f t="shared" ca="1" si="94"/>
        <v>169.18751627986987</v>
      </c>
    </row>
    <row r="2933" spans="1:2" x14ac:dyDescent="0.25">
      <c r="A2933">
        <f t="shared" ca="1" si="93"/>
        <v>0.19976551644757734</v>
      </c>
      <c r="B2933">
        <f t="shared" ca="1" si="94"/>
        <v>25.058724141754109</v>
      </c>
    </row>
    <row r="2934" spans="1:2" x14ac:dyDescent="0.25">
      <c r="A2934">
        <f t="shared" ca="1" si="93"/>
        <v>6.4624429666556016E-2</v>
      </c>
      <c r="B2934">
        <f t="shared" ca="1" si="94"/>
        <v>239.44543041519668</v>
      </c>
    </row>
    <row r="2935" spans="1:2" x14ac:dyDescent="0.25">
      <c r="A2935">
        <f t="shared" ca="1" si="93"/>
        <v>0.66723693165130016</v>
      </c>
      <c r="B2935">
        <f t="shared" ca="1" si="94"/>
        <v>2.2461556447343494</v>
      </c>
    </row>
    <row r="2936" spans="1:2" x14ac:dyDescent="0.25">
      <c r="A2936">
        <f t="shared" ca="1" si="93"/>
        <v>0.59430868973793227</v>
      </c>
      <c r="B2936">
        <f t="shared" ca="1" si="94"/>
        <v>2.8312344835927892</v>
      </c>
    </row>
    <row r="2937" spans="1:2" x14ac:dyDescent="0.25">
      <c r="A2937">
        <f t="shared" ca="1" si="93"/>
        <v>0.54749227728158811</v>
      </c>
      <c r="B2937">
        <f t="shared" ca="1" si="94"/>
        <v>3.3361379835797043</v>
      </c>
    </row>
    <row r="2938" spans="1:2" x14ac:dyDescent="0.25">
      <c r="A2938">
        <f t="shared" ca="1" si="93"/>
        <v>0.43628644582392184</v>
      </c>
      <c r="B2938">
        <f t="shared" ca="1" si="94"/>
        <v>5.2535946158174056</v>
      </c>
    </row>
    <row r="2939" spans="1:2" x14ac:dyDescent="0.25">
      <c r="A2939">
        <f t="shared" ca="1" si="93"/>
        <v>0.99060323873444778</v>
      </c>
      <c r="B2939">
        <f t="shared" ca="1" si="94"/>
        <v>1.0190617782291684</v>
      </c>
    </row>
    <row r="2940" spans="1:2" x14ac:dyDescent="0.25">
      <c r="A2940">
        <f t="shared" ca="1" si="93"/>
        <v>0.36020307670555651</v>
      </c>
      <c r="B2940">
        <f t="shared" ca="1" si="94"/>
        <v>7.7073514660169522</v>
      </c>
    </row>
    <row r="2941" spans="1:2" x14ac:dyDescent="0.25">
      <c r="A2941">
        <f t="shared" ca="1" si="93"/>
        <v>0.96850019072894866</v>
      </c>
      <c r="B2941">
        <f t="shared" ca="1" si="94"/>
        <v>1.0661064695742242</v>
      </c>
    </row>
    <row r="2942" spans="1:2" x14ac:dyDescent="0.25">
      <c r="A2942">
        <f t="shared" ca="1" si="93"/>
        <v>0.61161822570080127</v>
      </c>
      <c r="B2942">
        <f t="shared" ca="1" si="94"/>
        <v>2.6732474604667242</v>
      </c>
    </row>
    <row r="2943" spans="1:2" x14ac:dyDescent="0.25">
      <c r="A2943">
        <f t="shared" ca="1" si="93"/>
        <v>5.4602021090677688E-2</v>
      </c>
      <c r="B2943">
        <f t="shared" ca="1" si="94"/>
        <v>335.41506376204683</v>
      </c>
    </row>
    <row r="2944" spans="1:2" x14ac:dyDescent="0.25">
      <c r="A2944">
        <f t="shared" ca="1" si="93"/>
        <v>0.65440202619293042</v>
      </c>
      <c r="B2944">
        <f t="shared" ca="1" si="94"/>
        <v>2.3351282037867311</v>
      </c>
    </row>
    <row r="2945" spans="1:2" x14ac:dyDescent="0.25">
      <c r="A2945">
        <f t="shared" ca="1" si="93"/>
        <v>0.39079314758882322</v>
      </c>
      <c r="B2945">
        <f t="shared" ca="1" si="94"/>
        <v>6.5479615441022192</v>
      </c>
    </row>
    <row r="2946" spans="1:2" x14ac:dyDescent="0.25">
      <c r="A2946">
        <f t="shared" ca="1" si="93"/>
        <v>0.52487590930280126</v>
      </c>
      <c r="B2946">
        <f t="shared" ca="1" si="94"/>
        <v>3.6298336294642657</v>
      </c>
    </row>
    <row r="2947" spans="1:2" x14ac:dyDescent="0.25">
      <c r="A2947">
        <f t="shared" ca="1" si="93"/>
        <v>0.2195495394922522</v>
      </c>
      <c r="B2947">
        <f t="shared" ca="1" si="94"/>
        <v>20.746027010445886</v>
      </c>
    </row>
    <row r="2948" spans="1:2" x14ac:dyDescent="0.25">
      <c r="A2948">
        <f t="shared" ca="1" si="93"/>
        <v>0.57475860916054411</v>
      </c>
      <c r="B2948">
        <f t="shared" ca="1" si="94"/>
        <v>3.0271157635658432</v>
      </c>
    </row>
    <row r="2949" spans="1:2" x14ac:dyDescent="0.25">
      <c r="A2949">
        <f t="shared" ca="1" si="93"/>
        <v>0.52578661525480086</v>
      </c>
      <c r="B2949">
        <f t="shared" ca="1" si="94"/>
        <v>3.6172701745849065</v>
      </c>
    </row>
    <row r="2950" spans="1:2" x14ac:dyDescent="0.25">
      <c r="A2950">
        <f t="shared" ca="1" si="93"/>
        <v>0.65509041077565011</v>
      </c>
      <c r="B2950">
        <f t="shared" ca="1" si="94"/>
        <v>2.3302231658077006</v>
      </c>
    </row>
    <row r="2951" spans="1:2" x14ac:dyDescent="0.25">
      <c r="A2951">
        <f t="shared" ca="1" si="93"/>
        <v>0.31520944166878895</v>
      </c>
      <c r="B2951">
        <f t="shared" ca="1" si="94"/>
        <v>10.064716923202772</v>
      </c>
    </row>
    <row r="2952" spans="1:2" x14ac:dyDescent="0.25">
      <c r="A2952">
        <f t="shared" ca="1" si="93"/>
        <v>0.68285552372264491</v>
      </c>
      <c r="B2952">
        <f t="shared" ca="1" si="94"/>
        <v>2.1445804682313905</v>
      </c>
    </row>
    <row r="2953" spans="1:2" x14ac:dyDescent="0.25">
      <c r="A2953">
        <f t="shared" ca="1" si="93"/>
        <v>0.83525696434033736</v>
      </c>
      <c r="B2953">
        <f t="shared" ca="1" si="94"/>
        <v>1.4333748797711849</v>
      </c>
    </row>
    <row r="2954" spans="1:2" x14ac:dyDescent="0.25">
      <c r="A2954">
        <f t="shared" ca="1" si="93"/>
        <v>0.61183341223530541</v>
      </c>
      <c r="B2954">
        <f t="shared" ca="1" si="94"/>
        <v>2.6713673876037261</v>
      </c>
    </row>
    <row r="2955" spans="1:2" x14ac:dyDescent="0.25">
      <c r="A2955">
        <f t="shared" ca="1" si="93"/>
        <v>0.64531033007481131</v>
      </c>
      <c r="B2955">
        <f t="shared" ca="1" si="94"/>
        <v>2.4013903737049724</v>
      </c>
    </row>
    <row r="2956" spans="1:2" x14ac:dyDescent="0.25">
      <c r="A2956">
        <f t="shared" ca="1" si="93"/>
        <v>0.1568958643865388</v>
      </c>
      <c r="B2956">
        <f t="shared" ca="1" si="94"/>
        <v>40.6234690790779</v>
      </c>
    </row>
    <row r="2957" spans="1:2" x14ac:dyDescent="0.25">
      <c r="A2957">
        <f t="shared" ca="1" si="93"/>
        <v>4.9772149974130375E-2</v>
      </c>
      <c r="B2957">
        <f t="shared" ca="1" si="94"/>
        <v>403.67067219651528</v>
      </c>
    </row>
    <row r="2958" spans="1:2" x14ac:dyDescent="0.25">
      <c r="A2958">
        <f t="shared" ca="1" si="93"/>
        <v>0.28575002143807238</v>
      </c>
      <c r="B2958">
        <f t="shared" ca="1" si="94"/>
        <v>12.246936236497762</v>
      </c>
    </row>
    <row r="2959" spans="1:2" x14ac:dyDescent="0.25">
      <c r="A2959">
        <f t="shared" ca="1" si="93"/>
        <v>0.56223893080491127</v>
      </c>
      <c r="B2959">
        <f t="shared" ca="1" si="94"/>
        <v>3.1634295866710493</v>
      </c>
    </row>
    <row r="2960" spans="1:2" x14ac:dyDescent="0.25">
      <c r="A2960">
        <f t="shared" ca="1" si="93"/>
        <v>0.41867370380797364</v>
      </c>
      <c r="B2960">
        <f t="shared" ca="1" si="94"/>
        <v>5.7049078153362851</v>
      </c>
    </row>
    <row r="2961" spans="1:2" x14ac:dyDescent="0.25">
      <c r="A2961">
        <f t="shared" ca="1" si="93"/>
        <v>0.9070697281479142</v>
      </c>
      <c r="B2961">
        <f t="shared" ca="1" si="94"/>
        <v>1.2153983803123274</v>
      </c>
    </row>
    <row r="2962" spans="1:2" x14ac:dyDescent="0.25">
      <c r="A2962">
        <f t="shared" ca="1" si="93"/>
        <v>0.73771579634979201</v>
      </c>
      <c r="B2962">
        <f t="shared" ca="1" si="94"/>
        <v>1.8374766723367457</v>
      </c>
    </row>
    <row r="2963" spans="1:2" x14ac:dyDescent="0.25">
      <c r="A2963">
        <f t="shared" ca="1" si="93"/>
        <v>0.1080391743456357</v>
      </c>
      <c r="B2963">
        <f t="shared" ca="1" si="94"/>
        <v>85.671720136598367</v>
      </c>
    </row>
    <row r="2964" spans="1:2" x14ac:dyDescent="0.25">
      <c r="A2964">
        <f t="shared" ca="1" si="93"/>
        <v>0.78465725744443349</v>
      </c>
      <c r="B2964">
        <f t="shared" ca="1" si="94"/>
        <v>1.6242018770275299</v>
      </c>
    </row>
    <row r="2965" spans="1:2" x14ac:dyDescent="0.25">
      <c r="A2965">
        <f t="shared" ca="1" si="93"/>
        <v>0.38844137431436221</v>
      </c>
      <c r="B2965">
        <f t="shared" ca="1" si="94"/>
        <v>6.6274893116617566</v>
      </c>
    </row>
    <row r="2966" spans="1:2" x14ac:dyDescent="0.25">
      <c r="A2966">
        <f t="shared" ca="1" si="93"/>
        <v>0.56616423710431896</v>
      </c>
      <c r="B2966">
        <f t="shared" ca="1" si="94"/>
        <v>3.1197165321583209</v>
      </c>
    </row>
    <row r="2967" spans="1:2" x14ac:dyDescent="0.25">
      <c r="A2967">
        <f t="shared" ca="1" si="93"/>
        <v>0.11793106304034462</v>
      </c>
      <c r="B2967">
        <f t="shared" ca="1" si="94"/>
        <v>71.90243089288073</v>
      </c>
    </row>
    <row r="2968" spans="1:2" x14ac:dyDescent="0.25">
      <c r="A2968">
        <f t="shared" ca="1" si="93"/>
        <v>0.53132352194269228</v>
      </c>
      <c r="B2968">
        <f t="shared" ca="1" si="94"/>
        <v>3.5422720671735677</v>
      </c>
    </row>
    <row r="2969" spans="1:2" x14ac:dyDescent="0.25">
      <c r="A2969">
        <f t="shared" ca="1" si="93"/>
        <v>0.10982829528181171</v>
      </c>
      <c r="B2969">
        <f t="shared" ca="1" si="94"/>
        <v>82.903242059798941</v>
      </c>
    </row>
    <row r="2970" spans="1:2" x14ac:dyDescent="0.25">
      <c r="A2970">
        <f t="shared" ca="1" si="93"/>
        <v>0.538367434489332</v>
      </c>
      <c r="B2970">
        <f t="shared" ca="1" si="94"/>
        <v>3.4501854264576077</v>
      </c>
    </row>
    <row r="2971" spans="1:2" x14ac:dyDescent="0.25">
      <c r="A2971">
        <f t="shared" ca="1" si="93"/>
        <v>6.3914852894438989E-2</v>
      </c>
      <c r="B2971">
        <f t="shared" ca="1" si="94"/>
        <v>244.79154457135641</v>
      </c>
    </row>
    <row r="2972" spans="1:2" x14ac:dyDescent="0.25">
      <c r="A2972">
        <f t="shared" ca="1" si="93"/>
        <v>0.90040392049720908</v>
      </c>
      <c r="B2972">
        <f t="shared" ca="1" si="94"/>
        <v>1.2334604972833434</v>
      </c>
    </row>
    <row r="2973" spans="1:2" x14ac:dyDescent="0.25">
      <c r="A2973">
        <f t="shared" ca="1" si="93"/>
        <v>8.7344755370686311E-3</v>
      </c>
      <c r="B2973">
        <f t="shared" ca="1" si="94"/>
        <v>13107.695212091765</v>
      </c>
    </row>
    <row r="2974" spans="1:2" x14ac:dyDescent="0.25">
      <c r="A2974">
        <f t="shared" ca="1" si="93"/>
        <v>0.98436455273676071</v>
      </c>
      <c r="B2974">
        <f t="shared" ca="1" si="94"/>
        <v>1.032019890108453</v>
      </c>
    </row>
    <row r="2975" spans="1:2" x14ac:dyDescent="0.25">
      <c r="A2975">
        <f t="shared" ca="1" si="93"/>
        <v>0.47339998362890134</v>
      </c>
      <c r="B2975">
        <f t="shared" ca="1" si="94"/>
        <v>4.46214339741113</v>
      </c>
    </row>
    <row r="2976" spans="1:2" x14ac:dyDescent="0.25">
      <c r="A2976">
        <f t="shared" ca="1" si="93"/>
        <v>0.54691864003485802</v>
      </c>
      <c r="B2976">
        <f t="shared" ca="1" si="94"/>
        <v>3.3431398901878859</v>
      </c>
    </row>
    <row r="2977" spans="1:2" x14ac:dyDescent="0.25">
      <c r="A2977">
        <f t="shared" ref="A2977:A3040" ca="1" si="95">RAND()</f>
        <v>0.75307788598031655</v>
      </c>
      <c r="B2977">
        <f t="shared" ref="B2977:B3040" ca="1" si="96">10^(LOG(1/A2977)*B$4+B$5)</f>
        <v>1.7632756510353134</v>
      </c>
    </row>
    <row r="2978" spans="1:2" x14ac:dyDescent="0.25">
      <c r="A2978">
        <f t="shared" ca="1" si="95"/>
        <v>8.6310018987981074E-2</v>
      </c>
      <c r="B2978">
        <f t="shared" ca="1" si="96"/>
        <v>134.23864992656516</v>
      </c>
    </row>
    <row r="2979" spans="1:2" x14ac:dyDescent="0.25">
      <c r="A2979">
        <f t="shared" ca="1" si="95"/>
        <v>0.66666897340915399</v>
      </c>
      <c r="B2979">
        <f t="shared" ca="1" si="96"/>
        <v>2.2499844295690239</v>
      </c>
    </row>
    <row r="2980" spans="1:2" x14ac:dyDescent="0.25">
      <c r="A2980">
        <f t="shared" ca="1" si="95"/>
        <v>0.82830147012646704</v>
      </c>
      <c r="B2980">
        <f t="shared" ca="1" si="96"/>
        <v>1.457548905443899</v>
      </c>
    </row>
    <row r="2981" spans="1:2" x14ac:dyDescent="0.25">
      <c r="A2981">
        <f t="shared" ca="1" si="95"/>
        <v>4.594288246590772E-2</v>
      </c>
      <c r="B2981">
        <f t="shared" ca="1" si="96"/>
        <v>473.76559738461856</v>
      </c>
    </row>
    <row r="2982" spans="1:2" x14ac:dyDescent="0.25">
      <c r="A2982">
        <f t="shared" ca="1" si="95"/>
        <v>0.23816499859460971</v>
      </c>
      <c r="B2982">
        <f t="shared" ca="1" si="96"/>
        <v>17.629667709417063</v>
      </c>
    </row>
    <row r="2983" spans="1:2" x14ac:dyDescent="0.25">
      <c r="A2983">
        <f t="shared" ca="1" si="95"/>
        <v>0.61741710227661728</v>
      </c>
      <c r="B2983">
        <f t="shared" ca="1" si="96"/>
        <v>2.6232681702105456</v>
      </c>
    </row>
    <row r="2984" spans="1:2" x14ac:dyDescent="0.25">
      <c r="A2984">
        <f t="shared" ca="1" si="95"/>
        <v>0.91113861025185783</v>
      </c>
      <c r="B2984">
        <f t="shared" ca="1" si="96"/>
        <v>1.2045673816178695</v>
      </c>
    </row>
    <row r="2985" spans="1:2" x14ac:dyDescent="0.25">
      <c r="A2985">
        <f t="shared" ca="1" si="95"/>
        <v>0.24329089764771983</v>
      </c>
      <c r="B2985">
        <f t="shared" ca="1" si="96"/>
        <v>16.894614185505365</v>
      </c>
    </row>
    <row r="2986" spans="1:2" x14ac:dyDescent="0.25">
      <c r="A2986">
        <f t="shared" ca="1" si="95"/>
        <v>0.53086183138125376</v>
      </c>
      <c r="B2986">
        <f t="shared" ca="1" si="96"/>
        <v>3.5484361748606359</v>
      </c>
    </row>
    <row r="2987" spans="1:2" x14ac:dyDescent="0.25">
      <c r="A2987">
        <f t="shared" ca="1" si="95"/>
        <v>6.4241121440290705E-2</v>
      </c>
      <c r="B2987">
        <f t="shared" ca="1" si="96"/>
        <v>242.31135858470881</v>
      </c>
    </row>
    <row r="2988" spans="1:2" x14ac:dyDescent="0.25">
      <c r="A2988">
        <f t="shared" ca="1" si="95"/>
        <v>0.63243236809173231</v>
      </c>
      <c r="B2988">
        <f t="shared" ca="1" si="96"/>
        <v>2.5001831371014696</v>
      </c>
    </row>
    <row r="2989" spans="1:2" x14ac:dyDescent="0.25">
      <c r="A2989">
        <f t="shared" ca="1" si="95"/>
        <v>0.3113782001119253</v>
      </c>
      <c r="B2989">
        <f t="shared" ca="1" si="96"/>
        <v>10.313916050189997</v>
      </c>
    </row>
    <row r="2990" spans="1:2" x14ac:dyDescent="0.25">
      <c r="A2990">
        <f t="shared" ca="1" si="95"/>
        <v>0.67628820458531214</v>
      </c>
      <c r="B2990">
        <f t="shared" ca="1" si="96"/>
        <v>2.1864340111842337</v>
      </c>
    </row>
    <row r="2991" spans="1:2" x14ac:dyDescent="0.25">
      <c r="A2991">
        <f t="shared" ca="1" si="95"/>
        <v>0.26875070541385926</v>
      </c>
      <c r="B2991">
        <f t="shared" ca="1" si="96"/>
        <v>13.84524911356757</v>
      </c>
    </row>
    <row r="2992" spans="1:2" x14ac:dyDescent="0.25">
      <c r="A2992">
        <f t="shared" ca="1" si="95"/>
        <v>0.7875133879223436</v>
      </c>
      <c r="B2992">
        <f t="shared" ca="1" si="96"/>
        <v>1.6124420253676655</v>
      </c>
    </row>
    <row r="2993" spans="1:2" x14ac:dyDescent="0.25">
      <c r="A2993">
        <f t="shared" ca="1" si="95"/>
        <v>0.67099780572670553</v>
      </c>
      <c r="B2993">
        <f t="shared" ca="1" si="96"/>
        <v>2.2210472621106567</v>
      </c>
    </row>
    <row r="2994" spans="1:2" x14ac:dyDescent="0.25">
      <c r="A2994">
        <f t="shared" ca="1" si="95"/>
        <v>0.10609063221849158</v>
      </c>
      <c r="B2994">
        <f t="shared" ca="1" si="96"/>
        <v>88.847645854967709</v>
      </c>
    </row>
    <row r="2995" spans="1:2" x14ac:dyDescent="0.25">
      <c r="A2995">
        <f t="shared" ca="1" si="95"/>
        <v>0.59641178347114554</v>
      </c>
      <c r="B2995">
        <f t="shared" ca="1" si="96"/>
        <v>2.8113024386030543</v>
      </c>
    </row>
    <row r="2996" spans="1:2" x14ac:dyDescent="0.25">
      <c r="A2996">
        <f t="shared" ca="1" si="95"/>
        <v>0.60825596703724305</v>
      </c>
      <c r="B2996">
        <f t="shared" ca="1" si="96"/>
        <v>2.7028829818095632</v>
      </c>
    </row>
    <row r="2997" spans="1:2" x14ac:dyDescent="0.25">
      <c r="A2997">
        <f t="shared" ca="1" si="95"/>
        <v>0.63799110388352009</v>
      </c>
      <c r="B2997">
        <f t="shared" ca="1" si="96"/>
        <v>2.4568053775409346</v>
      </c>
    </row>
    <row r="2998" spans="1:2" x14ac:dyDescent="0.25">
      <c r="A2998">
        <f t="shared" ca="1" si="95"/>
        <v>0.85242662206369391</v>
      </c>
      <c r="B2998">
        <f t="shared" ca="1" si="96"/>
        <v>1.3762140606012256</v>
      </c>
    </row>
    <row r="2999" spans="1:2" x14ac:dyDescent="0.25">
      <c r="A2999">
        <f t="shared" ca="1" si="95"/>
        <v>0.18325258395831789</v>
      </c>
      <c r="B2999">
        <f t="shared" ca="1" si="96"/>
        <v>29.778292103994449</v>
      </c>
    </row>
    <row r="3000" spans="1:2" x14ac:dyDescent="0.25">
      <c r="A3000">
        <f t="shared" ca="1" si="95"/>
        <v>0.40462327767690931</v>
      </c>
      <c r="B3000">
        <f t="shared" ca="1" si="96"/>
        <v>6.1079893679051454</v>
      </c>
    </row>
    <row r="3001" spans="1:2" x14ac:dyDescent="0.25">
      <c r="A3001">
        <f t="shared" ca="1" si="95"/>
        <v>0.88798559739216365</v>
      </c>
      <c r="B3001">
        <f t="shared" ca="1" si="96"/>
        <v>1.2682011899084105</v>
      </c>
    </row>
    <row r="3002" spans="1:2" x14ac:dyDescent="0.25">
      <c r="A3002">
        <f t="shared" ca="1" si="95"/>
        <v>0.34027891231174789</v>
      </c>
      <c r="B3002">
        <f t="shared" ca="1" si="96"/>
        <v>8.6363439097087191</v>
      </c>
    </row>
    <row r="3003" spans="1:2" x14ac:dyDescent="0.25">
      <c r="A3003">
        <f t="shared" ca="1" si="95"/>
        <v>0.15294518100845556</v>
      </c>
      <c r="B3003">
        <f t="shared" ca="1" si="96"/>
        <v>42.749240609711471</v>
      </c>
    </row>
    <row r="3004" spans="1:2" x14ac:dyDescent="0.25">
      <c r="A3004">
        <f t="shared" ca="1" si="95"/>
        <v>0.2239828976883016</v>
      </c>
      <c r="B3004">
        <f t="shared" ca="1" si="96"/>
        <v>19.932890559254634</v>
      </c>
    </row>
    <row r="3005" spans="1:2" x14ac:dyDescent="0.25">
      <c r="A3005">
        <f t="shared" ca="1" si="95"/>
        <v>0.98469638686364869</v>
      </c>
      <c r="B3005">
        <f t="shared" ca="1" si="96"/>
        <v>1.0313244438352491</v>
      </c>
    </row>
    <row r="3006" spans="1:2" x14ac:dyDescent="0.25">
      <c r="A3006">
        <f t="shared" ca="1" si="95"/>
        <v>0.84353622762507618</v>
      </c>
      <c r="B3006">
        <f t="shared" ca="1" si="96"/>
        <v>1.4053759646618036</v>
      </c>
    </row>
    <row r="3007" spans="1:2" x14ac:dyDescent="0.25">
      <c r="A3007">
        <f t="shared" ca="1" si="95"/>
        <v>0.83288279766181994</v>
      </c>
      <c r="B3007">
        <f t="shared" ca="1" si="96"/>
        <v>1.4415583149044611</v>
      </c>
    </row>
    <row r="3008" spans="1:2" x14ac:dyDescent="0.25">
      <c r="A3008">
        <f t="shared" ca="1" si="95"/>
        <v>0.64374772665974855</v>
      </c>
      <c r="B3008">
        <f t="shared" ca="1" si="96"/>
        <v>2.4130625703418964</v>
      </c>
    </row>
    <row r="3009" spans="1:2" x14ac:dyDescent="0.25">
      <c r="A3009">
        <f t="shared" ca="1" si="95"/>
        <v>0.63558003830228715</v>
      </c>
      <c r="B3009">
        <f t="shared" ca="1" si="96"/>
        <v>2.4754804583439309</v>
      </c>
    </row>
    <row r="3010" spans="1:2" x14ac:dyDescent="0.25">
      <c r="A3010">
        <f t="shared" ca="1" si="95"/>
        <v>0.82536806471121393</v>
      </c>
      <c r="B3010">
        <f t="shared" ca="1" si="96"/>
        <v>1.467927740940089</v>
      </c>
    </row>
    <row r="3011" spans="1:2" x14ac:dyDescent="0.25">
      <c r="A3011">
        <f t="shared" ca="1" si="95"/>
        <v>0.21908649397054591</v>
      </c>
      <c r="B3011">
        <f t="shared" ca="1" si="96"/>
        <v>20.833814316527025</v>
      </c>
    </row>
    <row r="3012" spans="1:2" x14ac:dyDescent="0.25">
      <c r="A3012">
        <f t="shared" ca="1" si="95"/>
        <v>0.82948676690458234</v>
      </c>
      <c r="B3012">
        <f t="shared" ca="1" si="96"/>
        <v>1.4533863467589703</v>
      </c>
    </row>
    <row r="3013" spans="1:2" x14ac:dyDescent="0.25">
      <c r="A3013">
        <f t="shared" ca="1" si="95"/>
        <v>0.63464921510685202</v>
      </c>
      <c r="B3013">
        <f t="shared" ca="1" si="96"/>
        <v>2.4827472266800039</v>
      </c>
    </row>
    <row r="3014" spans="1:2" x14ac:dyDescent="0.25">
      <c r="A3014">
        <f t="shared" ca="1" si="95"/>
        <v>0.97691870148942173</v>
      </c>
      <c r="B3014">
        <f t="shared" ca="1" si="96"/>
        <v>1.0478114814390878</v>
      </c>
    </row>
    <row r="3015" spans="1:2" x14ac:dyDescent="0.25">
      <c r="A3015">
        <f t="shared" ca="1" si="95"/>
        <v>0.92729820420425701</v>
      </c>
      <c r="B3015">
        <f t="shared" ca="1" si="96"/>
        <v>1.1629503200156737</v>
      </c>
    </row>
    <row r="3016" spans="1:2" x14ac:dyDescent="0.25">
      <c r="A3016">
        <f t="shared" ca="1" si="95"/>
        <v>0.80992151054168504</v>
      </c>
      <c r="B3016">
        <f t="shared" ca="1" si="96"/>
        <v>1.5244533292248752</v>
      </c>
    </row>
    <row r="3017" spans="1:2" x14ac:dyDescent="0.25">
      <c r="A3017">
        <f t="shared" ca="1" si="95"/>
        <v>0.27083003824451812</v>
      </c>
      <c r="B3017">
        <f t="shared" ca="1" si="96"/>
        <v>13.6334678353325</v>
      </c>
    </row>
    <row r="3018" spans="1:2" x14ac:dyDescent="0.25">
      <c r="A3018">
        <f t="shared" ca="1" si="95"/>
        <v>0.78407902294155529</v>
      </c>
      <c r="B3018">
        <f t="shared" ca="1" si="96"/>
        <v>1.6265983596319225</v>
      </c>
    </row>
    <row r="3019" spans="1:2" x14ac:dyDescent="0.25">
      <c r="A3019">
        <f t="shared" ca="1" si="95"/>
        <v>9.287265302092973E-2</v>
      </c>
      <c r="B3019">
        <f t="shared" ca="1" si="96"/>
        <v>115.93759742514682</v>
      </c>
    </row>
    <row r="3020" spans="1:2" x14ac:dyDescent="0.25">
      <c r="A3020">
        <f t="shared" ca="1" si="95"/>
        <v>4.2702305308045641E-2</v>
      </c>
      <c r="B3020">
        <f t="shared" ca="1" si="96"/>
        <v>548.39988799697107</v>
      </c>
    </row>
    <row r="3021" spans="1:2" x14ac:dyDescent="0.25">
      <c r="A3021">
        <f t="shared" ca="1" si="95"/>
        <v>0.24737186777402143</v>
      </c>
      <c r="B3021">
        <f t="shared" ca="1" si="96"/>
        <v>16.341780904656662</v>
      </c>
    </row>
    <row r="3022" spans="1:2" x14ac:dyDescent="0.25">
      <c r="A3022">
        <f t="shared" ca="1" si="95"/>
        <v>6.1286163112556302E-2</v>
      </c>
      <c r="B3022">
        <f t="shared" ca="1" si="96"/>
        <v>266.24112183384938</v>
      </c>
    </row>
    <row r="3023" spans="1:2" x14ac:dyDescent="0.25">
      <c r="A3023">
        <f t="shared" ca="1" si="95"/>
        <v>6.6462717709001473E-2</v>
      </c>
      <c r="B3023">
        <f t="shared" ca="1" si="96"/>
        <v>226.38299859870122</v>
      </c>
    </row>
    <row r="3024" spans="1:2" x14ac:dyDescent="0.25">
      <c r="A3024">
        <f t="shared" ca="1" si="95"/>
        <v>0.75944677422061524</v>
      </c>
      <c r="B3024">
        <f t="shared" ca="1" si="96"/>
        <v>1.7338252224702642</v>
      </c>
    </row>
    <row r="3025" spans="1:2" x14ac:dyDescent="0.25">
      <c r="A3025">
        <f t="shared" ca="1" si="95"/>
        <v>0.95796938727913661</v>
      </c>
      <c r="B3025">
        <f t="shared" ca="1" si="96"/>
        <v>1.0896743745781696</v>
      </c>
    </row>
    <row r="3026" spans="1:2" x14ac:dyDescent="0.25">
      <c r="A3026">
        <f t="shared" ca="1" si="95"/>
        <v>0.23258329776292397</v>
      </c>
      <c r="B3026">
        <f t="shared" ca="1" si="96"/>
        <v>18.486000138597909</v>
      </c>
    </row>
    <row r="3027" spans="1:2" x14ac:dyDescent="0.25">
      <c r="A3027">
        <f t="shared" ca="1" si="95"/>
        <v>0.14945086145680142</v>
      </c>
      <c r="B3027">
        <f t="shared" ca="1" si="96"/>
        <v>44.77165562178228</v>
      </c>
    </row>
    <row r="3028" spans="1:2" x14ac:dyDescent="0.25">
      <c r="A3028">
        <f t="shared" ca="1" si="95"/>
        <v>0.54132224277345986</v>
      </c>
      <c r="B3028">
        <f t="shared" ca="1" si="96"/>
        <v>3.4126225407781563</v>
      </c>
    </row>
    <row r="3029" spans="1:2" x14ac:dyDescent="0.25">
      <c r="A3029">
        <f t="shared" ca="1" si="95"/>
        <v>0.95923297294876997</v>
      </c>
      <c r="B3029">
        <f t="shared" ca="1" si="96"/>
        <v>1.0868054364192701</v>
      </c>
    </row>
    <row r="3030" spans="1:2" x14ac:dyDescent="0.25">
      <c r="A3030">
        <f t="shared" ca="1" si="95"/>
        <v>0.47475901977164958</v>
      </c>
      <c r="B3030">
        <f t="shared" ca="1" si="96"/>
        <v>4.4366334681756268</v>
      </c>
    </row>
    <row r="3031" spans="1:2" x14ac:dyDescent="0.25">
      <c r="A3031">
        <f t="shared" ca="1" si="95"/>
        <v>0.30893143327146677</v>
      </c>
      <c r="B3031">
        <f t="shared" ca="1" si="96"/>
        <v>10.477937446786592</v>
      </c>
    </row>
    <row r="3032" spans="1:2" x14ac:dyDescent="0.25">
      <c r="A3032">
        <f t="shared" ca="1" si="95"/>
        <v>0.22957406243883949</v>
      </c>
      <c r="B3032">
        <f t="shared" ca="1" si="96"/>
        <v>18.973801870912094</v>
      </c>
    </row>
    <row r="3033" spans="1:2" x14ac:dyDescent="0.25">
      <c r="A3033">
        <f t="shared" ca="1" si="95"/>
        <v>4.8205246592129325E-2</v>
      </c>
      <c r="B3033">
        <f t="shared" ca="1" si="96"/>
        <v>430.33966986703064</v>
      </c>
    </row>
    <row r="3034" spans="1:2" x14ac:dyDescent="0.25">
      <c r="A3034">
        <f t="shared" ca="1" si="95"/>
        <v>0.83007388772023916</v>
      </c>
      <c r="B3034">
        <f t="shared" ca="1" si="96"/>
        <v>1.4513310800873991</v>
      </c>
    </row>
    <row r="3035" spans="1:2" x14ac:dyDescent="0.25">
      <c r="A3035">
        <f t="shared" ca="1" si="95"/>
        <v>0.84642001838770253</v>
      </c>
      <c r="B3035">
        <f t="shared" ca="1" si="96"/>
        <v>1.3958159209851508</v>
      </c>
    </row>
    <row r="3036" spans="1:2" x14ac:dyDescent="0.25">
      <c r="A3036">
        <f t="shared" ca="1" si="95"/>
        <v>0.43437769746292032</v>
      </c>
      <c r="B3036">
        <f t="shared" ca="1" si="96"/>
        <v>5.2998668912890308</v>
      </c>
    </row>
    <row r="3037" spans="1:2" x14ac:dyDescent="0.25">
      <c r="A3037">
        <f t="shared" ca="1" si="95"/>
        <v>0.85904869428153841</v>
      </c>
      <c r="B3037">
        <f t="shared" ca="1" si="96"/>
        <v>1.3550784412306833</v>
      </c>
    </row>
    <row r="3038" spans="1:2" x14ac:dyDescent="0.25">
      <c r="A3038">
        <f t="shared" ca="1" si="95"/>
        <v>0.58916036335824351</v>
      </c>
      <c r="B3038">
        <f t="shared" ca="1" si="96"/>
        <v>2.880931666776406</v>
      </c>
    </row>
    <row r="3039" spans="1:2" x14ac:dyDescent="0.25">
      <c r="A3039">
        <f t="shared" ca="1" si="95"/>
        <v>9.2874988083855969E-2</v>
      </c>
      <c r="B3039">
        <f t="shared" ca="1" si="96"/>
        <v>115.93176769234469</v>
      </c>
    </row>
    <row r="3040" spans="1:2" x14ac:dyDescent="0.25">
      <c r="A3040">
        <f t="shared" ca="1" si="95"/>
        <v>0.66603324434103639</v>
      </c>
      <c r="B3040">
        <f t="shared" ca="1" si="96"/>
        <v>2.254281702013921</v>
      </c>
    </row>
    <row r="3041" spans="1:2" x14ac:dyDescent="0.25">
      <c r="A3041">
        <f t="shared" ref="A3041:A3104" ca="1" si="97">RAND()</f>
        <v>0.31677839894263804</v>
      </c>
      <c r="B3041">
        <f t="shared" ref="B3041:B3104" ca="1" si="98">10^(LOG(1/A3041)*B$4+B$5)</f>
        <v>9.9652656642632067</v>
      </c>
    </row>
    <row r="3042" spans="1:2" x14ac:dyDescent="0.25">
      <c r="A3042">
        <f t="shared" ca="1" si="97"/>
        <v>2.2663719915751224E-2</v>
      </c>
      <c r="B3042">
        <f t="shared" ca="1" si="98"/>
        <v>1946.8729505425285</v>
      </c>
    </row>
    <row r="3043" spans="1:2" x14ac:dyDescent="0.25">
      <c r="A3043">
        <f t="shared" ca="1" si="97"/>
        <v>0.14427461244708295</v>
      </c>
      <c r="B3043">
        <f t="shared" ca="1" si="98"/>
        <v>48.041899154108485</v>
      </c>
    </row>
    <row r="3044" spans="1:2" x14ac:dyDescent="0.25">
      <c r="A3044">
        <f t="shared" ca="1" si="97"/>
        <v>0.51118307597304991</v>
      </c>
      <c r="B3044">
        <f t="shared" ca="1" si="98"/>
        <v>3.8268995786489426</v>
      </c>
    </row>
    <row r="3045" spans="1:2" x14ac:dyDescent="0.25">
      <c r="A3045">
        <f t="shared" ca="1" si="97"/>
        <v>4.7597314841942295E-2</v>
      </c>
      <c r="B3045">
        <f t="shared" ca="1" si="98"/>
        <v>441.40281023339287</v>
      </c>
    </row>
    <row r="3046" spans="1:2" x14ac:dyDescent="0.25">
      <c r="A3046">
        <f t="shared" ca="1" si="97"/>
        <v>0.78331659728388581</v>
      </c>
      <c r="B3046">
        <f t="shared" ca="1" si="98"/>
        <v>1.629766335061329</v>
      </c>
    </row>
    <row r="3047" spans="1:2" x14ac:dyDescent="0.25">
      <c r="A3047">
        <f t="shared" ca="1" si="97"/>
        <v>0.27133596744651178</v>
      </c>
      <c r="B3047">
        <f t="shared" ca="1" si="98"/>
        <v>13.582673692469802</v>
      </c>
    </row>
    <row r="3048" spans="1:2" x14ac:dyDescent="0.25">
      <c r="A3048">
        <f t="shared" ca="1" si="97"/>
        <v>6.718981321310058E-2</v>
      </c>
      <c r="B3048">
        <f t="shared" ca="1" si="98"/>
        <v>221.50989564139226</v>
      </c>
    </row>
    <row r="3049" spans="1:2" x14ac:dyDescent="0.25">
      <c r="A3049">
        <f t="shared" ca="1" si="97"/>
        <v>0.22650043872835557</v>
      </c>
      <c r="B3049">
        <f t="shared" ca="1" si="98"/>
        <v>19.492246948821762</v>
      </c>
    </row>
    <row r="3050" spans="1:2" x14ac:dyDescent="0.25">
      <c r="A3050">
        <f t="shared" ca="1" si="97"/>
        <v>0.67753137565949584</v>
      </c>
      <c r="B3050">
        <f t="shared" ca="1" si="98"/>
        <v>2.1784177983647517</v>
      </c>
    </row>
    <row r="3051" spans="1:2" x14ac:dyDescent="0.25">
      <c r="A3051">
        <f t="shared" ca="1" si="97"/>
        <v>0.48595184471381692</v>
      </c>
      <c r="B3051">
        <f t="shared" ca="1" si="98"/>
        <v>4.2346110829961647</v>
      </c>
    </row>
    <row r="3052" spans="1:2" x14ac:dyDescent="0.25">
      <c r="A3052">
        <f t="shared" ca="1" si="97"/>
        <v>0.74232678495915938</v>
      </c>
      <c r="B3052">
        <f t="shared" ca="1" si="98"/>
        <v>1.8147204676507904</v>
      </c>
    </row>
    <row r="3053" spans="1:2" x14ac:dyDescent="0.25">
      <c r="A3053">
        <f t="shared" ca="1" si="97"/>
        <v>0.95430881594125183</v>
      </c>
      <c r="B3053">
        <f t="shared" ca="1" si="98"/>
        <v>1.0980500302677974</v>
      </c>
    </row>
    <row r="3054" spans="1:2" x14ac:dyDescent="0.25">
      <c r="A3054">
        <f t="shared" ca="1" si="97"/>
        <v>7.8532602127288742E-2</v>
      </c>
      <c r="B3054">
        <f t="shared" ca="1" si="98"/>
        <v>162.14367961754658</v>
      </c>
    </row>
    <row r="3055" spans="1:2" x14ac:dyDescent="0.25">
      <c r="A3055">
        <f t="shared" ca="1" si="97"/>
        <v>0.97334948177217162</v>
      </c>
      <c r="B3055">
        <f t="shared" ca="1" si="98"/>
        <v>1.0555101064832759</v>
      </c>
    </row>
    <row r="3056" spans="1:2" x14ac:dyDescent="0.25">
      <c r="A3056">
        <f t="shared" ca="1" si="97"/>
        <v>0.8119779105327839</v>
      </c>
      <c r="B3056">
        <f t="shared" ca="1" si="98"/>
        <v>1.5167415033350367</v>
      </c>
    </row>
    <row r="3057" spans="1:2" x14ac:dyDescent="0.25">
      <c r="A3057">
        <f t="shared" ca="1" si="97"/>
        <v>0.99597311128443233</v>
      </c>
      <c r="B3057">
        <f t="shared" ca="1" si="98"/>
        <v>1.0081026874478827</v>
      </c>
    </row>
    <row r="3058" spans="1:2" x14ac:dyDescent="0.25">
      <c r="A3058">
        <f t="shared" ca="1" si="97"/>
        <v>0.5690290255391196</v>
      </c>
      <c r="B3058">
        <f t="shared" ca="1" si="98"/>
        <v>3.0883830505261076</v>
      </c>
    </row>
    <row r="3059" spans="1:2" x14ac:dyDescent="0.25">
      <c r="A3059">
        <f t="shared" ca="1" si="97"/>
        <v>0.51315747556171931</v>
      </c>
      <c r="B3059">
        <f t="shared" ca="1" si="98"/>
        <v>3.7975078476725566</v>
      </c>
    </row>
    <row r="3060" spans="1:2" x14ac:dyDescent="0.25">
      <c r="A3060">
        <f t="shared" ca="1" si="97"/>
        <v>0.94564313238789022</v>
      </c>
      <c r="B3060">
        <f t="shared" ca="1" si="98"/>
        <v>1.1182668587025821</v>
      </c>
    </row>
    <row r="3061" spans="1:2" x14ac:dyDescent="0.25">
      <c r="A3061">
        <f t="shared" ca="1" si="97"/>
        <v>0.92793796723624788</v>
      </c>
      <c r="B3061">
        <f t="shared" ca="1" si="98"/>
        <v>1.1613472901347539</v>
      </c>
    </row>
    <row r="3062" spans="1:2" x14ac:dyDescent="0.25">
      <c r="A3062">
        <f t="shared" ca="1" si="97"/>
        <v>0.56258196079483935</v>
      </c>
      <c r="B3062">
        <f t="shared" ca="1" si="98"/>
        <v>3.1595730094482435</v>
      </c>
    </row>
    <row r="3063" spans="1:2" x14ac:dyDescent="0.25">
      <c r="A3063">
        <f t="shared" ca="1" si="97"/>
        <v>0.20914961451358116</v>
      </c>
      <c r="B3063">
        <f t="shared" ca="1" si="98"/>
        <v>22.860507270039285</v>
      </c>
    </row>
    <row r="3064" spans="1:2" x14ac:dyDescent="0.25">
      <c r="A3064">
        <f t="shared" ca="1" si="97"/>
        <v>0.81778392026421054</v>
      </c>
      <c r="B3064">
        <f t="shared" ca="1" si="98"/>
        <v>1.4952811761670817</v>
      </c>
    </row>
    <row r="3065" spans="1:2" x14ac:dyDescent="0.25">
      <c r="A3065">
        <f t="shared" ca="1" si="97"/>
        <v>0.10117102501973863</v>
      </c>
      <c r="B3065">
        <f t="shared" ca="1" si="98"/>
        <v>97.698455889943432</v>
      </c>
    </row>
    <row r="3066" spans="1:2" x14ac:dyDescent="0.25">
      <c r="A3066">
        <f t="shared" ca="1" si="97"/>
        <v>0.81152218630930184</v>
      </c>
      <c r="B3066">
        <f t="shared" ca="1" si="98"/>
        <v>1.5184454861405838</v>
      </c>
    </row>
    <row r="3067" spans="1:2" x14ac:dyDescent="0.25">
      <c r="A3067">
        <f t="shared" ca="1" si="97"/>
        <v>0.42446424772725744</v>
      </c>
      <c r="B3067">
        <f t="shared" ca="1" si="98"/>
        <v>5.5503167472933113</v>
      </c>
    </row>
    <row r="3068" spans="1:2" x14ac:dyDescent="0.25">
      <c r="A3068">
        <f t="shared" ca="1" si="97"/>
        <v>0.59150282936820919</v>
      </c>
      <c r="B3068">
        <f t="shared" ca="1" si="98"/>
        <v>2.8581587516935927</v>
      </c>
    </row>
    <row r="3069" spans="1:2" x14ac:dyDescent="0.25">
      <c r="A3069">
        <f t="shared" ca="1" si="97"/>
        <v>0.74698799785806724</v>
      </c>
      <c r="B3069">
        <f t="shared" ca="1" si="98"/>
        <v>1.7921433794495971</v>
      </c>
    </row>
    <row r="3070" spans="1:2" x14ac:dyDescent="0.25">
      <c r="A3070">
        <f t="shared" ca="1" si="97"/>
        <v>0.60493659741574068</v>
      </c>
      <c r="B3070">
        <f t="shared" ca="1" si="98"/>
        <v>2.73262653718221</v>
      </c>
    </row>
    <row r="3071" spans="1:2" x14ac:dyDescent="0.25">
      <c r="A3071">
        <f t="shared" ca="1" si="97"/>
        <v>0.87712423652718829</v>
      </c>
      <c r="B3071">
        <f t="shared" ca="1" si="98"/>
        <v>1.2998037241857205</v>
      </c>
    </row>
    <row r="3072" spans="1:2" x14ac:dyDescent="0.25">
      <c r="A3072">
        <f t="shared" ca="1" si="97"/>
        <v>0.49761815912842899</v>
      </c>
      <c r="B3072">
        <f t="shared" ca="1" si="98"/>
        <v>4.0383835058785262</v>
      </c>
    </row>
    <row r="3073" spans="1:2" x14ac:dyDescent="0.25">
      <c r="A3073">
        <f t="shared" ca="1" si="97"/>
        <v>0.84470145474046399</v>
      </c>
      <c r="B3073">
        <f t="shared" ca="1" si="98"/>
        <v>1.4015013349042624</v>
      </c>
    </row>
    <row r="3074" spans="1:2" x14ac:dyDescent="0.25">
      <c r="A3074">
        <f t="shared" ca="1" si="97"/>
        <v>0.5582609340285738</v>
      </c>
      <c r="B3074">
        <f t="shared" ca="1" si="98"/>
        <v>3.2086734760369398</v>
      </c>
    </row>
    <row r="3075" spans="1:2" x14ac:dyDescent="0.25">
      <c r="A3075">
        <f t="shared" ca="1" si="97"/>
        <v>0.21607994019158505</v>
      </c>
      <c r="B3075">
        <f t="shared" ca="1" si="98"/>
        <v>21.417614535017115</v>
      </c>
    </row>
    <row r="3076" spans="1:2" x14ac:dyDescent="0.25">
      <c r="A3076">
        <f t="shared" ca="1" si="97"/>
        <v>0.53675100571349077</v>
      </c>
      <c r="B3076">
        <f t="shared" ca="1" si="98"/>
        <v>3.470997223727541</v>
      </c>
    </row>
    <row r="3077" spans="1:2" x14ac:dyDescent="0.25">
      <c r="A3077">
        <f t="shared" ca="1" si="97"/>
        <v>0.80551845416369761</v>
      </c>
      <c r="B3077">
        <f t="shared" ca="1" si="98"/>
        <v>1.5411645514070103</v>
      </c>
    </row>
    <row r="3078" spans="1:2" x14ac:dyDescent="0.25">
      <c r="A3078">
        <f t="shared" ca="1" si="97"/>
        <v>0.39077356598788238</v>
      </c>
      <c r="B3078">
        <f t="shared" ca="1" si="98"/>
        <v>6.5486177951571731</v>
      </c>
    </row>
    <row r="3079" spans="1:2" x14ac:dyDescent="0.25">
      <c r="A3079">
        <f t="shared" ca="1" si="97"/>
        <v>0.59530206103869476</v>
      </c>
      <c r="B3079">
        <f t="shared" ca="1" si="98"/>
        <v>2.8217934931928417</v>
      </c>
    </row>
    <row r="3080" spans="1:2" x14ac:dyDescent="0.25">
      <c r="A3080">
        <f t="shared" ca="1" si="97"/>
        <v>0.48750039528254785</v>
      </c>
      <c r="B3080">
        <f t="shared" ca="1" si="98"/>
        <v>4.2077512303168181</v>
      </c>
    </row>
    <row r="3081" spans="1:2" x14ac:dyDescent="0.25">
      <c r="A3081">
        <f t="shared" ca="1" si="97"/>
        <v>0.48712615033613327</v>
      </c>
      <c r="B3081">
        <f t="shared" ca="1" si="98"/>
        <v>4.2142191012872754</v>
      </c>
    </row>
    <row r="3082" spans="1:2" x14ac:dyDescent="0.25">
      <c r="A3082">
        <f t="shared" ca="1" si="97"/>
        <v>0.23151761830064577</v>
      </c>
      <c r="B3082">
        <f t="shared" ca="1" si="98"/>
        <v>18.656574550114104</v>
      </c>
    </row>
    <row r="3083" spans="1:2" x14ac:dyDescent="0.25">
      <c r="A3083">
        <f t="shared" ca="1" si="97"/>
        <v>0.74428226855546065</v>
      </c>
      <c r="B3083">
        <f t="shared" ca="1" si="98"/>
        <v>1.8051972142008839</v>
      </c>
    </row>
    <row r="3084" spans="1:2" x14ac:dyDescent="0.25">
      <c r="A3084">
        <f t="shared" ca="1" si="97"/>
        <v>0.55936211625407251</v>
      </c>
      <c r="B3084">
        <f t="shared" ca="1" si="98"/>
        <v>3.1960524701931434</v>
      </c>
    </row>
    <row r="3085" spans="1:2" x14ac:dyDescent="0.25">
      <c r="A3085">
        <f t="shared" ca="1" si="97"/>
        <v>0.60369903142383285</v>
      </c>
      <c r="B3085">
        <f t="shared" ca="1" si="98"/>
        <v>2.7438416354279429</v>
      </c>
    </row>
    <row r="3086" spans="1:2" x14ac:dyDescent="0.25">
      <c r="A3086">
        <f t="shared" ca="1" si="97"/>
        <v>0.92806916959748365</v>
      </c>
      <c r="B3086">
        <f t="shared" ca="1" si="98"/>
        <v>1.1610189509523063</v>
      </c>
    </row>
    <row r="3087" spans="1:2" x14ac:dyDescent="0.25">
      <c r="A3087">
        <f t="shared" ca="1" si="97"/>
        <v>0.32172256203848815</v>
      </c>
      <c r="B3087">
        <f t="shared" ca="1" si="98"/>
        <v>9.661331032961197</v>
      </c>
    </row>
    <row r="3088" spans="1:2" x14ac:dyDescent="0.25">
      <c r="A3088">
        <f t="shared" ca="1" si="97"/>
        <v>0.49713886414029851</v>
      </c>
      <c r="B3088">
        <f t="shared" ca="1" si="98"/>
        <v>4.0461741260280188</v>
      </c>
    </row>
    <row r="3089" spans="1:2" x14ac:dyDescent="0.25">
      <c r="A3089">
        <f t="shared" ca="1" si="97"/>
        <v>2.2638738553094284E-2</v>
      </c>
      <c r="B3089">
        <f t="shared" ca="1" si="98"/>
        <v>1951.1719863079529</v>
      </c>
    </row>
    <row r="3090" spans="1:2" x14ac:dyDescent="0.25">
      <c r="A3090">
        <f t="shared" ca="1" si="97"/>
        <v>0.55789966234756316</v>
      </c>
      <c r="B3090">
        <f t="shared" ca="1" si="98"/>
        <v>3.2128304177365621</v>
      </c>
    </row>
    <row r="3091" spans="1:2" x14ac:dyDescent="0.25">
      <c r="A3091">
        <f t="shared" ca="1" si="97"/>
        <v>1.7943240641575264E-2</v>
      </c>
      <c r="B3091">
        <f t="shared" ca="1" si="98"/>
        <v>3105.9770097292776</v>
      </c>
    </row>
    <row r="3092" spans="1:2" x14ac:dyDescent="0.25">
      <c r="A3092">
        <f t="shared" ca="1" si="97"/>
        <v>8.4655761734348522E-2</v>
      </c>
      <c r="B3092">
        <f t="shared" ca="1" si="98"/>
        <v>139.5362207734282</v>
      </c>
    </row>
    <row r="3093" spans="1:2" x14ac:dyDescent="0.25">
      <c r="A3093">
        <f t="shared" ca="1" si="97"/>
        <v>0.8203356813947178</v>
      </c>
      <c r="B3093">
        <f t="shared" ca="1" si="98"/>
        <v>1.4859931102945367</v>
      </c>
    </row>
    <row r="3094" spans="1:2" x14ac:dyDescent="0.25">
      <c r="A3094">
        <f t="shared" ca="1" si="97"/>
        <v>0.22367341140111685</v>
      </c>
      <c r="B3094">
        <f t="shared" ca="1" si="98"/>
        <v>19.988089110566037</v>
      </c>
    </row>
    <row r="3095" spans="1:2" x14ac:dyDescent="0.25">
      <c r="A3095">
        <f t="shared" ca="1" si="97"/>
        <v>0.10187239312244278</v>
      </c>
      <c r="B3095">
        <f t="shared" ca="1" si="98"/>
        <v>96.357823802839718</v>
      </c>
    </row>
    <row r="3096" spans="1:2" x14ac:dyDescent="0.25">
      <c r="A3096">
        <f t="shared" ca="1" si="97"/>
        <v>0.8414974829408689</v>
      </c>
      <c r="B3096">
        <f t="shared" ca="1" si="98"/>
        <v>1.4121939853493752</v>
      </c>
    </row>
    <row r="3097" spans="1:2" x14ac:dyDescent="0.25">
      <c r="A3097">
        <f t="shared" ca="1" si="97"/>
        <v>0.9211187319328733</v>
      </c>
      <c r="B3097">
        <f t="shared" ca="1" si="98"/>
        <v>1.1786063361768762</v>
      </c>
    </row>
    <row r="3098" spans="1:2" x14ac:dyDescent="0.25">
      <c r="A3098">
        <f t="shared" ca="1" si="97"/>
        <v>0.55246354883797721</v>
      </c>
      <c r="B3098">
        <f t="shared" ca="1" si="98"/>
        <v>3.2763685034033116</v>
      </c>
    </row>
    <row r="3099" spans="1:2" x14ac:dyDescent="0.25">
      <c r="A3099">
        <f t="shared" ca="1" si="97"/>
        <v>4.0982722034481389E-2</v>
      </c>
      <c r="B3099">
        <f t="shared" ca="1" si="98"/>
        <v>595.38569937807404</v>
      </c>
    </row>
    <row r="3100" spans="1:2" x14ac:dyDescent="0.25">
      <c r="A3100">
        <f t="shared" ca="1" si="97"/>
        <v>0.65922074387944063</v>
      </c>
      <c r="B3100">
        <f t="shared" ca="1" si="98"/>
        <v>2.3011147173353725</v>
      </c>
    </row>
    <row r="3101" spans="1:2" x14ac:dyDescent="0.25">
      <c r="A3101">
        <f t="shared" ca="1" si="97"/>
        <v>0.55432168032023832</v>
      </c>
      <c r="B3101">
        <f t="shared" ca="1" si="98"/>
        <v>3.2544400092763492</v>
      </c>
    </row>
    <row r="3102" spans="1:2" x14ac:dyDescent="0.25">
      <c r="A3102">
        <f t="shared" ca="1" si="97"/>
        <v>0.91579996818650022</v>
      </c>
      <c r="B3102">
        <f t="shared" ca="1" si="98"/>
        <v>1.1923362609760664</v>
      </c>
    </row>
    <row r="3103" spans="1:2" x14ac:dyDescent="0.25">
      <c r="A3103">
        <f t="shared" ca="1" si="97"/>
        <v>0.99948428181067639</v>
      </c>
      <c r="B3103">
        <f t="shared" ca="1" si="98"/>
        <v>1.001032234823406</v>
      </c>
    </row>
    <row r="3104" spans="1:2" x14ac:dyDescent="0.25">
      <c r="A3104">
        <f t="shared" ca="1" si="97"/>
        <v>0.70416255228838798</v>
      </c>
      <c r="B3104">
        <f t="shared" ca="1" si="98"/>
        <v>2.0167596760774331</v>
      </c>
    </row>
    <row r="3105" spans="1:2" x14ac:dyDescent="0.25">
      <c r="A3105">
        <f t="shared" ref="A3105:A3168" ca="1" si="99">RAND()</f>
        <v>0.64202880018025099</v>
      </c>
      <c r="B3105">
        <f t="shared" ref="B3105:B3168" ca="1" si="100">10^(LOG(1/A3105)*B$4+B$5)</f>
        <v>2.4260010234984746</v>
      </c>
    </row>
    <row r="3106" spans="1:2" x14ac:dyDescent="0.25">
      <c r="A3106">
        <f t="shared" ca="1" si="99"/>
        <v>1.9885848454051502E-2</v>
      </c>
      <c r="B3106">
        <f t="shared" ca="1" si="100"/>
        <v>2528.7840824588534</v>
      </c>
    </row>
    <row r="3107" spans="1:2" x14ac:dyDescent="0.25">
      <c r="A3107">
        <f t="shared" ca="1" si="99"/>
        <v>0.83414225010456</v>
      </c>
      <c r="B3107">
        <f t="shared" ca="1" si="100"/>
        <v>1.4372084489343671</v>
      </c>
    </row>
    <row r="3108" spans="1:2" x14ac:dyDescent="0.25">
      <c r="A3108">
        <f t="shared" ca="1" si="99"/>
        <v>0.5696832595710577</v>
      </c>
      <c r="B3108">
        <f t="shared" ca="1" si="100"/>
        <v>3.0812936194837661</v>
      </c>
    </row>
    <row r="3109" spans="1:2" x14ac:dyDescent="0.25">
      <c r="A3109">
        <f t="shared" ca="1" si="99"/>
        <v>0.89385007622125767</v>
      </c>
      <c r="B3109">
        <f t="shared" ca="1" si="100"/>
        <v>1.2516146474147298</v>
      </c>
    </row>
    <row r="3110" spans="1:2" x14ac:dyDescent="0.25">
      <c r="A3110">
        <f t="shared" ca="1" si="99"/>
        <v>0.21620368725118555</v>
      </c>
      <c r="B3110">
        <f t="shared" ca="1" si="100"/>
        <v>21.393104237624136</v>
      </c>
    </row>
    <row r="3111" spans="1:2" x14ac:dyDescent="0.25">
      <c r="A3111">
        <f t="shared" ca="1" si="99"/>
        <v>0.37993380096234042</v>
      </c>
      <c r="B3111">
        <f t="shared" ca="1" si="100"/>
        <v>6.9276212399869124</v>
      </c>
    </row>
    <row r="3112" spans="1:2" x14ac:dyDescent="0.25">
      <c r="A3112">
        <f t="shared" ca="1" si="99"/>
        <v>0.70917346174481921</v>
      </c>
      <c r="B3112">
        <f t="shared" ca="1" si="100"/>
        <v>1.9883601443157224</v>
      </c>
    </row>
    <row r="3113" spans="1:2" x14ac:dyDescent="0.25">
      <c r="A3113">
        <f t="shared" ca="1" si="99"/>
        <v>0.68873178086276454</v>
      </c>
      <c r="B3113">
        <f t="shared" ca="1" si="100"/>
        <v>2.1081414768146014</v>
      </c>
    </row>
    <row r="3114" spans="1:2" x14ac:dyDescent="0.25">
      <c r="A3114">
        <f t="shared" ca="1" si="99"/>
        <v>0.67246788853409167</v>
      </c>
      <c r="B3114">
        <f t="shared" ca="1" si="100"/>
        <v>2.2113470087451956</v>
      </c>
    </row>
    <row r="3115" spans="1:2" x14ac:dyDescent="0.25">
      <c r="A3115">
        <f t="shared" ca="1" si="99"/>
        <v>0.65354572413889767</v>
      </c>
      <c r="B3115">
        <f t="shared" ca="1" si="100"/>
        <v>2.3412513715025303</v>
      </c>
    </row>
    <row r="3116" spans="1:2" x14ac:dyDescent="0.25">
      <c r="A3116">
        <f t="shared" ca="1" si="99"/>
        <v>0.36777446376917178</v>
      </c>
      <c r="B3116">
        <f t="shared" ca="1" si="100"/>
        <v>7.3932749596530991</v>
      </c>
    </row>
    <row r="3117" spans="1:2" x14ac:dyDescent="0.25">
      <c r="A3117">
        <f t="shared" ca="1" si="99"/>
        <v>0.41904393761633629</v>
      </c>
      <c r="B3117">
        <f t="shared" ca="1" si="100"/>
        <v>5.6948314653702496</v>
      </c>
    </row>
    <row r="3118" spans="1:2" x14ac:dyDescent="0.25">
      <c r="A3118">
        <f t="shared" ca="1" si="99"/>
        <v>0.67237133700328244</v>
      </c>
      <c r="B3118">
        <f t="shared" ca="1" si="100"/>
        <v>2.2119821466723435</v>
      </c>
    </row>
    <row r="3119" spans="1:2" x14ac:dyDescent="0.25">
      <c r="A3119">
        <f t="shared" ca="1" si="99"/>
        <v>0.54780070745930975</v>
      </c>
      <c r="B3119">
        <f t="shared" ca="1" si="100"/>
        <v>3.3323823259250673</v>
      </c>
    </row>
    <row r="3120" spans="1:2" x14ac:dyDescent="0.25">
      <c r="A3120">
        <f t="shared" ca="1" si="99"/>
        <v>0.33775913741946251</v>
      </c>
      <c r="B3120">
        <f t="shared" ca="1" si="100"/>
        <v>8.7656835130329434</v>
      </c>
    </row>
    <row r="3121" spans="1:2" x14ac:dyDescent="0.25">
      <c r="A3121">
        <f t="shared" ca="1" si="99"/>
        <v>4.9424161998309457E-2</v>
      </c>
      <c r="B3121">
        <f t="shared" ca="1" si="100"/>
        <v>409.37505067320785</v>
      </c>
    </row>
    <row r="3122" spans="1:2" x14ac:dyDescent="0.25">
      <c r="A3122">
        <f t="shared" ca="1" si="99"/>
        <v>6.7087384832992369E-2</v>
      </c>
      <c r="B3122">
        <f t="shared" ca="1" si="100"/>
        <v>222.18681039796053</v>
      </c>
    </row>
    <row r="3123" spans="1:2" x14ac:dyDescent="0.25">
      <c r="A3123">
        <f t="shared" ca="1" si="99"/>
        <v>0.15238021588252171</v>
      </c>
      <c r="B3123">
        <f t="shared" ca="1" si="100"/>
        <v>43.066822556238819</v>
      </c>
    </row>
    <row r="3124" spans="1:2" x14ac:dyDescent="0.25">
      <c r="A3124">
        <f t="shared" ca="1" si="99"/>
        <v>5.7604912671509911E-2</v>
      </c>
      <c r="B3124">
        <f t="shared" ca="1" si="100"/>
        <v>301.35677172203845</v>
      </c>
    </row>
    <row r="3125" spans="1:2" x14ac:dyDescent="0.25">
      <c r="A3125">
        <f t="shared" ca="1" si="99"/>
        <v>0.72177287090470155</v>
      </c>
      <c r="B3125">
        <f t="shared" ca="1" si="100"/>
        <v>1.919547623716404</v>
      </c>
    </row>
    <row r="3126" spans="1:2" x14ac:dyDescent="0.25">
      <c r="A3126">
        <f t="shared" ca="1" si="99"/>
        <v>0.14510452667311968</v>
      </c>
      <c r="B3126">
        <f t="shared" ca="1" si="100"/>
        <v>47.493926766408904</v>
      </c>
    </row>
    <row r="3127" spans="1:2" x14ac:dyDescent="0.25">
      <c r="A3127">
        <f t="shared" ca="1" si="99"/>
        <v>0.8339382539264828</v>
      </c>
      <c r="B3127">
        <f t="shared" ca="1" si="100"/>
        <v>1.4379116685994857</v>
      </c>
    </row>
    <row r="3128" spans="1:2" x14ac:dyDescent="0.25">
      <c r="A3128">
        <f t="shared" ca="1" si="99"/>
        <v>2.4969435032116571E-2</v>
      </c>
      <c r="B3128">
        <f t="shared" ca="1" si="100"/>
        <v>1603.9195023913996</v>
      </c>
    </row>
    <row r="3129" spans="1:2" x14ac:dyDescent="0.25">
      <c r="A3129">
        <f t="shared" ca="1" si="99"/>
        <v>0.78472052429246808</v>
      </c>
      <c r="B3129">
        <f t="shared" ca="1" si="100"/>
        <v>1.6239399901829916</v>
      </c>
    </row>
    <row r="3130" spans="1:2" x14ac:dyDescent="0.25">
      <c r="A3130">
        <f t="shared" ca="1" si="99"/>
        <v>0.45934743906072029</v>
      </c>
      <c r="B3130">
        <f t="shared" ca="1" si="100"/>
        <v>4.7393349257290032</v>
      </c>
    </row>
    <row r="3131" spans="1:2" x14ac:dyDescent="0.25">
      <c r="A3131">
        <f t="shared" ca="1" si="99"/>
        <v>0.62573932594921422</v>
      </c>
      <c r="B3131">
        <f t="shared" ca="1" si="100"/>
        <v>2.5539541715486345</v>
      </c>
    </row>
    <row r="3132" spans="1:2" x14ac:dyDescent="0.25">
      <c r="A3132">
        <f t="shared" ca="1" si="99"/>
        <v>0.89688348077621605</v>
      </c>
      <c r="B3132">
        <f t="shared" ca="1" si="100"/>
        <v>1.2431626395308455</v>
      </c>
    </row>
    <row r="3133" spans="1:2" x14ac:dyDescent="0.25">
      <c r="A3133">
        <f t="shared" ca="1" si="99"/>
        <v>0.43237777355404061</v>
      </c>
      <c r="B3133">
        <f t="shared" ca="1" si="100"/>
        <v>5.3490083794841299</v>
      </c>
    </row>
    <row r="3134" spans="1:2" x14ac:dyDescent="0.25">
      <c r="A3134">
        <f t="shared" ca="1" si="99"/>
        <v>0.82136674371243845</v>
      </c>
      <c r="B3134">
        <f t="shared" ca="1" si="100"/>
        <v>1.4822647152587061</v>
      </c>
    </row>
    <row r="3135" spans="1:2" x14ac:dyDescent="0.25">
      <c r="A3135">
        <f t="shared" ca="1" si="99"/>
        <v>0.29392635639003262</v>
      </c>
      <c r="B3135">
        <f t="shared" ca="1" si="100"/>
        <v>11.575051659434267</v>
      </c>
    </row>
    <row r="3136" spans="1:2" x14ac:dyDescent="0.25">
      <c r="A3136">
        <f t="shared" ca="1" si="99"/>
        <v>0.55787356874275873</v>
      </c>
      <c r="B3136">
        <f t="shared" ca="1" si="100"/>
        <v>3.2131309743233114</v>
      </c>
    </row>
    <row r="3137" spans="1:2" x14ac:dyDescent="0.25">
      <c r="A3137">
        <f t="shared" ca="1" si="99"/>
        <v>0.8679823423980727</v>
      </c>
      <c r="B3137">
        <f t="shared" ca="1" si="100"/>
        <v>1.3273278883606787</v>
      </c>
    </row>
    <row r="3138" spans="1:2" x14ac:dyDescent="0.25">
      <c r="A3138">
        <f t="shared" ca="1" si="99"/>
        <v>0.82374775397980282</v>
      </c>
      <c r="B3138">
        <f t="shared" ca="1" si="100"/>
        <v>1.4737082442855038</v>
      </c>
    </row>
    <row r="3139" spans="1:2" x14ac:dyDescent="0.25">
      <c r="A3139">
        <f t="shared" ca="1" si="99"/>
        <v>0.32238285842188608</v>
      </c>
      <c r="B3139">
        <f t="shared" ca="1" si="100"/>
        <v>9.6217953767045667</v>
      </c>
    </row>
    <row r="3140" spans="1:2" x14ac:dyDescent="0.25">
      <c r="A3140">
        <f t="shared" ca="1" si="99"/>
        <v>0.98299062786094882</v>
      </c>
      <c r="B3140">
        <f t="shared" ca="1" si="100"/>
        <v>1.0349068122624983</v>
      </c>
    </row>
    <row r="3141" spans="1:2" x14ac:dyDescent="0.25">
      <c r="A3141">
        <f t="shared" ca="1" si="99"/>
        <v>0.16668554935331836</v>
      </c>
      <c r="B3141">
        <f t="shared" ca="1" si="100"/>
        <v>35.991844065446266</v>
      </c>
    </row>
    <row r="3142" spans="1:2" x14ac:dyDescent="0.25">
      <c r="A3142">
        <f t="shared" ca="1" si="99"/>
        <v>0.35201279429941723</v>
      </c>
      <c r="B3142">
        <f t="shared" ca="1" si="100"/>
        <v>8.0701777915173469</v>
      </c>
    </row>
    <row r="3143" spans="1:2" x14ac:dyDescent="0.25">
      <c r="A3143">
        <f t="shared" ca="1" si="99"/>
        <v>0.55388914043446613</v>
      </c>
      <c r="B3143">
        <f t="shared" ca="1" si="100"/>
        <v>3.2595248706458628</v>
      </c>
    </row>
    <row r="3144" spans="1:2" x14ac:dyDescent="0.25">
      <c r="A3144">
        <f t="shared" ca="1" si="99"/>
        <v>0.72425561299893715</v>
      </c>
      <c r="B3144">
        <f t="shared" ca="1" si="100"/>
        <v>1.9064097946381771</v>
      </c>
    </row>
    <row r="3145" spans="1:2" x14ac:dyDescent="0.25">
      <c r="A3145">
        <f t="shared" ca="1" si="99"/>
        <v>0.2212380734554551</v>
      </c>
      <c r="B3145">
        <f t="shared" ca="1" si="100"/>
        <v>20.430559684180128</v>
      </c>
    </row>
    <row r="3146" spans="1:2" x14ac:dyDescent="0.25">
      <c r="A3146">
        <f t="shared" ca="1" si="99"/>
        <v>0.78641685478989876</v>
      </c>
      <c r="B3146">
        <f t="shared" ca="1" si="100"/>
        <v>1.6169417477692991</v>
      </c>
    </row>
    <row r="3147" spans="1:2" x14ac:dyDescent="0.25">
      <c r="A3147">
        <f t="shared" ca="1" si="99"/>
        <v>0.3265082959874096</v>
      </c>
      <c r="B3147">
        <f t="shared" ca="1" si="100"/>
        <v>9.3801883567159319</v>
      </c>
    </row>
    <row r="3148" spans="1:2" x14ac:dyDescent="0.25">
      <c r="A3148">
        <f t="shared" ca="1" si="99"/>
        <v>0.37843570177426666</v>
      </c>
      <c r="B3148">
        <f t="shared" ca="1" si="100"/>
        <v>6.9825780304137588</v>
      </c>
    </row>
    <row r="3149" spans="1:2" x14ac:dyDescent="0.25">
      <c r="A3149">
        <f t="shared" ca="1" si="99"/>
        <v>0.31522578875893525</v>
      </c>
      <c r="B3149">
        <f t="shared" ca="1" si="100"/>
        <v>10.06367307098883</v>
      </c>
    </row>
    <row r="3150" spans="1:2" x14ac:dyDescent="0.25">
      <c r="A3150">
        <f t="shared" ca="1" si="99"/>
        <v>0.63918957740090865</v>
      </c>
      <c r="B3150">
        <f t="shared" ca="1" si="100"/>
        <v>2.4476010478328813</v>
      </c>
    </row>
    <row r="3151" spans="1:2" x14ac:dyDescent="0.25">
      <c r="A3151">
        <f t="shared" ca="1" si="99"/>
        <v>0.52357027340411666</v>
      </c>
      <c r="B3151">
        <f t="shared" ca="1" si="100"/>
        <v>3.6479597550145075</v>
      </c>
    </row>
    <row r="3152" spans="1:2" x14ac:dyDescent="0.25">
      <c r="A3152">
        <f t="shared" ca="1" si="99"/>
        <v>0.84172719630247173</v>
      </c>
      <c r="B3152">
        <f t="shared" ca="1" si="100"/>
        <v>1.4114232948845307</v>
      </c>
    </row>
    <row r="3153" spans="1:2" x14ac:dyDescent="0.25">
      <c r="A3153">
        <f t="shared" ca="1" si="99"/>
        <v>0.21940128585022511</v>
      </c>
      <c r="B3153">
        <f t="shared" ca="1" si="100"/>
        <v>20.774073456899838</v>
      </c>
    </row>
    <row r="3154" spans="1:2" x14ac:dyDescent="0.25">
      <c r="A3154">
        <f t="shared" ca="1" si="99"/>
        <v>0.57598877892771494</v>
      </c>
      <c r="B3154">
        <f t="shared" ca="1" si="100"/>
        <v>3.0141992283803125</v>
      </c>
    </row>
    <row r="3155" spans="1:2" x14ac:dyDescent="0.25">
      <c r="A3155">
        <f t="shared" ca="1" si="99"/>
        <v>0.51770910105258139</v>
      </c>
      <c r="B3155">
        <f t="shared" ca="1" si="100"/>
        <v>3.7310270746845724</v>
      </c>
    </row>
    <row r="3156" spans="1:2" x14ac:dyDescent="0.25">
      <c r="A3156">
        <f t="shared" ca="1" si="99"/>
        <v>0.79328142717033878</v>
      </c>
      <c r="B3156">
        <f t="shared" ca="1" si="100"/>
        <v>1.5890787759427203</v>
      </c>
    </row>
    <row r="3157" spans="1:2" x14ac:dyDescent="0.25">
      <c r="A3157">
        <f t="shared" ca="1" si="99"/>
        <v>0.46085466672264164</v>
      </c>
      <c r="B3157">
        <f t="shared" ca="1" si="100"/>
        <v>4.7083855779869443</v>
      </c>
    </row>
    <row r="3158" spans="1:2" x14ac:dyDescent="0.25">
      <c r="A3158">
        <f t="shared" ca="1" si="99"/>
        <v>0.86877079039024918</v>
      </c>
      <c r="B3158">
        <f t="shared" ca="1" si="100"/>
        <v>1.324919763837197</v>
      </c>
    </row>
    <row r="3159" spans="1:2" x14ac:dyDescent="0.25">
      <c r="A3159">
        <f t="shared" ca="1" si="99"/>
        <v>0.91151315028373314</v>
      </c>
      <c r="B3159">
        <f t="shared" ca="1" si="100"/>
        <v>1.2035776734277259</v>
      </c>
    </row>
    <row r="3160" spans="1:2" x14ac:dyDescent="0.25">
      <c r="A3160">
        <f t="shared" ca="1" si="99"/>
        <v>0.90659753754989392</v>
      </c>
      <c r="B3160">
        <f t="shared" ca="1" si="100"/>
        <v>1.2166647617411019</v>
      </c>
    </row>
    <row r="3161" spans="1:2" x14ac:dyDescent="0.25">
      <c r="A3161">
        <f t="shared" ca="1" si="99"/>
        <v>0.13507156619660754</v>
      </c>
      <c r="B3161">
        <f t="shared" ca="1" si="100"/>
        <v>54.81155569472179</v>
      </c>
    </row>
    <row r="3162" spans="1:2" x14ac:dyDescent="0.25">
      <c r="A3162">
        <f t="shared" ca="1" si="99"/>
        <v>0.22484918380380203</v>
      </c>
      <c r="B3162">
        <f t="shared" ca="1" si="100"/>
        <v>19.779593827145906</v>
      </c>
    </row>
    <row r="3163" spans="1:2" x14ac:dyDescent="0.25">
      <c r="A3163">
        <f t="shared" ca="1" si="99"/>
        <v>0.21771171498948305</v>
      </c>
      <c r="B3163">
        <f t="shared" ca="1" si="100"/>
        <v>21.097762649757133</v>
      </c>
    </row>
    <row r="3164" spans="1:2" x14ac:dyDescent="0.25">
      <c r="A3164">
        <f t="shared" ca="1" si="99"/>
        <v>0.46477040599121155</v>
      </c>
      <c r="B3164">
        <f t="shared" ca="1" si="100"/>
        <v>4.6293825087926344</v>
      </c>
    </row>
    <row r="3165" spans="1:2" x14ac:dyDescent="0.25">
      <c r="A3165">
        <f t="shared" ca="1" si="99"/>
        <v>0.69449051350608937</v>
      </c>
      <c r="B3165">
        <f t="shared" ca="1" si="100"/>
        <v>2.0733249044129041</v>
      </c>
    </row>
    <row r="3166" spans="1:2" x14ac:dyDescent="0.25">
      <c r="A3166">
        <f t="shared" ca="1" si="99"/>
        <v>0.49306296247745129</v>
      </c>
      <c r="B3166">
        <f t="shared" ca="1" si="100"/>
        <v>4.1133459633713283</v>
      </c>
    </row>
    <row r="3167" spans="1:2" x14ac:dyDescent="0.25">
      <c r="A3167">
        <f t="shared" ca="1" si="99"/>
        <v>0.94479882634465651</v>
      </c>
      <c r="B3167">
        <f t="shared" ca="1" si="100"/>
        <v>1.1202663983035135</v>
      </c>
    </row>
    <row r="3168" spans="1:2" x14ac:dyDescent="0.25">
      <c r="A3168">
        <f t="shared" ca="1" si="99"/>
        <v>0.95687825509954116</v>
      </c>
      <c r="B3168">
        <f t="shared" ca="1" si="100"/>
        <v>1.0921609117477995</v>
      </c>
    </row>
    <row r="3169" spans="1:2" x14ac:dyDescent="0.25">
      <c r="A3169">
        <f t="shared" ref="A3169:A3232" ca="1" si="101">RAND()</f>
        <v>0.53562020647452679</v>
      </c>
      <c r="B3169">
        <f t="shared" ref="B3169:B3232" ca="1" si="102">10^(LOG(1/A3169)*B$4+B$5)</f>
        <v>3.4856686054072212</v>
      </c>
    </row>
    <row r="3170" spans="1:2" x14ac:dyDescent="0.25">
      <c r="A3170">
        <f t="shared" ca="1" si="101"/>
        <v>0.71365280214968863</v>
      </c>
      <c r="B3170">
        <f t="shared" ca="1" si="102"/>
        <v>1.9634780438414543</v>
      </c>
    </row>
    <row r="3171" spans="1:2" x14ac:dyDescent="0.25">
      <c r="A3171">
        <f t="shared" ca="1" si="101"/>
        <v>0.40920073104197663</v>
      </c>
      <c r="B3171">
        <f t="shared" ca="1" si="102"/>
        <v>5.9721017464601216</v>
      </c>
    </row>
    <row r="3172" spans="1:2" x14ac:dyDescent="0.25">
      <c r="A3172">
        <f t="shared" ca="1" si="101"/>
        <v>0.16219796054565194</v>
      </c>
      <c r="B3172">
        <f t="shared" ca="1" si="102"/>
        <v>38.010993562500957</v>
      </c>
    </row>
    <row r="3173" spans="1:2" x14ac:dyDescent="0.25">
      <c r="A3173">
        <f t="shared" ca="1" si="101"/>
        <v>0.40700248367600578</v>
      </c>
      <c r="B3173">
        <f t="shared" ca="1" si="102"/>
        <v>6.036787395732059</v>
      </c>
    </row>
    <row r="3174" spans="1:2" x14ac:dyDescent="0.25">
      <c r="A3174">
        <f t="shared" ca="1" si="101"/>
        <v>0.78368056837857447</v>
      </c>
      <c r="B3174">
        <f t="shared" ca="1" si="102"/>
        <v>1.6282528355272585</v>
      </c>
    </row>
    <row r="3175" spans="1:2" x14ac:dyDescent="0.25">
      <c r="A3175">
        <f t="shared" ca="1" si="101"/>
        <v>0.62752705924610064</v>
      </c>
      <c r="B3175">
        <f t="shared" ca="1" si="102"/>
        <v>2.5394232116168145</v>
      </c>
    </row>
    <row r="3176" spans="1:2" x14ac:dyDescent="0.25">
      <c r="A3176">
        <f t="shared" ca="1" si="101"/>
        <v>0.27662047689387581</v>
      </c>
      <c r="B3176">
        <f t="shared" ca="1" si="102"/>
        <v>13.068668704422203</v>
      </c>
    </row>
    <row r="3177" spans="1:2" x14ac:dyDescent="0.25">
      <c r="A3177">
        <f t="shared" ca="1" si="101"/>
        <v>0.44637028089422248</v>
      </c>
      <c r="B3177">
        <f t="shared" ca="1" si="102"/>
        <v>5.0189105607373223</v>
      </c>
    </row>
    <row r="3178" spans="1:2" x14ac:dyDescent="0.25">
      <c r="A3178">
        <f t="shared" ca="1" si="101"/>
        <v>0.22427206275484257</v>
      </c>
      <c r="B3178">
        <f t="shared" ca="1" si="102"/>
        <v>19.881522772145839</v>
      </c>
    </row>
    <row r="3179" spans="1:2" x14ac:dyDescent="0.25">
      <c r="A3179">
        <f t="shared" ca="1" si="101"/>
        <v>3.3601815985337291E-2</v>
      </c>
      <c r="B3179">
        <f t="shared" ca="1" si="102"/>
        <v>885.67523596703904</v>
      </c>
    </row>
    <row r="3180" spans="1:2" x14ac:dyDescent="0.25">
      <c r="A3180">
        <f t="shared" ca="1" si="101"/>
        <v>0.4139590757048307</v>
      </c>
      <c r="B3180">
        <f t="shared" ca="1" si="102"/>
        <v>5.8355955286437737</v>
      </c>
    </row>
    <row r="3181" spans="1:2" x14ac:dyDescent="0.25">
      <c r="A3181">
        <f t="shared" ca="1" si="101"/>
        <v>0.91262830183162613</v>
      </c>
      <c r="B3181">
        <f t="shared" ca="1" si="102"/>
        <v>1.200638138252121</v>
      </c>
    </row>
    <row r="3182" spans="1:2" x14ac:dyDescent="0.25">
      <c r="A3182">
        <f t="shared" ca="1" si="101"/>
        <v>0.15843637075879669</v>
      </c>
      <c r="B3182">
        <f t="shared" ca="1" si="102"/>
        <v>39.837330508606236</v>
      </c>
    </row>
    <row r="3183" spans="1:2" x14ac:dyDescent="0.25">
      <c r="A3183">
        <f t="shared" ca="1" si="101"/>
        <v>0.73907557230526366</v>
      </c>
      <c r="B3183">
        <f t="shared" ca="1" si="102"/>
        <v>1.8307215901034031</v>
      </c>
    </row>
    <row r="3184" spans="1:2" x14ac:dyDescent="0.25">
      <c r="A3184">
        <f t="shared" ca="1" si="101"/>
        <v>0.65002482307214959</v>
      </c>
      <c r="B3184">
        <f t="shared" ca="1" si="102"/>
        <v>2.3666831377314024</v>
      </c>
    </row>
    <row r="3185" spans="1:2" x14ac:dyDescent="0.25">
      <c r="A3185">
        <f t="shared" ca="1" si="101"/>
        <v>0.85956997200170593</v>
      </c>
      <c r="B3185">
        <f t="shared" ca="1" si="102"/>
        <v>1.3534353917122686</v>
      </c>
    </row>
    <row r="3186" spans="1:2" x14ac:dyDescent="0.25">
      <c r="A3186">
        <f t="shared" ca="1" si="101"/>
        <v>0.47422832764420764</v>
      </c>
      <c r="B3186">
        <f t="shared" ca="1" si="102"/>
        <v>4.4465687829924958</v>
      </c>
    </row>
    <row r="3187" spans="1:2" x14ac:dyDescent="0.25">
      <c r="A3187">
        <f t="shared" ca="1" si="101"/>
        <v>0.63038572506304613</v>
      </c>
      <c r="B3187">
        <f t="shared" ca="1" si="102"/>
        <v>2.5164439397008258</v>
      </c>
    </row>
    <row r="3188" spans="1:2" x14ac:dyDescent="0.25">
      <c r="A3188">
        <f t="shared" ca="1" si="101"/>
        <v>0.51215484055796867</v>
      </c>
      <c r="B3188">
        <f t="shared" ca="1" si="102"/>
        <v>3.8123910077620993</v>
      </c>
    </row>
    <row r="3189" spans="1:2" x14ac:dyDescent="0.25">
      <c r="A3189">
        <f t="shared" ca="1" si="101"/>
        <v>9.103650328708468E-2</v>
      </c>
      <c r="B3189">
        <f t="shared" ca="1" si="102"/>
        <v>120.66153996184609</v>
      </c>
    </row>
    <row r="3190" spans="1:2" x14ac:dyDescent="0.25">
      <c r="A3190">
        <f t="shared" ca="1" si="101"/>
        <v>0.11069374763141249</v>
      </c>
      <c r="B3190">
        <f t="shared" ca="1" si="102"/>
        <v>81.611961832727886</v>
      </c>
    </row>
    <row r="3191" spans="1:2" x14ac:dyDescent="0.25">
      <c r="A3191">
        <f t="shared" ca="1" si="101"/>
        <v>0.53092454553700663</v>
      </c>
      <c r="B3191">
        <f t="shared" ca="1" si="102"/>
        <v>3.5475979237852564</v>
      </c>
    </row>
    <row r="3192" spans="1:2" x14ac:dyDescent="0.25">
      <c r="A3192">
        <f t="shared" ca="1" si="101"/>
        <v>0.47441352412595372</v>
      </c>
      <c r="B3192">
        <f t="shared" ca="1" si="102"/>
        <v>4.4430978525902818</v>
      </c>
    </row>
    <row r="3193" spans="1:2" x14ac:dyDescent="0.25">
      <c r="A3193">
        <f t="shared" ca="1" si="101"/>
        <v>0.9770855589563876</v>
      </c>
      <c r="B3193">
        <f t="shared" ca="1" si="102"/>
        <v>1.0474536412485407</v>
      </c>
    </row>
    <row r="3194" spans="1:2" x14ac:dyDescent="0.25">
      <c r="A3194">
        <f t="shared" ca="1" si="101"/>
        <v>0.54055691067727141</v>
      </c>
      <c r="B3194">
        <f t="shared" ca="1" si="102"/>
        <v>3.4222927102826666</v>
      </c>
    </row>
    <row r="3195" spans="1:2" x14ac:dyDescent="0.25">
      <c r="A3195">
        <f t="shared" ca="1" si="101"/>
        <v>0.98147309898107282</v>
      </c>
      <c r="B3195">
        <f t="shared" ca="1" si="102"/>
        <v>1.0381095798404631</v>
      </c>
    </row>
    <row r="3196" spans="1:2" x14ac:dyDescent="0.25">
      <c r="A3196">
        <f t="shared" ca="1" si="101"/>
        <v>7.8661169588630786E-2</v>
      </c>
      <c r="B3196">
        <f t="shared" ca="1" si="102"/>
        <v>161.61408248066675</v>
      </c>
    </row>
    <row r="3197" spans="1:2" x14ac:dyDescent="0.25">
      <c r="A3197">
        <f t="shared" ca="1" si="101"/>
        <v>0.58301179260562153</v>
      </c>
      <c r="B3197">
        <f t="shared" ca="1" si="102"/>
        <v>2.9420179715131241</v>
      </c>
    </row>
    <row r="3198" spans="1:2" x14ac:dyDescent="0.25">
      <c r="A3198">
        <f t="shared" ca="1" si="101"/>
        <v>0.77324013880709508</v>
      </c>
      <c r="B3198">
        <f t="shared" ca="1" si="102"/>
        <v>1.6725196148770447</v>
      </c>
    </row>
    <row r="3199" spans="1:2" x14ac:dyDescent="0.25">
      <c r="A3199">
        <f t="shared" ca="1" si="101"/>
        <v>0.29558368828081583</v>
      </c>
      <c r="B3199">
        <f t="shared" ca="1" si="102"/>
        <v>11.445613387353299</v>
      </c>
    </row>
    <row r="3200" spans="1:2" x14ac:dyDescent="0.25">
      <c r="A3200">
        <f t="shared" ca="1" si="101"/>
        <v>0.45248825009769256</v>
      </c>
      <c r="B3200">
        <f t="shared" ca="1" si="102"/>
        <v>4.8841094486382497</v>
      </c>
    </row>
    <row r="3201" spans="1:2" x14ac:dyDescent="0.25">
      <c r="A3201">
        <f t="shared" ca="1" si="101"/>
        <v>0.69555810697544407</v>
      </c>
      <c r="B3201">
        <f t="shared" ca="1" si="102"/>
        <v>2.0669652073316356</v>
      </c>
    </row>
    <row r="3202" spans="1:2" x14ac:dyDescent="0.25">
      <c r="A3202">
        <f t="shared" ca="1" si="101"/>
        <v>0.45129690794003652</v>
      </c>
      <c r="B3202">
        <f t="shared" ca="1" si="102"/>
        <v>4.9099298142191117</v>
      </c>
    </row>
    <row r="3203" spans="1:2" x14ac:dyDescent="0.25">
      <c r="A3203">
        <f t="shared" ca="1" si="101"/>
        <v>0.76990031155320371</v>
      </c>
      <c r="B3203">
        <f t="shared" ca="1" si="102"/>
        <v>1.6870618676391973</v>
      </c>
    </row>
    <row r="3204" spans="1:2" x14ac:dyDescent="0.25">
      <c r="A3204">
        <f t="shared" ca="1" si="101"/>
        <v>7.7265053864802313E-3</v>
      </c>
      <c r="B3204">
        <f t="shared" ca="1" si="102"/>
        <v>16750.731472409148</v>
      </c>
    </row>
    <row r="3205" spans="1:2" x14ac:dyDescent="0.25">
      <c r="A3205">
        <f t="shared" ca="1" si="101"/>
        <v>0.13448899892115229</v>
      </c>
      <c r="B3205">
        <f t="shared" ca="1" si="102"/>
        <v>55.28743963669725</v>
      </c>
    </row>
    <row r="3206" spans="1:2" x14ac:dyDescent="0.25">
      <c r="A3206">
        <f t="shared" ca="1" si="101"/>
        <v>0.52114667735190601</v>
      </c>
      <c r="B3206">
        <f t="shared" ca="1" si="102"/>
        <v>3.6819683719006027</v>
      </c>
    </row>
    <row r="3207" spans="1:2" x14ac:dyDescent="0.25">
      <c r="A3207">
        <f t="shared" ca="1" si="101"/>
        <v>0.18719711898412972</v>
      </c>
      <c r="B3207">
        <f t="shared" ca="1" si="102"/>
        <v>28.53656393804615</v>
      </c>
    </row>
    <row r="3208" spans="1:2" x14ac:dyDescent="0.25">
      <c r="A3208">
        <f t="shared" ca="1" si="101"/>
        <v>0.43290201941133555</v>
      </c>
      <c r="B3208">
        <f t="shared" ca="1" si="102"/>
        <v>5.3360608883075846</v>
      </c>
    </row>
    <row r="3209" spans="1:2" x14ac:dyDescent="0.25">
      <c r="A3209">
        <f t="shared" ca="1" si="101"/>
        <v>0.94198171764774763</v>
      </c>
      <c r="B3209">
        <f t="shared" ca="1" si="102"/>
        <v>1.126976998350788</v>
      </c>
    </row>
    <row r="3210" spans="1:2" x14ac:dyDescent="0.25">
      <c r="A3210">
        <f t="shared" ca="1" si="101"/>
        <v>0.92835623848861659</v>
      </c>
      <c r="B3210">
        <f t="shared" ca="1" si="102"/>
        <v>1.160301034966579</v>
      </c>
    </row>
    <row r="3211" spans="1:2" x14ac:dyDescent="0.25">
      <c r="A3211">
        <f t="shared" ca="1" si="101"/>
        <v>0.57518945827667944</v>
      </c>
      <c r="B3211">
        <f t="shared" ca="1" si="102"/>
        <v>3.0225825035705491</v>
      </c>
    </row>
    <row r="3212" spans="1:2" x14ac:dyDescent="0.25">
      <c r="A3212">
        <f t="shared" ca="1" si="101"/>
        <v>0.68355553163071825</v>
      </c>
      <c r="B3212">
        <f t="shared" ca="1" si="102"/>
        <v>2.1401903213015561</v>
      </c>
    </row>
    <row r="3213" spans="1:2" x14ac:dyDescent="0.25">
      <c r="A3213">
        <f t="shared" ca="1" si="101"/>
        <v>0.84577379299078992</v>
      </c>
      <c r="B3213">
        <f t="shared" ca="1" si="102"/>
        <v>1.3979497215413144</v>
      </c>
    </row>
    <row r="3214" spans="1:2" x14ac:dyDescent="0.25">
      <c r="A3214">
        <f t="shared" ca="1" si="101"/>
        <v>0.58778642673457937</v>
      </c>
      <c r="B3214">
        <f t="shared" ca="1" si="102"/>
        <v>2.8944156244389485</v>
      </c>
    </row>
    <row r="3215" spans="1:2" x14ac:dyDescent="0.25">
      <c r="A3215">
        <f t="shared" ca="1" si="101"/>
        <v>0.55970045275759972</v>
      </c>
      <c r="B3215">
        <f t="shared" ca="1" si="102"/>
        <v>3.1921896382819552</v>
      </c>
    </row>
    <row r="3216" spans="1:2" x14ac:dyDescent="0.25">
      <c r="A3216">
        <f t="shared" ca="1" si="101"/>
        <v>0.8325195031697904</v>
      </c>
      <c r="B3216">
        <f t="shared" ca="1" si="102"/>
        <v>1.4428167225740984</v>
      </c>
    </row>
    <row r="3217" spans="1:2" x14ac:dyDescent="0.25">
      <c r="A3217">
        <f t="shared" ca="1" si="101"/>
        <v>0.85011702370872966</v>
      </c>
      <c r="B3217">
        <f t="shared" ca="1" si="102"/>
        <v>1.3837020165395806</v>
      </c>
    </row>
    <row r="3218" spans="1:2" x14ac:dyDescent="0.25">
      <c r="A3218">
        <f t="shared" ca="1" si="101"/>
        <v>0.14001180494657239</v>
      </c>
      <c r="B3218">
        <f t="shared" ca="1" si="102"/>
        <v>51.011805062950401</v>
      </c>
    </row>
    <row r="3219" spans="1:2" x14ac:dyDescent="0.25">
      <c r="A3219">
        <f t="shared" ca="1" si="101"/>
        <v>0.72753658955245459</v>
      </c>
      <c r="B3219">
        <f t="shared" ca="1" si="102"/>
        <v>1.8892538685245579</v>
      </c>
    </row>
    <row r="3220" spans="1:2" x14ac:dyDescent="0.25">
      <c r="A3220">
        <f t="shared" ca="1" si="101"/>
        <v>0.40829006685214164</v>
      </c>
      <c r="B3220">
        <f t="shared" ca="1" si="102"/>
        <v>5.998772218448134</v>
      </c>
    </row>
    <row r="3221" spans="1:2" x14ac:dyDescent="0.25">
      <c r="A3221">
        <f t="shared" ca="1" si="101"/>
        <v>0.791042041281525</v>
      </c>
      <c r="B3221">
        <f t="shared" ca="1" si="102"/>
        <v>1.5980886576477269</v>
      </c>
    </row>
    <row r="3222" spans="1:2" x14ac:dyDescent="0.25">
      <c r="A3222">
        <f t="shared" ca="1" si="101"/>
        <v>0.62915528496568063</v>
      </c>
      <c r="B3222">
        <f t="shared" ca="1" si="102"/>
        <v>2.5262963921961137</v>
      </c>
    </row>
    <row r="3223" spans="1:2" x14ac:dyDescent="0.25">
      <c r="A3223">
        <f t="shared" ca="1" si="101"/>
        <v>0.27275376255988926</v>
      </c>
      <c r="B3223">
        <f t="shared" ca="1" si="102"/>
        <v>13.441833123629586</v>
      </c>
    </row>
    <row r="3224" spans="1:2" x14ac:dyDescent="0.25">
      <c r="A3224">
        <f t="shared" ca="1" si="101"/>
        <v>0.2323543574059016</v>
      </c>
      <c r="B3224">
        <f t="shared" ca="1" si="102"/>
        <v>18.522446853199678</v>
      </c>
    </row>
    <row r="3225" spans="1:2" x14ac:dyDescent="0.25">
      <c r="A3225">
        <f t="shared" ca="1" si="101"/>
        <v>0.83383734918163699</v>
      </c>
      <c r="B3225">
        <f t="shared" ca="1" si="102"/>
        <v>1.4382597002369579</v>
      </c>
    </row>
    <row r="3226" spans="1:2" x14ac:dyDescent="0.25">
      <c r="A3226">
        <f t="shared" ca="1" si="101"/>
        <v>0.80728549335360611</v>
      </c>
      <c r="B3226">
        <f t="shared" ca="1" si="102"/>
        <v>1.5344251321645463</v>
      </c>
    </row>
    <row r="3227" spans="1:2" x14ac:dyDescent="0.25">
      <c r="A3227">
        <f t="shared" ca="1" si="101"/>
        <v>0.87743847640753625</v>
      </c>
      <c r="B3227">
        <f t="shared" ca="1" si="102"/>
        <v>1.2988728850717439</v>
      </c>
    </row>
    <row r="3228" spans="1:2" x14ac:dyDescent="0.25">
      <c r="A3228">
        <f t="shared" ca="1" si="101"/>
        <v>0.83784709224352882</v>
      </c>
      <c r="B3228">
        <f t="shared" ca="1" si="102"/>
        <v>1.4245262827266669</v>
      </c>
    </row>
    <row r="3229" spans="1:2" x14ac:dyDescent="0.25">
      <c r="A3229">
        <f t="shared" ca="1" si="101"/>
        <v>0.89640495003997778</v>
      </c>
      <c r="B3229">
        <f t="shared" ca="1" si="102"/>
        <v>1.2444902768214736</v>
      </c>
    </row>
    <row r="3230" spans="1:2" x14ac:dyDescent="0.25">
      <c r="A3230">
        <f t="shared" ca="1" si="101"/>
        <v>0.91067184522270961</v>
      </c>
      <c r="B3230">
        <f t="shared" ca="1" si="102"/>
        <v>1.2058025005525257</v>
      </c>
    </row>
    <row r="3231" spans="1:2" x14ac:dyDescent="0.25">
      <c r="A3231">
        <f t="shared" ca="1" si="101"/>
        <v>0.18139380929593429</v>
      </c>
      <c r="B3231">
        <f t="shared" ca="1" si="102"/>
        <v>30.391705886252634</v>
      </c>
    </row>
    <row r="3232" spans="1:2" x14ac:dyDescent="0.25">
      <c r="A3232">
        <f t="shared" ca="1" si="101"/>
        <v>0.4909613636833331</v>
      </c>
      <c r="B3232">
        <f t="shared" ca="1" si="102"/>
        <v>4.1486363365416841</v>
      </c>
    </row>
    <row r="3233" spans="1:2" x14ac:dyDescent="0.25">
      <c r="A3233">
        <f t="shared" ref="A3233:A3296" ca="1" si="103">RAND()</f>
        <v>0.15758282220343611</v>
      </c>
      <c r="B3233">
        <f t="shared" ref="B3233:B3296" ca="1" si="104">10^(LOG(1/A3233)*B$4+B$5)</f>
        <v>40.270057685872573</v>
      </c>
    </row>
    <row r="3234" spans="1:2" x14ac:dyDescent="0.25">
      <c r="A3234">
        <f t="shared" ca="1" si="103"/>
        <v>0.78076486453556415</v>
      </c>
      <c r="B3234">
        <f t="shared" ca="1" si="104"/>
        <v>1.6404367025297473</v>
      </c>
    </row>
    <row r="3235" spans="1:2" x14ac:dyDescent="0.25">
      <c r="A3235">
        <f t="shared" ca="1" si="103"/>
        <v>0.43784405350916611</v>
      </c>
      <c r="B3235">
        <f t="shared" ca="1" si="104"/>
        <v>5.2162823174653781</v>
      </c>
    </row>
    <row r="3236" spans="1:2" x14ac:dyDescent="0.25">
      <c r="A3236">
        <f t="shared" ca="1" si="103"/>
        <v>6.6860648253983079E-2</v>
      </c>
      <c r="B3236">
        <f t="shared" ca="1" si="104"/>
        <v>223.69631707687378</v>
      </c>
    </row>
    <row r="3237" spans="1:2" x14ac:dyDescent="0.25">
      <c r="A3237">
        <f t="shared" ca="1" si="103"/>
        <v>4.909427703219893E-3</v>
      </c>
      <c r="B3237">
        <f t="shared" ca="1" si="104"/>
        <v>41489.505831702205</v>
      </c>
    </row>
    <row r="3238" spans="1:2" x14ac:dyDescent="0.25">
      <c r="A3238">
        <f t="shared" ca="1" si="103"/>
        <v>0.8018392073801941</v>
      </c>
      <c r="B3238">
        <f t="shared" ca="1" si="104"/>
        <v>1.5553402959592666</v>
      </c>
    </row>
    <row r="3239" spans="1:2" x14ac:dyDescent="0.25">
      <c r="A3239">
        <f t="shared" ca="1" si="103"/>
        <v>0.35575143955388222</v>
      </c>
      <c r="B3239">
        <f t="shared" ca="1" si="104"/>
        <v>7.9014476614986906</v>
      </c>
    </row>
    <row r="3240" spans="1:2" x14ac:dyDescent="0.25">
      <c r="A3240">
        <f t="shared" ca="1" si="103"/>
        <v>0.38460523106683553</v>
      </c>
      <c r="B3240">
        <f t="shared" ca="1" si="104"/>
        <v>6.760356931672618</v>
      </c>
    </row>
    <row r="3241" spans="1:2" x14ac:dyDescent="0.25">
      <c r="A3241">
        <f t="shared" ca="1" si="103"/>
        <v>0.4313576771881158</v>
      </c>
      <c r="B3241">
        <f t="shared" ca="1" si="104"/>
        <v>5.3743375028817182</v>
      </c>
    </row>
    <row r="3242" spans="1:2" x14ac:dyDescent="0.25">
      <c r="A3242">
        <f t="shared" ca="1" si="103"/>
        <v>0.38570177020241947</v>
      </c>
      <c r="B3242">
        <f t="shared" ca="1" si="104"/>
        <v>6.7219725681569793</v>
      </c>
    </row>
    <row r="3243" spans="1:2" x14ac:dyDescent="0.25">
      <c r="A3243">
        <f t="shared" ca="1" si="103"/>
        <v>0.70203591761853412</v>
      </c>
      <c r="B3243">
        <f t="shared" ca="1" si="104"/>
        <v>2.0289966770874641</v>
      </c>
    </row>
    <row r="3244" spans="1:2" x14ac:dyDescent="0.25">
      <c r="A3244">
        <f t="shared" ca="1" si="103"/>
        <v>0.41063606976933065</v>
      </c>
      <c r="B3244">
        <f t="shared" ca="1" si="104"/>
        <v>5.9304249027992322</v>
      </c>
    </row>
    <row r="3245" spans="1:2" x14ac:dyDescent="0.25">
      <c r="A3245">
        <f t="shared" ca="1" si="103"/>
        <v>0.36521185169781711</v>
      </c>
      <c r="B3245">
        <f t="shared" ca="1" si="104"/>
        <v>7.4973929716221965</v>
      </c>
    </row>
    <row r="3246" spans="1:2" x14ac:dyDescent="0.25">
      <c r="A3246">
        <f t="shared" ca="1" si="103"/>
        <v>0.1421088849476031</v>
      </c>
      <c r="B3246">
        <f t="shared" ca="1" si="104"/>
        <v>49.517366163091239</v>
      </c>
    </row>
    <row r="3247" spans="1:2" x14ac:dyDescent="0.25">
      <c r="A3247">
        <f t="shared" ca="1" si="103"/>
        <v>0.37969466204243119</v>
      </c>
      <c r="B3247">
        <f t="shared" ca="1" si="104"/>
        <v>6.9363502832194968</v>
      </c>
    </row>
    <row r="3248" spans="1:2" x14ac:dyDescent="0.25">
      <c r="A3248">
        <f t="shared" ca="1" si="103"/>
        <v>5.1584918683050263E-2</v>
      </c>
      <c r="B3248">
        <f t="shared" ca="1" si="104"/>
        <v>375.79803029416951</v>
      </c>
    </row>
    <row r="3249" spans="1:2" x14ac:dyDescent="0.25">
      <c r="A3249">
        <f t="shared" ca="1" si="103"/>
        <v>1.1762244829716662E-2</v>
      </c>
      <c r="B3249">
        <f t="shared" ca="1" si="104"/>
        <v>7228.0237366682641</v>
      </c>
    </row>
    <row r="3250" spans="1:2" x14ac:dyDescent="0.25">
      <c r="A3250">
        <f t="shared" ca="1" si="103"/>
        <v>0.24414754215306711</v>
      </c>
      <c r="B3250">
        <f t="shared" ca="1" si="104"/>
        <v>16.776265354123137</v>
      </c>
    </row>
    <row r="3251" spans="1:2" x14ac:dyDescent="0.25">
      <c r="A3251">
        <f t="shared" ca="1" si="103"/>
        <v>0.36389062236441871</v>
      </c>
      <c r="B3251">
        <f t="shared" ca="1" si="104"/>
        <v>7.551935507542705</v>
      </c>
    </row>
    <row r="3252" spans="1:2" x14ac:dyDescent="0.25">
      <c r="A3252">
        <f t="shared" ca="1" si="103"/>
        <v>0.89537983903156992</v>
      </c>
      <c r="B3252">
        <f t="shared" ca="1" si="104"/>
        <v>1.2473415158555934</v>
      </c>
    </row>
    <row r="3253" spans="1:2" x14ac:dyDescent="0.25">
      <c r="A3253">
        <f t="shared" ca="1" si="103"/>
        <v>0.4778008718614597</v>
      </c>
      <c r="B3253">
        <f t="shared" ca="1" si="104"/>
        <v>4.3803228805910441</v>
      </c>
    </row>
    <row r="3254" spans="1:2" x14ac:dyDescent="0.25">
      <c r="A3254">
        <f t="shared" ca="1" si="103"/>
        <v>0.22792029738181263</v>
      </c>
      <c r="B3254">
        <f t="shared" ca="1" si="104"/>
        <v>19.250144516546072</v>
      </c>
    </row>
    <row r="3255" spans="1:2" x14ac:dyDescent="0.25">
      <c r="A3255">
        <f t="shared" ca="1" si="103"/>
        <v>0.52239201852942363</v>
      </c>
      <c r="B3255">
        <f t="shared" ca="1" si="104"/>
        <v>3.6644342551402809</v>
      </c>
    </row>
    <row r="3256" spans="1:2" x14ac:dyDescent="0.25">
      <c r="A3256">
        <f t="shared" ca="1" si="103"/>
        <v>0.291824883236939</v>
      </c>
      <c r="B3256">
        <f t="shared" ca="1" si="104"/>
        <v>11.742359140099348</v>
      </c>
    </row>
    <row r="3257" spans="1:2" x14ac:dyDescent="0.25">
      <c r="A3257">
        <f t="shared" ca="1" si="103"/>
        <v>0.55291221566562887</v>
      </c>
      <c r="B3257">
        <f t="shared" ca="1" si="104"/>
        <v>3.2710533687476859</v>
      </c>
    </row>
    <row r="3258" spans="1:2" x14ac:dyDescent="0.25">
      <c r="A3258">
        <f t="shared" ca="1" si="103"/>
        <v>0.47907770204642475</v>
      </c>
      <c r="B3258">
        <f t="shared" ca="1" si="104"/>
        <v>4.3570052627663234</v>
      </c>
    </row>
    <row r="3259" spans="1:2" x14ac:dyDescent="0.25">
      <c r="A3259">
        <f t="shared" ca="1" si="103"/>
        <v>0.68939942017240297</v>
      </c>
      <c r="B3259">
        <f t="shared" ca="1" si="104"/>
        <v>2.1040602532083681</v>
      </c>
    </row>
    <row r="3260" spans="1:2" x14ac:dyDescent="0.25">
      <c r="A3260">
        <f t="shared" ca="1" si="103"/>
        <v>2.7128652320678182E-3</v>
      </c>
      <c r="B3260">
        <f t="shared" ca="1" si="104"/>
        <v>135876.25255616248</v>
      </c>
    </row>
    <row r="3261" spans="1:2" x14ac:dyDescent="0.25">
      <c r="A3261">
        <f t="shared" ca="1" si="103"/>
        <v>0.8979738469170242</v>
      </c>
      <c r="B3261">
        <f t="shared" ca="1" si="104"/>
        <v>1.2401454481196836</v>
      </c>
    </row>
    <row r="3262" spans="1:2" x14ac:dyDescent="0.25">
      <c r="A3262">
        <f t="shared" ca="1" si="103"/>
        <v>0.68093750749325255</v>
      </c>
      <c r="B3262">
        <f t="shared" ca="1" si="104"/>
        <v>2.1566788860145856</v>
      </c>
    </row>
    <row r="3263" spans="1:2" x14ac:dyDescent="0.25">
      <c r="A3263">
        <f t="shared" ca="1" si="103"/>
        <v>0.49042038037632618</v>
      </c>
      <c r="B3263">
        <f t="shared" ca="1" si="104"/>
        <v>4.1577941161262588</v>
      </c>
    </row>
    <row r="3264" spans="1:2" x14ac:dyDescent="0.25">
      <c r="A3264">
        <f t="shared" ca="1" si="103"/>
        <v>0.2158715900517697</v>
      </c>
      <c r="B3264">
        <f t="shared" ca="1" si="104"/>
        <v>21.458977239798568</v>
      </c>
    </row>
    <row r="3265" spans="1:2" x14ac:dyDescent="0.25">
      <c r="A3265">
        <f t="shared" ca="1" si="103"/>
        <v>0.22535101435136762</v>
      </c>
      <c r="B3265">
        <f t="shared" ca="1" si="104"/>
        <v>19.691598195977321</v>
      </c>
    </row>
    <row r="3266" spans="1:2" x14ac:dyDescent="0.25">
      <c r="A3266">
        <f t="shared" ca="1" si="103"/>
        <v>0.62046862641953526</v>
      </c>
      <c r="B3266">
        <f t="shared" ca="1" si="104"/>
        <v>2.5975286526280676</v>
      </c>
    </row>
    <row r="3267" spans="1:2" x14ac:dyDescent="0.25">
      <c r="A3267">
        <f t="shared" ca="1" si="103"/>
        <v>0.39278150794386746</v>
      </c>
      <c r="B3267">
        <f t="shared" ca="1" si="104"/>
        <v>6.4818344361001765</v>
      </c>
    </row>
    <row r="3268" spans="1:2" x14ac:dyDescent="0.25">
      <c r="A3268">
        <f t="shared" ca="1" si="103"/>
        <v>0.92681956323870429</v>
      </c>
      <c r="B3268">
        <f t="shared" ca="1" si="104"/>
        <v>1.1641518039266454</v>
      </c>
    </row>
    <row r="3269" spans="1:2" x14ac:dyDescent="0.25">
      <c r="A3269">
        <f t="shared" ca="1" si="103"/>
        <v>0.4499382766662523</v>
      </c>
      <c r="B3269">
        <f t="shared" ca="1" si="104"/>
        <v>4.9396265796500121</v>
      </c>
    </row>
    <row r="3270" spans="1:2" x14ac:dyDescent="0.25">
      <c r="A3270">
        <f t="shared" ca="1" si="103"/>
        <v>0.36511483300313952</v>
      </c>
      <c r="B3270">
        <f t="shared" ca="1" si="104"/>
        <v>7.5013779311740292</v>
      </c>
    </row>
    <row r="3271" spans="1:2" x14ac:dyDescent="0.25">
      <c r="A3271">
        <f t="shared" ca="1" si="103"/>
        <v>0.25906209412084991</v>
      </c>
      <c r="B3271">
        <f t="shared" ca="1" si="104"/>
        <v>14.900205439664257</v>
      </c>
    </row>
    <row r="3272" spans="1:2" x14ac:dyDescent="0.25">
      <c r="A3272">
        <f t="shared" ca="1" si="103"/>
        <v>0.61304882691567497</v>
      </c>
      <c r="B3272">
        <f t="shared" ca="1" si="104"/>
        <v>2.6607855204913533</v>
      </c>
    </row>
    <row r="3273" spans="1:2" x14ac:dyDescent="0.25">
      <c r="A3273">
        <f t="shared" ca="1" si="103"/>
        <v>0.72871136707115325</v>
      </c>
      <c r="B3273">
        <f t="shared" ca="1" si="104"/>
        <v>1.8831673326240259</v>
      </c>
    </row>
    <row r="3274" spans="1:2" x14ac:dyDescent="0.25">
      <c r="A3274">
        <f t="shared" ca="1" si="103"/>
        <v>0.42111968246739062</v>
      </c>
      <c r="B3274">
        <f t="shared" ca="1" si="104"/>
        <v>5.6388289366761404</v>
      </c>
    </row>
    <row r="3275" spans="1:2" x14ac:dyDescent="0.25">
      <c r="A3275">
        <f t="shared" ca="1" si="103"/>
        <v>0.36753428891907547</v>
      </c>
      <c r="B3275">
        <f t="shared" ca="1" si="104"/>
        <v>7.4029407728327046</v>
      </c>
    </row>
    <row r="3276" spans="1:2" x14ac:dyDescent="0.25">
      <c r="A3276">
        <f t="shared" ca="1" si="103"/>
        <v>0.90170790052825045</v>
      </c>
      <c r="B3276">
        <f t="shared" ca="1" si="104"/>
        <v>1.2298956069696512</v>
      </c>
    </row>
    <row r="3277" spans="1:2" x14ac:dyDescent="0.25">
      <c r="A3277">
        <f t="shared" ca="1" si="103"/>
        <v>0.46839166355543016</v>
      </c>
      <c r="B3277">
        <f t="shared" ca="1" si="104"/>
        <v>4.5580773016849649</v>
      </c>
    </row>
    <row r="3278" spans="1:2" x14ac:dyDescent="0.25">
      <c r="A3278">
        <f t="shared" ca="1" si="103"/>
        <v>1.8314796809408618E-2</v>
      </c>
      <c r="B3278">
        <f t="shared" ca="1" si="104"/>
        <v>2981.2321108362262</v>
      </c>
    </row>
    <row r="3279" spans="1:2" x14ac:dyDescent="0.25">
      <c r="A3279">
        <f t="shared" ca="1" si="103"/>
        <v>2.6947082396148181E-3</v>
      </c>
      <c r="B3279">
        <f t="shared" ca="1" si="104"/>
        <v>137713.49471219664</v>
      </c>
    </row>
    <row r="3280" spans="1:2" x14ac:dyDescent="0.25">
      <c r="A3280">
        <f t="shared" ca="1" si="103"/>
        <v>0.907513233662679</v>
      </c>
      <c r="B3280">
        <f t="shared" ca="1" si="104"/>
        <v>1.2142107300395408</v>
      </c>
    </row>
    <row r="3281" spans="1:2" x14ac:dyDescent="0.25">
      <c r="A3281">
        <f t="shared" ca="1" si="103"/>
        <v>0.2877807549336564</v>
      </c>
      <c r="B3281">
        <f t="shared" ca="1" si="104"/>
        <v>12.074704325018866</v>
      </c>
    </row>
    <row r="3282" spans="1:2" x14ac:dyDescent="0.25">
      <c r="A3282">
        <f t="shared" ca="1" si="103"/>
        <v>0.3716750486253968</v>
      </c>
      <c r="B3282">
        <f t="shared" ca="1" si="104"/>
        <v>7.2389101500823463</v>
      </c>
    </row>
    <row r="3283" spans="1:2" x14ac:dyDescent="0.25">
      <c r="A3283">
        <f t="shared" ca="1" si="103"/>
        <v>0.38943439703446914</v>
      </c>
      <c r="B3283">
        <f t="shared" ca="1" si="104"/>
        <v>6.5937333994004952</v>
      </c>
    </row>
    <row r="3284" spans="1:2" x14ac:dyDescent="0.25">
      <c r="A3284">
        <f t="shared" ca="1" si="103"/>
        <v>0.19344345402528429</v>
      </c>
      <c r="B3284">
        <f t="shared" ca="1" si="104"/>
        <v>26.723413010948782</v>
      </c>
    </row>
    <row r="3285" spans="1:2" x14ac:dyDescent="0.25">
      <c r="A3285">
        <f t="shared" ca="1" si="103"/>
        <v>0.44502754573363434</v>
      </c>
      <c r="B3285">
        <f t="shared" ca="1" si="104"/>
        <v>5.0492423201314711</v>
      </c>
    </row>
    <row r="3286" spans="1:2" x14ac:dyDescent="0.25">
      <c r="A3286">
        <f t="shared" ca="1" si="103"/>
        <v>0.95549497234676029</v>
      </c>
      <c r="B3286">
        <f t="shared" ca="1" si="104"/>
        <v>1.0953254724733104</v>
      </c>
    </row>
    <row r="3287" spans="1:2" x14ac:dyDescent="0.25">
      <c r="A3287">
        <f t="shared" ca="1" si="103"/>
        <v>0.5915090367527267</v>
      </c>
      <c r="B3287">
        <f t="shared" ca="1" si="104"/>
        <v>2.8580987641154167</v>
      </c>
    </row>
    <row r="3288" spans="1:2" x14ac:dyDescent="0.25">
      <c r="A3288">
        <f t="shared" ca="1" si="103"/>
        <v>0.79408520582724906</v>
      </c>
      <c r="B3288">
        <f t="shared" ca="1" si="104"/>
        <v>1.5858634505211258</v>
      </c>
    </row>
    <row r="3289" spans="1:2" x14ac:dyDescent="0.25">
      <c r="A3289">
        <f t="shared" ca="1" si="103"/>
        <v>0.79234443099895335</v>
      </c>
      <c r="B3289">
        <f t="shared" ca="1" si="104"/>
        <v>1.5928393655670325</v>
      </c>
    </row>
    <row r="3290" spans="1:2" x14ac:dyDescent="0.25">
      <c r="A3290">
        <f t="shared" ca="1" si="103"/>
        <v>0.49084431717216936</v>
      </c>
      <c r="B3290">
        <f t="shared" ca="1" si="104"/>
        <v>4.1506151362885193</v>
      </c>
    </row>
    <row r="3291" spans="1:2" x14ac:dyDescent="0.25">
      <c r="A3291">
        <f t="shared" ca="1" si="103"/>
        <v>1.2287188860412246E-2</v>
      </c>
      <c r="B3291">
        <f t="shared" ca="1" si="104"/>
        <v>6623.6127382561199</v>
      </c>
    </row>
    <row r="3292" spans="1:2" x14ac:dyDescent="0.25">
      <c r="A3292">
        <f t="shared" ca="1" si="103"/>
        <v>0.34351549341044152</v>
      </c>
      <c r="B3292">
        <f t="shared" ca="1" si="104"/>
        <v>8.4743684184118262</v>
      </c>
    </row>
    <row r="3293" spans="1:2" x14ac:dyDescent="0.25">
      <c r="A3293">
        <f t="shared" ca="1" si="103"/>
        <v>0.67465676253052687</v>
      </c>
      <c r="B3293">
        <f t="shared" ca="1" si="104"/>
        <v>2.1970211822275609</v>
      </c>
    </row>
    <row r="3294" spans="1:2" x14ac:dyDescent="0.25">
      <c r="A3294">
        <f t="shared" ca="1" si="103"/>
        <v>0.49222394032578376</v>
      </c>
      <c r="B3294">
        <f t="shared" ca="1" si="104"/>
        <v>4.1273807530910727</v>
      </c>
    </row>
    <row r="3295" spans="1:2" x14ac:dyDescent="0.25">
      <c r="A3295">
        <f t="shared" ca="1" si="103"/>
        <v>0.7418966042319981</v>
      </c>
      <c r="B3295">
        <f t="shared" ca="1" si="104"/>
        <v>1.8168255698817459</v>
      </c>
    </row>
    <row r="3296" spans="1:2" x14ac:dyDescent="0.25">
      <c r="A3296">
        <f t="shared" ca="1" si="103"/>
        <v>0.29384309890849292</v>
      </c>
      <c r="B3296">
        <f t="shared" ca="1" si="104"/>
        <v>11.581611937229775</v>
      </c>
    </row>
    <row r="3297" spans="1:2" x14ac:dyDescent="0.25">
      <c r="A3297">
        <f t="shared" ref="A3297:A3360" ca="1" si="105">RAND()</f>
        <v>0.94822977301560551</v>
      </c>
      <c r="B3297">
        <f t="shared" ref="B3297:B3360" ca="1" si="106">10^(LOG(1/A3297)*B$4+B$5)</f>
        <v>1.1121742230866105</v>
      </c>
    </row>
    <row r="3298" spans="1:2" x14ac:dyDescent="0.25">
      <c r="A3298">
        <f t="shared" ca="1" si="105"/>
        <v>0.32553741095270072</v>
      </c>
      <c r="B3298">
        <f t="shared" ca="1" si="106"/>
        <v>9.4362228689252259</v>
      </c>
    </row>
    <row r="3299" spans="1:2" x14ac:dyDescent="0.25">
      <c r="A3299">
        <f t="shared" ca="1" si="105"/>
        <v>0.28526380888086889</v>
      </c>
      <c r="B3299">
        <f t="shared" ca="1" si="106"/>
        <v>12.288719937165277</v>
      </c>
    </row>
    <row r="3300" spans="1:2" x14ac:dyDescent="0.25">
      <c r="A3300">
        <f t="shared" ca="1" si="105"/>
        <v>0.24781892036941433</v>
      </c>
      <c r="B3300">
        <f t="shared" ca="1" si="106"/>
        <v>16.282874618886801</v>
      </c>
    </row>
    <row r="3301" spans="1:2" x14ac:dyDescent="0.25">
      <c r="A3301">
        <f t="shared" ca="1" si="105"/>
        <v>0.26947410487439838</v>
      </c>
      <c r="B3301">
        <f t="shared" ca="1" si="106"/>
        <v>13.771014134187372</v>
      </c>
    </row>
    <row r="3302" spans="1:2" x14ac:dyDescent="0.25">
      <c r="A3302">
        <f t="shared" ca="1" si="105"/>
        <v>1.1605029828755331E-2</v>
      </c>
      <c r="B3302">
        <f t="shared" ca="1" si="106"/>
        <v>7425.1884056332856</v>
      </c>
    </row>
    <row r="3303" spans="1:2" x14ac:dyDescent="0.25">
      <c r="A3303">
        <f t="shared" ca="1" si="105"/>
        <v>0.27632246159718032</v>
      </c>
      <c r="B3303">
        <f t="shared" ca="1" si="106"/>
        <v>13.096873167907978</v>
      </c>
    </row>
    <row r="3304" spans="1:2" x14ac:dyDescent="0.25">
      <c r="A3304">
        <f t="shared" ca="1" si="105"/>
        <v>0.487219352746037</v>
      </c>
      <c r="B3304">
        <f t="shared" ca="1" si="106"/>
        <v>4.2126069411544993</v>
      </c>
    </row>
    <row r="3305" spans="1:2" x14ac:dyDescent="0.25">
      <c r="A3305">
        <f t="shared" ca="1" si="105"/>
        <v>0.43987267556972365</v>
      </c>
      <c r="B3305">
        <f t="shared" ca="1" si="106"/>
        <v>5.168279952059561</v>
      </c>
    </row>
    <row r="3306" spans="1:2" x14ac:dyDescent="0.25">
      <c r="A3306">
        <f t="shared" ca="1" si="105"/>
        <v>0.31190796251860853</v>
      </c>
      <c r="B3306">
        <f t="shared" ca="1" si="106"/>
        <v>10.278910307964582</v>
      </c>
    </row>
    <row r="3307" spans="1:2" x14ac:dyDescent="0.25">
      <c r="A3307">
        <f t="shared" ca="1" si="105"/>
        <v>0.54808349729455563</v>
      </c>
      <c r="B3307">
        <f t="shared" ca="1" si="106"/>
        <v>3.3289444528930572</v>
      </c>
    </row>
    <row r="3308" spans="1:2" x14ac:dyDescent="0.25">
      <c r="A3308">
        <f t="shared" ca="1" si="105"/>
        <v>0.88574610328225378</v>
      </c>
      <c r="B3308">
        <f t="shared" ca="1" si="106"/>
        <v>1.2746222614399001</v>
      </c>
    </row>
    <row r="3309" spans="1:2" x14ac:dyDescent="0.25">
      <c r="A3309">
        <f t="shared" ca="1" si="105"/>
        <v>0.79154567859534097</v>
      </c>
      <c r="B3309">
        <f t="shared" ca="1" si="106"/>
        <v>1.5960556706779245</v>
      </c>
    </row>
    <row r="3310" spans="1:2" x14ac:dyDescent="0.25">
      <c r="A3310">
        <f t="shared" ca="1" si="105"/>
        <v>0.59257259570918031</v>
      </c>
      <c r="B3310">
        <f t="shared" ca="1" si="106"/>
        <v>2.8478484465722302</v>
      </c>
    </row>
    <row r="3311" spans="1:2" x14ac:dyDescent="0.25">
      <c r="A3311">
        <f t="shared" ca="1" si="105"/>
        <v>0.99288774702090032</v>
      </c>
      <c r="B3311">
        <f t="shared" ca="1" si="106"/>
        <v>1.0143777103582685</v>
      </c>
    </row>
    <row r="3312" spans="1:2" x14ac:dyDescent="0.25">
      <c r="A3312">
        <f t="shared" ca="1" si="105"/>
        <v>0.65175842994511057</v>
      </c>
      <c r="B3312">
        <f t="shared" ca="1" si="106"/>
        <v>2.3541096401502353</v>
      </c>
    </row>
    <row r="3313" spans="1:2" x14ac:dyDescent="0.25">
      <c r="A3313">
        <f t="shared" ca="1" si="105"/>
        <v>0.80589350703175655</v>
      </c>
      <c r="B3313">
        <f t="shared" ca="1" si="106"/>
        <v>1.5397304073697213</v>
      </c>
    </row>
    <row r="3314" spans="1:2" x14ac:dyDescent="0.25">
      <c r="A3314">
        <f t="shared" ca="1" si="105"/>
        <v>0.68563724879285592</v>
      </c>
      <c r="B3314">
        <f t="shared" ca="1" si="106"/>
        <v>2.1272140501589183</v>
      </c>
    </row>
    <row r="3315" spans="1:2" x14ac:dyDescent="0.25">
      <c r="A3315">
        <f t="shared" ca="1" si="105"/>
        <v>0.78535901494136262</v>
      </c>
      <c r="B3315">
        <f t="shared" ca="1" si="106"/>
        <v>1.6213005628774291</v>
      </c>
    </row>
    <row r="3316" spans="1:2" x14ac:dyDescent="0.25">
      <c r="A3316">
        <f t="shared" ca="1" si="105"/>
        <v>0.80133470404193985</v>
      </c>
      <c r="B3316">
        <f t="shared" ca="1" si="106"/>
        <v>1.5572993309908125</v>
      </c>
    </row>
    <row r="3317" spans="1:2" x14ac:dyDescent="0.25">
      <c r="A3317">
        <f t="shared" ca="1" si="105"/>
        <v>0.65275415569244044</v>
      </c>
      <c r="B3317">
        <f t="shared" ca="1" si="106"/>
        <v>2.3469330952624552</v>
      </c>
    </row>
    <row r="3318" spans="1:2" x14ac:dyDescent="0.25">
      <c r="A3318">
        <f t="shared" ca="1" si="105"/>
        <v>4.8318253481583362E-2</v>
      </c>
      <c r="B3318">
        <f t="shared" ca="1" si="106"/>
        <v>428.32906416740718</v>
      </c>
    </row>
    <row r="3319" spans="1:2" x14ac:dyDescent="0.25">
      <c r="A3319">
        <f t="shared" ca="1" si="105"/>
        <v>5.8516091040457741E-2</v>
      </c>
      <c r="B3319">
        <f t="shared" ca="1" si="106"/>
        <v>292.0447383593737</v>
      </c>
    </row>
    <row r="3320" spans="1:2" x14ac:dyDescent="0.25">
      <c r="A3320">
        <f t="shared" ca="1" si="105"/>
        <v>0.40459824441612058</v>
      </c>
      <c r="B3320">
        <f t="shared" ca="1" si="106"/>
        <v>6.1087452170619203</v>
      </c>
    </row>
    <row r="3321" spans="1:2" x14ac:dyDescent="0.25">
      <c r="A3321">
        <f t="shared" ca="1" si="105"/>
        <v>0.37240249927134228</v>
      </c>
      <c r="B3321">
        <f t="shared" ca="1" si="106"/>
        <v>7.2106568133057118</v>
      </c>
    </row>
    <row r="3322" spans="1:2" x14ac:dyDescent="0.25">
      <c r="A3322">
        <f t="shared" ca="1" si="105"/>
        <v>0.87958277239336646</v>
      </c>
      <c r="B3322">
        <f t="shared" ca="1" si="106"/>
        <v>1.2925476747971449</v>
      </c>
    </row>
    <row r="3323" spans="1:2" x14ac:dyDescent="0.25">
      <c r="A3323">
        <f t="shared" ca="1" si="105"/>
        <v>0.56953039048965448</v>
      </c>
      <c r="B3323">
        <f t="shared" ca="1" si="106"/>
        <v>3.082947956982836</v>
      </c>
    </row>
    <row r="3324" spans="1:2" x14ac:dyDescent="0.25">
      <c r="A3324">
        <f t="shared" ca="1" si="105"/>
        <v>0.12363461340444182</v>
      </c>
      <c r="B3324">
        <f t="shared" ca="1" si="106"/>
        <v>65.421402408275696</v>
      </c>
    </row>
    <row r="3325" spans="1:2" x14ac:dyDescent="0.25">
      <c r="A3325">
        <f t="shared" ca="1" si="105"/>
        <v>0.36689957519952854</v>
      </c>
      <c r="B3325">
        <f t="shared" ca="1" si="106"/>
        <v>7.4285761927901692</v>
      </c>
    </row>
    <row r="3326" spans="1:2" x14ac:dyDescent="0.25">
      <c r="A3326">
        <f t="shared" ca="1" si="105"/>
        <v>0.3911255581729236</v>
      </c>
      <c r="B3326">
        <f t="shared" ca="1" si="106"/>
        <v>6.5368362839678058</v>
      </c>
    </row>
    <row r="3327" spans="1:2" x14ac:dyDescent="0.25">
      <c r="A3327">
        <f t="shared" ca="1" si="105"/>
        <v>0.42347928752205655</v>
      </c>
      <c r="B3327">
        <f t="shared" ca="1" si="106"/>
        <v>5.5761654670782441</v>
      </c>
    </row>
    <row r="3328" spans="1:2" x14ac:dyDescent="0.25">
      <c r="A3328">
        <f t="shared" ca="1" si="105"/>
        <v>0.35768745728797213</v>
      </c>
      <c r="B3328">
        <f t="shared" ca="1" si="106"/>
        <v>7.8161444543670742</v>
      </c>
    </row>
    <row r="3329" spans="1:2" x14ac:dyDescent="0.25">
      <c r="A3329">
        <f t="shared" ca="1" si="105"/>
        <v>0.69846725106096141</v>
      </c>
      <c r="B3329">
        <f t="shared" ca="1" si="106"/>
        <v>2.0497830783245274</v>
      </c>
    </row>
    <row r="3330" spans="1:2" x14ac:dyDescent="0.25">
      <c r="A3330">
        <f t="shared" ca="1" si="105"/>
        <v>0.98770765994329213</v>
      </c>
      <c r="B3330">
        <f t="shared" ca="1" si="106"/>
        <v>1.0250455304227373</v>
      </c>
    </row>
    <row r="3331" spans="1:2" x14ac:dyDescent="0.25">
      <c r="A3331">
        <f t="shared" ca="1" si="105"/>
        <v>0.58026524641144706</v>
      </c>
      <c r="B3331">
        <f t="shared" ca="1" si="106"/>
        <v>2.9699345548398615</v>
      </c>
    </row>
    <row r="3332" spans="1:2" x14ac:dyDescent="0.25">
      <c r="A3332">
        <f t="shared" ca="1" si="105"/>
        <v>0.91040720882819037</v>
      </c>
      <c r="B3332">
        <f t="shared" ca="1" si="106"/>
        <v>1.2065036057302965</v>
      </c>
    </row>
    <row r="3333" spans="1:2" x14ac:dyDescent="0.25">
      <c r="A3333">
        <f t="shared" ca="1" si="105"/>
        <v>3.7747892551353468E-2</v>
      </c>
      <c r="B3333">
        <f t="shared" ca="1" si="106"/>
        <v>701.80196465691927</v>
      </c>
    </row>
    <row r="3334" spans="1:2" x14ac:dyDescent="0.25">
      <c r="A3334">
        <f t="shared" ca="1" si="105"/>
        <v>0.8811903395380678</v>
      </c>
      <c r="B3334">
        <f t="shared" ca="1" si="106"/>
        <v>1.2878359530482575</v>
      </c>
    </row>
    <row r="3335" spans="1:2" x14ac:dyDescent="0.25">
      <c r="A3335">
        <f t="shared" ca="1" si="105"/>
        <v>0.40491595743164432</v>
      </c>
      <c r="B3335">
        <f t="shared" ca="1" si="106"/>
        <v>6.0991626535528143</v>
      </c>
    </row>
    <row r="3336" spans="1:2" x14ac:dyDescent="0.25">
      <c r="A3336">
        <f t="shared" ca="1" si="105"/>
        <v>0.52036797052876926</v>
      </c>
      <c r="B3336">
        <f t="shared" ca="1" si="106"/>
        <v>3.6929964111092111</v>
      </c>
    </row>
    <row r="3337" spans="1:2" x14ac:dyDescent="0.25">
      <c r="A3337">
        <f t="shared" ca="1" si="105"/>
        <v>0.41088965173207648</v>
      </c>
      <c r="B3337">
        <f t="shared" ca="1" si="106"/>
        <v>5.9231071972902027</v>
      </c>
    </row>
    <row r="3338" spans="1:2" x14ac:dyDescent="0.25">
      <c r="A3338">
        <f t="shared" ca="1" si="105"/>
        <v>0.62807152856441928</v>
      </c>
      <c r="B3338">
        <f t="shared" ca="1" si="106"/>
        <v>2.5350223156547207</v>
      </c>
    </row>
    <row r="3339" spans="1:2" x14ac:dyDescent="0.25">
      <c r="A3339">
        <f t="shared" ca="1" si="105"/>
        <v>0.63500338390238309</v>
      </c>
      <c r="B3339">
        <f t="shared" ca="1" si="106"/>
        <v>2.4799785284268876</v>
      </c>
    </row>
    <row r="3340" spans="1:2" x14ac:dyDescent="0.25">
      <c r="A3340">
        <f t="shared" ca="1" si="105"/>
        <v>0.99405827739219721</v>
      </c>
      <c r="B3340">
        <f t="shared" ca="1" si="106"/>
        <v>1.0119902027627847</v>
      </c>
    </row>
    <row r="3341" spans="1:2" x14ac:dyDescent="0.25">
      <c r="A3341">
        <f t="shared" ca="1" si="105"/>
        <v>3.1918128588516725E-2</v>
      </c>
      <c r="B3341">
        <f t="shared" ca="1" si="106"/>
        <v>981.57877725249659</v>
      </c>
    </row>
    <row r="3342" spans="1:2" x14ac:dyDescent="0.25">
      <c r="A3342">
        <f t="shared" ca="1" si="105"/>
        <v>0.50253661498408131</v>
      </c>
      <c r="B3342">
        <f t="shared" ca="1" si="106"/>
        <v>3.9597209362015064</v>
      </c>
    </row>
    <row r="3343" spans="1:2" x14ac:dyDescent="0.25">
      <c r="A3343">
        <f t="shared" ca="1" si="105"/>
        <v>0.12288840230457165</v>
      </c>
      <c r="B3343">
        <f t="shared" ca="1" si="106"/>
        <v>66.218327003460644</v>
      </c>
    </row>
    <row r="3344" spans="1:2" x14ac:dyDescent="0.25">
      <c r="A3344">
        <f t="shared" ca="1" si="105"/>
        <v>0.55094633008035165</v>
      </c>
      <c r="B3344">
        <f t="shared" ca="1" si="106"/>
        <v>3.2944385480033946</v>
      </c>
    </row>
    <row r="3345" spans="1:2" x14ac:dyDescent="0.25">
      <c r="A3345">
        <f t="shared" ca="1" si="105"/>
        <v>0.17425649001027887</v>
      </c>
      <c r="B3345">
        <f t="shared" ca="1" si="106"/>
        <v>32.932300994642929</v>
      </c>
    </row>
    <row r="3346" spans="1:2" x14ac:dyDescent="0.25">
      <c r="A3346">
        <f t="shared" ca="1" si="105"/>
        <v>0.91878749745961807</v>
      </c>
      <c r="B3346">
        <f t="shared" ca="1" si="106"/>
        <v>1.1845948666562149</v>
      </c>
    </row>
    <row r="3347" spans="1:2" x14ac:dyDescent="0.25">
      <c r="A3347">
        <f t="shared" ca="1" si="105"/>
        <v>0.15838583751647706</v>
      </c>
      <c r="B3347">
        <f t="shared" ca="1" si="106"/>
        <v>39.862754885562538</v>
      </c>
    </row>
    <row r="3348" spans="1:2" x14ac:dyDescent="0.25">
      <c r="A3348">
        <f t="shared" ca="1" si="105"/>
        <v>0.98907567585627409</v>
      </c>
      <c r="B3348">
        <f t="shared" ca="1" si="106"/>
        <v>1.0222119578910802</v>
      </c>
    </row>
    <row r="3349" spans="1:2" x14ac:dyDescent="0.25">
      <c r="A3349">
        <f t="shared" ca="1" si="105"/>
        <v>0.81423614464544602</v>
      </c>
      <c r="B3349">
        <f t="shared" ca="1" si="106"/>
        <v>1.5083399905964954</v>
      </c>
    </row>
    <row r="3350" spans="1:2" x14ac:dyDescent="0.25">
      <c r="A3350">
        <f t="shared" ca="1" si="105"/>
        <v>0.44644150378615599</v>
      </c>
      <c r="B3350">
        <f t="shared" ca="1" si="106"/>
        <v>5.0173093081309892</v>
      </c>
    </row>
    <row r="3351" spans="1:2" x14ac:dyDescent="0.25">
      <c r="A3351">
        <f t="shared" ca="1" si="105"/>
        <v>0.89746690583255706</v>
      </c>
      <c r="B3351">
        <f t="shared" ca="1" si="106"/>
        <v>1.241546855195172</v>
      </c>
    </row>
    <row r="3352" spans="1:2" x14ac:dyDescent="0.25">
      <c r="A3352">
        <f t="shared" ca="1" si="105"/>
        <v>0.9167539716756683</v>
      </c>
      <c r="B3352">
        <f t="shared" ca="1" si="106"/>
        <v>1.1898559857166318</v>
      </c>
    </row>
    <row r="3353" spans="1:2" x14ac:dyDescent="0.25">
      <c r="A3353">
        <f t="shared" ca="1" si="105"/>
        <v>0.64828657998689232</v>
      </c>
      <c r="B3353">
        <f t="shared" ca="1" si="106"/>
        <v>2.3793916711561072</v>
      </c>
    </row>
    <row r="3354" spans="1:2" x14ac:dyDescent="0.25">
      <c r="A3354">
        <f t="shared" ca="1" si="105"/>
        <v>0.74754111427376102</v>
      </c>
      <c r="B3354">
        <f t="shared" ca="1" si="106"/>
        <v>1.7894922953063497</v>
      </c>
    </row>
    <row r="3355" spans="1:2" x14ac:dyDescent="0.25">
      <c r="A3355">
        <f t="shared" ca="1" si="105"/>
        <v>0.28390049693357933</v>
      </c>
      <c r="B3355">
        <f t="shared" ca="1" si="106"/>
        <v>12.407026064452484</v>
      </c>
    </row>
    <row r="3356" spans="1:2" x14ac:dyDescent="0.25">
      <c r="A3356">
        <f t="shared" ca="1" si="105"/>
        <v>0.928412158808543</v>
      </c>
      <c r="B3356">
        <f t="shared" ca="1" si="106"/>
        <v>1.1601612641753305</v>
      </c>
    </row>
    <row r="3357" spans="1:2" x14ac:dyDescent="0.25">
      <c r="A3357">
        <f t="shared" ca="1" si="105"/>
        <v>0.36172286552554633</v>
      </c>
      <c r="B3357">
        <f t="shared" ca="1" si="106"/>
        <v>7.6427222135938671</v>
      </c>
    </row>
    <row r="3358" spans="1:2" x14ac:dyDescent="0.25">
      <c r="A3358">
        <f t="shared" ca="1" si="105"/>
        <v>0.23387178611766579</v>
      </c>
      <c r="B3358">
        <f t="shared" ca="1" si="106"/>
        <v>18.282868479509752</v>
      </c>
    </row>
    <row r="3359" spans="1:2" x14ac:dyDescent="0.25">
      <c r="A3359">
        <f t="shared" ca="1" si="105"/>
        <v>0.32019615771197218</v>
      </c>
      <c r="B3359">
        <f t="shared" ca="1" si="106"/>
        <v>9.7536634830100404</v>
      </c>
    </row>
    <row r="3360" spans="1:2" x14ac:dyDescent="0.25">
      <c r="A3360">
        <f t="shared" ca="1" si="105"/>
        <v>0.91172149786799661</v>
      </c>
      <c r="B3360">
        <f t="shared" ca="1" si="106"/>
        <v>1.2030276505335435</v>
      </c>
    </row>
    <row r="3361" spans="1:2" x14ac:dyDescent="0.25">
      <c r="A3361">
        <f t="shared" ref="A3361:A3424" ca="1" si="107">RAND()</f>
        <v>0.14044267382508469</v>
      </c>
      <c r="B3361">
        <f t="shared" ref="B3361:B3424" ca="1" si="108">10^(LOG(1/A3361)*B$4+B$5)</f>
        <v>50.699283477229663</v>
      </c>
    </row>
    <row r="3362" spans="1:2" x14ac:dyDescent="0.25">
      <c r="A3362">
        <f t="shared" ca="1" si="107"/>
        <v>0.78292159930747496</v>
      </c>
      <c r="B3362">
        <f t="shared" ca="1" si="108"/>
        <v>1.6314112425405904</v>
      </c>
    </row>
    <row r="3363" spans="1:2" x14ac:dyDescent="0.25">
      <c r="A3363">
        <f t="shared" ca="1" si="107"/>
        <v>0.61406257697022859</v>
      </c>
      <c r="B3363">
        <f t="shared" ca="1" si="108"/>
        <v>2.6520074413990526</v>
      </c>
    </row>
    <row r="3364" spans="1:2" x14ac:dyDescent="0.25">
      <c r="A3364">
        <f t="shared" ca="1" si="107"/>
        <v>0.98626939346532672</v>
      </c>
      <c r="B3364">
        <f t="shared" ca="1" si="108"/>
        <v>1.0280373369301961</v>
      </c>
    </row>
    <row r="3365" spans="1:2" x14ac:dyDescent="0.25">
      <c r="A3365">
        <f t="shared" ca="1" si="107"/>
        <v>0.33279468220364805</v>
      </c>
      <c r="B3365">
        <f t="shared" ca="1" si="108"/>
        <v>9.0291578184659773</v>
      </c>
    </row>
    <row r="3366" spans="1:2" x14ac:dyDescent="0.25">
      <c r="A3366">
        <f t="shared" ca="1" si="107"/>
        <v>0.58178508837834364</v>
      </c>
      <c r="B3366">
        <f t="shared" ca="1" si="108"/>
        <v>2.9544376459258137</v>
      </c>
    </row>
    <row r="3367" spans="1:2" x14ac:dyDescent="0.25">
      <c r="A3367">
        <f t="shared" ca="1" si="107"/>
        <v>0.79689214196576019</v>
      </c>
      <c r="B3367">
        <f t="shared" ca="1" si="108"/>
        <v>1.5747111816951502</v>
      </c>
    </row>
    <row r="3368" spans="1:2" x14ac:dyDescent="0.25">
      <c r="A3368">
        <f t="shared" ca="1" si="107"/>
        <v>0.69031853691122724</v>
      </c>
      <c r="B3368">
        <f t="shared" ca="1" si="108"/>
        <v>2.0984611291065156</v>
      </c>
    </row>
    <row r="3369" spans="1:2" x14ac:dyDescent="0.25">
      <c r="A3369">
        <f t="shared" ca="1" si="107"/>
        <v>0.8824986078546182</v>
      </c>
      <c r="B3369">
        <f t="shared" ca="1" si="108"/>
        <v>1.2840204543956388</v>
      </c>
    </row>
    <row r="3370" spans="1:2" x14ac:dyDescent="0.25">
      <c r="A3370">
        <f t="shared" ca="1" si="107"/>
        <v>0.21786432351777618</v>
      </c>
      <c r="B3370">
        <f t="shared" ca="1" si="108"/>
        <v>21.068216087961133</v>
      </c>
    </row>
    <row r="3371" spans="1:2" x14ac:dyDescent="0.25">
      <c r="A3371">
        <f t="shared" ca="1" si="107"/>
        <v>0.2799931052572987</v>
      </c>
      <c r="B3371">
        <f t="shared" ca="1" si="108"/>
        <v>12.755730229352654</v>
      </c>
    </row>
    <row r="3372" spans="1:2" x14ac:dyDescent="0.25">
      <c r="A3372">
        <f t="shared" ca="1" si="107"/>
        <v>0.95167427749064004</v>
      </c>
      <c r="B3372">
        <f t="shared" ca="1" si="108"/>
        <v>1.1041379518759102</v>
      </c>
    </row>
    <row r="3373" spans="1:2" x14ac:dyDescent="0.25">
      <c r="A3373">
        <f t="shared" ca="1" si="107"/>
        <v>1.5264136625934954E-2</v>
      </c>
      <c r="B3373">
        <f t="shared" ca="1" si="108"/>
        <v>4291.9584672075571</v>
      </c>
    </row>
    <row r="3374" spans="1:2" x14ac:dyDescent="0.25">
      <c r="A3374">
        <f t="shared" ca="1" si="107"/>
        <v>0.81530598099930285</v>
      </c>
      <c r="B3374">
        <f t="shared" ca="1" si="108"/>
        <v>1.5043841304210102</v>
      </c>
    </row>
    <row r="3375" spans="1:2" x14ac:dyDescent="0.25">
      <c r="A3375">
        <f t="shared" ca="1" si="107"/>
        <v>0.48182690952576201</v>
      </c>
      <c r="B3375">
        <f t="shared" ca="1" si="108"/>
        <v>4.3074267178521746</v>
      </c>
    </row>
    <row r="3376" spans="1:2" x14ac:dyDescent="0.25">
      <c r="A3376">
        <f t="shared" ca="1" si="107"/>
        <v>0.95956565359435042</v>
      </c>
      <c r="B3376">
        <f t="shared" ca="1" si="108"/>
        <v>1.0860519779003606</v>
      </c>
    </row>
    <row r="3377" spans="1:2" x14ac:dyDescent="0.25">
      <c r="A3377">
        <f t="shared" ca="1" si="107"/>
        <v>0.61190400724665039</v>
      </c>
      <c r="B3377">
        <f t="shared" ca="1" si="108"/>
        <v>2.6707510349395238</v>
      </c>
    </row>
    <row r="3378" spans="1:2" x14ac:dyDescent="0.25">
      <c r="A3378">
        <f t="shared" ca="1" si="107"/>
        <v>0.39127553067837828</v>
      </c>
      <c r="B3378">
        <f t="shared" ca="1" si="108"/>
        <v>6.5318262193999335</v>
      </c>
    </row>
    <row r="3379" spans="1:2" x14ac:dyDescent="0.25">
      <c r="A3379">
        <f t="shared" ca="1" si="107"/>
        <v>0.59635235058312142</v>
      </c>
      <c r="B3379">
        <f t="shared" ca="1" si="108"/>
        <v>2.8118628192193684</v>
      </c>
    </row>
    <row r="3380" spans="1:2" x14ac:dyDescent="0.25">
      <c r="A3380">
        <f t="shared" ca="1" si="107"/>
        <v>0.92990370715409287</v>
      </c>
      <c r="B3380">
        <f t="shared" ca="1" si="108"/>
        <v>1.1564424945722216</v>
      </c>
    </row>
    <row r="3381" spans="1:2" x14ac:dyDescent="0.25">
      <c r="A3381">
        <f t="shared" ca="1" si="107"/>
        <v>0.91180502115899253</v>
      </c>
      <c r="B3381">
        <f t="shared" ca="1" si="108"/>
        <v>1.2028072608140956</v>
      </c>
    </row>
    <row r="3382" spans="1:2" x14ac:dyDescent="0.25">
      <c r="A3382">
        <f t="shared" ca="1" si="107"/>
        <v>0.1524324541980091</v>
      </c>
      <c r="B3382">
        <f t="shared" ca="1" si="108"/>
        <v>43.037309775840022</v>
      </c>
    </row>
    <row r="3383" spans="1:2" x14ac:dyDescent="0.25">
      <c r="A3383">
        <f t="shared" ca="1" si="107"/>
        <v>0.67439198518297661</v>
      </c>
      <c r="B3383">
        <f t="shared" ca="1" si="108"/>
        <v>2.1987466939495617</v>
      </c>
    </row>
    <row r="3384" spans="1:2" x14ac:dyDescent="0.25">
      <c r="A3384">
        <f t="shared" ca="1" si="107"/>
        <v>0.87272307791531567</v>
      </c>
      <c r="B3384">
        <f t="shared" ca="1" si="108"/>
        <v>1.312946649248973</v>
      </c>
    </row>
    <row r="3385" spans="1:2" x14ac:dyDescent="0.25">
      <c r="A3385">
        <f t="shared" ca="1" si="107"/>
        <v>0.13642311550032638</v>
      </c>
      <c r="B3385">
        <f t="shared" ca="1" si="108"/>
        <v>53.73089483580177</v>
      </c>
    </row>
    <row r="3386" spans="1:2" x14ac:dyDescent="0.25">
      <c r="A3386">
        <f t="shared" ca="1" si="107"/>
        <v>0.21351017505293368</v>
      </c>
      <c r="B3386">
        <f t="shared" ca="1" si="108"/>
        <v>21.936273223862337</v>
      </c>
    </row>
    <row r="3387" spans="1:2" x14ac:dyDescent="0.25">
      <c r="A3387">
        <f t="shared" ca="1" si="107"/>
        <v>0.65236370725277193</v>
      </c>
      <c r="B3387">
        <f t="shared" ca="1" si="108"/>
        <v>2.3497432779279102</v>
      </c>
    </row>
    <row r="3388" spans="1:2" x14ac:dyDescent="0.25">
      <c r="A3388">
        <f t="shared" ca="1" si="107"/>
        <v>0.50476536279388573</v>
      </c>
      <c r="B3388">
        <f t="shared" ca="1" si="108"/>
        <v>3.9248305236788013</v>
      </c>
    </row>
    <row r="3389" spans="1:2" x14ac:dyDescent="0.25">
      <c r="A3389">
        <f t="shared" ca="1" si="107"/>
        <v>0.53588128492625742</v>
      </c>
      <c r="B3389">
        <f t="shared" ca="1" si="108"/>
        <v>3.4822730351315685</v>
      </c>
    </row>
    <row r="3390" spans="1:2" x14ac:dyDescent="0.25">
      <c r="A3390">
        <f t="shared" ca="1" si="107"/>
        <v>0.59118723341712864</v>
      </c>
      <c r="B3390">
        <f t="shared" ca="1" si="108"/>
        <v>2.8612111318669813</v>
      </c>
    </row>
    <row r="3391" spans="1:2" x14ac:dyDescent="0.25">
      <c r="A3391">
        <f t="shared" ca="1" si="107"/>
        <v>0.34570826466378768</v>
      </c>
      <c r="B3391">
        <f t="shared" ca="1" si="108"/>
        <v>8.3672062765937376</v>
      </c>
    </row>
    <row r="3392" spans="1:2" x14ac:dyDescent="0.25">
      <c r="A3392">
        <f t="shared" ca="1" si="107"/>
        <v>0.33457764232186948</v>
      </c>
      <c r="B3392">
        <f t="shared" ca="1" si="108"/>
        <v>8.93318168877307</v>
      </c>
    </row>
    <row r="3393" spans="1:2" x14ac:dyDescent="0.25">
      <c r="A3393">
        <f t="shared" ca="1" si="107"/>
        <v>0.55850052294146335</v>
      </c>
      <c r="B3393">
        <f t="shared" ca="1" si="108"/>
        <v>3.2059211144395192</v>
      </c>
    </row>
    <row r="3394" spans="1:2" x14ac:dyDescent="0.25">
      <c r="A3394">
        <f t="shared" ca="1" si="107"/>
        <v>0.93966377358126663</v>
      </c>
      <c r="B3394">
        <f t="shared" ca="1" si="108"/>
        <v>1.1325438652824449</v>
      </c>
    </row>
    <row r="3395" spans="1:2" x14ac:dyDescent="0.25">
      <c r="A3395">
        <f t="shared" ca="1" si="107"/>
        <v>0.68556297125386112</v>
      </c>
      <c r="B3395">
        <f t="shared" ca="1" si="108"/>
        <v>2.1276750225004708</v>
      </c>
    </row>
    <row r="3396" spans="1:2" x14ac:dyDescent="0.25">
      <c r="A3396">
        <f t="shared" ca="1" si="107"/>
        <v>0.14581293080233637</v>
      </c>
      <c r="B3396">
        <f t="shared" ca="1" si="108"/>
        <v>47.033567523633863</v>
      </c>
    </row>
    <row r="3397" spans="1:2" x14ac:dyDescent="0.25">
      <c r="A3397">
        <f t="shared" ca="1" si="107"/>
        <v>0.25781677506069567</v>
      </c>
      <c r="B3397">
        <f t="shared" ca="1" si="108"/>
        <v>15.044496467201238</v>
      </c>
    </row>
    <row r="3398" spans="1:2" x14ac:dyDescent="0.25">
      <c r="A3398">
        <f t="shared" ca="1" si="107"/>
        <v>8.3784877081213294E-3</v>
      </c>
      <c r="B3398">
        <f t="shared" ca="1" si="108"/>
        <v>14245.205748643857</v>
      </c>
    </row>
    <row r="3399" spans="1:2" x14ac:dyDescent="0.25">
      <c r="A3399">
        <f t="shared" ca="1" si="107"/>
        <v>0.92637686837076105</v>
      </c>
      <c r="B3399">
        <f t="shared" ca="1" si="108"/>
        <v>1.1652647142058195</v>
      </c>
    </row>
    <row r="3400" spans="1:2" x14ac:dyDescent="0.25">
      <c r="A3400">
        <f t="shared" ca="1" si="107"/>
        <v>0.7790725677869913</v>
      </c>
      <c r="B3400">
        <f t="shared" ca="1" si="108"/>
        <v>1.6475711362985541</v>
      </c>
    </row>
    <row r="3401" spans="1:2" x14ac:dyDescent="0.25">
      <c r="A3401">
        <f t="shared" ca="1" si="107"/>
        <v>0.3791019176624898</v>
      </c>
      <c r="B3401">
        <f t="shared" ca="1" si="108"/>
        <v>6.9580578858879552</v>
      </c>
    </row>
    <row r="3402" spans="1:2" x14ac:dyDescent="0.25">
      <c r="A3402">
        <f t="shared" ca="1" si="107"/>
        <v>0.31578666425856439</v>
      </c>
      <c r="B3402">
        <f t="shared" ca="1" si="108"/>
        <v>10.027956204700576</v>
      </c>
    </row>
    <row r="3403" spans="1:2" x14ac:dyDescent="0.25">
      <c r="A3403">
        <f t="shared" ca="1" si="107"/>
        <v>0.5068111012767843</v>
      </c>
      <c r="B3403">
        <f t="shared" ca="1" si="108"/>
        <v>3.89320938526782</v>
      </c>
    </row>
    <row r="3404" spans="1:2" x14ac:dyDescent="0.25">
      <c r="A3404">
        <f t="shared" ca="1" si="107"/>
        <v>0.78742630633040778</v>
      </c>
      <c r="B3404">
        <f t="shared" ca="1" si="108"/>
        <v>1.612798685493313</v>
      </c>
    </row>
    <row r="3405" spans="1:2" x14ac:dyDescent="0.25">
      <c r="A3405">
        <f t="shared" ca="1" si="107"/>
        <v>0.85028614799593727</v>
      </c>
      <c r="B3405">
        <f t="shared" ca="1" si="108"/>
        <v>1.3831516268985686</v>
      </c>
    </row>
    <row r="3406" spans="1:2" x14ac:dyDescent="0.25">
      <c r="A3406">
        <f t="shared" ca="1" si="107"/>
        <v>0.95151778949764665</v>
      </c>
      <c r="B3406">
        <f t="shared" ca="1" si="108"/>
        <v>1.1045011579917916</v>
      </c>
    </row>
    <row r="3407" spans="1:2" x14ac:dyDescent="0.25">
      <c r="A3407">
        <f t="shared" ca="1" si="107"/>
        <v>0.96978429655546827</v>
      </c>
      <c r="B3407">
        <f t="shared" ca="1" si="108"/>
        <v>1.063285043857656</v>
      </c>
    </row>
    <row r="3408" spans="1:2" x14ac:dyDescent="0.25">
      <c r="A3408">
        <f t="shared" ca="1" si="107"/>
        <v>0.23523137057172061</v>
      </c>
      <c r="B3408">
        <f t="shared" ca="1" si="108"/>
        <v>18.072137491857386</v>
      </c>
    </row>
    <row r="3409" spans="1:2" x14ac:dyDescent="0.25">
      <c r="A3409">
        <f t="shared" ca="1" si="107"/>
        <v>0.5312753437348946</v>
      </c>
      <c r="B3409">
        <f t="shared" ca="1" si="108"/>
        <v>3.5429145515644827</v>
      </c>
    </row>
    <row r="3410" spans="1:2" x14ac:dyDescent="0.25">
      <c r="A3410">
        <f t="shared" ca="1" si="107"/>
        <v>0.7876451706711417</v>
      </c>
      <c r="B3410">
        <f t="shared" ca="1" si="108"/>
        <v>1.6119025076405902</v>
      </c>
    </row>
    <row r="3411" spans="1:2" x14ac:dyDescent="0.25">
      <c r="A3411">
        <f t="shared" ca="1" si="107"/>
        <v>0.99925994956415876</v>
      </c>
      <c r="B3411">
        <f t="shared" ca="1" si="108"/>
        <v>1.0014817455183536</v>
      </c>
    </row>
    <row r="3412" spans="1:2" x14ac:dyDescent="0.25">
      <c r="A3412">
        <f t="shared" ca="1" si="107"/>
        <v>0.43056632458447341</v>
      </c>
      <c r="B3412">
        <f t="shared" ca="1" si="108"/>
        <v>5.394111015561303</v>
      </c>
    </row>
    <row r="3413" spans="1:2" x14ac:dyDescent="0.25">
      <c r="A3413">
        <f t="shared" ca="1" si="107"/>
        <v>0.40869867456488529</v>
      </c>
      <c r="B3413">
        <f t="shared" ca="1" si="108"/>
        <v>5.9867833403411543</v>
      </c>
    </row>
    <row r="3414" spans="1:2" x14ac:dyDescent="0.25">
      <c r="A3414">
        <f t="shared" ca="1" si="107"/>
        <v>0.29258741052115589</v>
      </c>
      <c r="B3414">
        <f t="shared" ca="1" si="108"/>
        <v>11.681234147488874</v>
      </c>
    </row>
    <row r="3415" spans="1:2" x14ac:dyDescent="0.25">
      <c r="A3415">
        <f t="shared" ca="1" si="107"/>
        <v>0.95689259217569578</v>
      </c>
      <c r="B3415">
        <f t="shared" ca="1" si="108"/>
        <v>1.0921281844030832</v>
      </c>
    </row>
    <row r="3416" spans="1:2" x14ac:dyDescent="0.25">
      <c r="A3416">
        <f t="shared" ca="1" si="107"/>
        <v>0.92603560100931148</v>
      </c>
      <c r="B3416">
        <f t="shared" ca="1" si="108"/>
        <v>1.1661237310493942</v>
      </c>
    </row>
    <row r="3417" spans="1:2" x14ac:dyDescent="0.25">
      <c r="A3417">
        <f t="shared" ca="1" si="107"/>
        <v>5.9824090598863178E-2</v>
      </c>
      <c r="B3417">
        <f t="shared" ca="1" si="108"/>
        <v>279.41375962299384</v>
      </c>
    </row>
    <row r="3418" spans="1:2" x14ac:dyDescent="0.25">
      <c r="A3418">
        <f t="shared" ca="1" si="107"/>
        <v>0.32239626250200815</v>
      </c>
      <c r="B3418">
        <f t="shared" ca="1" si="108"/>
        <v>9.620995313862247</v>
      </c>
    </row>
    <row r="3419" spans="1:2" x14ac:dyDescent="0.25">
      <c r="A3419">
        <f t="shared" ca="1" si="107"/>
        <v>0.74950005200370928</v>
      </c>
      <c r="B3419">
        <f t="shared" ca="1" si="108"/>
        <v>1.7801502735974639</v>
      </c>
    </row>
    <row r="3420" spans="1:2" x14ac:dyDescent="0.25">
      <c r="A3420">
        <f t="shared" ca="1" si="107"/>
        <v>0.37986257552879343</v>
      </c>
      <c r="B3420">
        <f t="shared" ca="1" si="108"/>
        <v>6.9302193853017</v>
      </c>
    </row>
    <row r="3421" spans="1:2" x14ac:dyDescent="0.25">
      <c r="A3421">
        <f t="shared" ca="1" si="107"/>
        <v>0.11477348079631478</v>
      </c>
      <c r="B3421">
        <f t="shared" ca="1" si="108"/>
        <v>75.913129269661511</v>
      </c>
    </row>
    <row r="3422" spans="1:2" x14ac:dyDescent="0.25">
      <c r="A3422">
        <f t="shared" ca="1" si="107"/>
        <v>0.33096110304305204</v>
      </c>
      <c r="B3422">
        <f t="shared" ca="1" si="108"/>
        <v>9.1294810047821287</v>
      </c>
    </row>
    <row r="3423" spans="1:2" x14ac:dyDescent="0.25">
      <c r="A3423">
        <f t="shared" ca="1" si="107"/>
        <v>0.16268416050112544</v>
      </c>
      <c r="B3423">
        <f t="shared" ca="1" si="108"/>
        <v>37.784132789709183</v>
      </c>
    </row>
    <row r="3424" spans="1:2" x14ac:dyDescent="0.25">
      <c r="A3424">
        <f t="shared" ca="1" si="107"/>
        <v>0.23622201219667649</v>
      </c>
      <c r="B3424">
        <f t="shared" ca="1" si="108"/>
        <v>17.920877483064679</v>
      </c>
    </row>
    <row r="3425" spans="1:2" x14ac:dyDescent="0.25">
      <c r="A3425">
        <f t="shared" ref="A3425:A3488" ca="1" si="109">RAND()</f>
        <v>0.60568789955774571</v>
      </c>
      <c r="B3425">
        <f t="shared" ref="B3425:B3488" ca="1" si="110">10^(LOG(1/A3425)*B$4+B$5)</f>
        <v>2.7258515797413705</v>
      </c>
    </row>
    <row r="3426" spans="1:2" x14ac:dyDescent="0.25">
      <c r="A3426">
        <f t="shared" ca="1" si="109"/>
        <v>0.83234381319026074</v>
      </c>
      <c r="B3426">
        <f t="shared" ca="1" si="110"/>
        <v>1.4434258823694406</v>
      </c>
    </row>
    <row r="3427" spans="1:2" x14ac:dyDescent="0.25">
      <c r="A3427">
        <f t="shared" ca="1" si="109"/>
        <v>0.69686509046978373</v>
      </c>
      <c r="B3427">
        <f t="shared" ca="1" si="110"/>
        <v>2.0592192143142141</v>
      </c>
    </row>
    <row r="3428" spans="1:2" x14ac:dyDescent="0.25">
      <c r="A3428">
        <f t="shared" ca="1" si="109"/>
        <v>0.41723998075935542</v>
      </c>
      <c r="B3428">
        <f t="shared" ca="1" si="110"/>
        <v>5.7441816673900332</v>
      </c>
    </row>
    <row r="3429" spans="1:2" x14ac:dyDescent="0.25">
      <c r="A3429">
        <f t="shared" ca="1" si="109"/>
        <v>0.11535841876825714</v>
      </c>
      <c r="B3429">
        <f t="shared" ca="1" si="110"/>
        <v>75.145228783658254</v>
      </c>
    </row>
    <row r="3430" spans="1:2" x14ac:dyDescent="0.25">
      <c r="A3430">
        <f t="shared" ca="1" si="109"/>
        <v>0.92764597837032559</v>
      </c>
      <c r="B3430">
        <f t="shared" ca="1" si="110"/>
        <v>1.1620785040984452</v>
      </c>
    </row>
    <row r="3431" spans="1:2" x14ac:dyDescent="0.25">
      <c r="A3431">
        <f t="shared" ca="1" si="109"/>
        <v>0.60642404965955787</v>
      </c>
      <c r="B3431">
        <f t="shared" ca="1" si="110"/>
        <v>2.7192376666828793</v>
      </c>
    </row>
    <row r="3432" spans="1:2" x14ac:dyDescent="0.25">
      <c r="A3432">
        <f t="shared" ca="1" si="109"/>
        <v>0.93207876627245412</v>
      </c>
      <c r="B3432">
        <f t="shared" ca="1" si="110"/>
        <v>1.1510515425423127</v>
      </c>
    </row>
    <row r="3433" spans="1:2" x14ac:dyDescent="0.25">
      <c r="A3433">
        <f t="shared" ca="1" si="109"/>
        <v>0.64500624790049443</v>
      </c>
      <c r="B3433">
        <f t="shared" ca="1" si="110"/>
        <v>2.4036551335776086</v>
      </c>
    </row>
    <row r="3434" spans="1:2" x14ac:dyDescent="0.25">
      <c r="A3434">
        <f t="shared" ca="1" si="109"/>
        <v>0.26567695807583736</v>
      </c>
      <c r="B3434">
        <f t="shared" ca="1" si="110"/>
        <v>14.167467330559802</v>
      </c>
    </row>
    <row r="3435" spans="1:2" x14ac:dyDescent="0.25">
      <c r="A3435">
        <f t="shared" ca="1" si="109"/>
        <v>0.80018578589716549</v>
      </c>
      <c r="B3435">
        <f t="shared" ca="1" si="110"/>
        <v>1.5617745265666014</v>
      </c>
    </row>
    <row r="3436" spans="1:2" x14ac:dyDescent="0.25">
      <c r="A3436">
        <f t="shared" ca="1" si="109"/>
        <v>0.34894814021416154</v>
      </c>
      <c r="B3436">
        <f t="shared" ca="1" si="110"/>
        <v>8.2125537311243217</v>
      </c>
    </row>
    <row r="3437" spans="1:2" x14ac:dyDescent="0.25">
      <c r="A3437">
        <f t="shared" ca="1" si="109"/>
        <v>0.85005375267471472</v>
      </c>
      <c r="B3437">
        <f t="shared" ca="1" si="110"/>
        <v>1.3839080070790424</v>
      </c>
    </row>
    <row r="3438" spans="1:2" x14ac:dyDescent="0.25">
      <c r="A3438">
        <f t="shared" ca="1" si="109"/>
        <v>0.43021645762366456</v>
      </c>
      <c r="B3438">
        <f t="shared" ca="1" si="110"/>
        <v>5.4028879396921088</v>
      </c>
    </row>
    <row r="3439" spans="1:2" x14ac:dyDescent="0.25">
      <c r="A3439">
        <f t="shared" ca="1" si="109"/>
        <v>3.1084363677252536E-2</v>
      </c>
      <c r="B3439">
        <f t="shared" ca="1" si="110"/>
        <v>1034.9420603186975</v>
      </c>
    </row>
    <row r="3440" spans="1:2" x14ac:dyDescent="0.25">
      <c r="A3440">
        <f t="shared" ca="1" si="109"/>
        <v>0.49193657335413865</v>
      </c>
      <c r="B3440">
        <f t="shared" ca="1" si="110"/>
        <v>4.1322042177287024</v>
      </c>
    </row>
    <row r="3441" spans="1:2" x14ac:dyDescent="0.25">
      <c r="A3441">
        <f t="shared" ca="1" si="109"/>
        <v>0.29379219591142247</v>
      </c>
      <c r="B3441">
        <f t="shared" ca="1" si="110"/>
        <v>11.585625589321445</v>
      </c>
    </row>
    <row r="3442" spans="1:2" x14ac:dyDescent="0.25">
      <c r="A3442">
        <f t="shared" ca="1" si="109"/>
        <v>0.17388690965344988</v>
      </c>
      <c r="B3442">
        <f t="shared" ca="1" si="110"/>
        <v>33.07243881039625</v>
      </c>
    </row>
    <row r="3443" spans="1:2" x14ac:dyDescent="0.25">
      <c r="A3443">
        <f t="shared" ca="1" si="109"/>
        <v>0.47735178427784497</v>
      </c>
      <c r="B3443">
        <f t="shared" ca="1" si="110"/>
        <v>4.3885686817765714</v>
      </c>
    </row>
    <row r="3444" spans="1:2" x14ac:dyDescent="0.25">
      <c r="A3444">
        <f t="shared" ca="1" si="109"/>
        <v>0.74929419713889955</v>
      </c>
      <c r="B3444">
        <f t="shared" ca="1" si="110"/>
        <v>1.78112853536269</v>
      </c>
    </row>
    <row r="3445" spans="1:2" x14ac:dyDescent="0.25">
      <c r="A3445">
        <f t="shared" ca="1" si="109"/>
        <v>0.75599436997977698</v>
      </c>
      <c r="B3445">
        <f t="shared" ca="1" si="110"/>
        <v>1.7496971221406434</v>
      </c>
    </row>
    <row r="3446" spans="1:2" x14ac:dyDescent="0.25">
      <c r="A3446">
        <f t="shared" ca="1" si="109"/>
        <v>0.6305940663550913</v>
      </c>
      <c r="B3446">
        <f t="shared" ca="1" si="110"/>
        <v>2.5147814040008942</v>
      </c>
    </row>
    <row r="3447" spans="1:2" x14ac:dyDescent="0.25">
      <c r="A3447">
        <f t="shared" ca="1" si="109"/>
        <v>0.29116325567434431</v>
      </c>
      <c r="B3447">
        <f t="shared" ca="1" si="110"/>
        <v>11.795785493619483</v>
      </c>
    </row>
    <row r="3448" spans="1:2" x14ac:dyDescent="0.25">
      <c r="A3448">
        <f t="shared" ca="1" si="109"/>
        <v>0.20118026773670117</v>
      </c>
      <c r="B3448">
        <f t="shared" ca="1" si="110"/>
        <v>24.707524599349249</v>
      </c>
    </row>
    <row r="3449" spans="1:2" x14ac:dyDescent="0.25">
      <c r="A3449">
        <f t="shared" ca="1" si="109"/>
        <v>0.56546827305359271</v>
      </c>
      <c r="B3449">
        <f t="shared" ca="1" si="110"/>
        <v>3.1274005943555832</v>
      </c>
    </row>
    <row r="3450" spans="1:2" x14ac:dyDescent="0.25">
      <c r="A3450">
        <f t="shared" ca="1" si="109"/>
        <v>0.86133802554762806</v>
      </c>
      <c r="B3450">
        <f t="shared" ca="1" si="110"/>
        <v>1.3478847479624829</v>
      </c>
    </row>
    <row r="3451" spans="1:2" x14ac:dyDescent="0.25">
      <c r="A3451">
        <f t="shared" ca="1" si="109"/>
        <v>0.63427936309200739</v>
      </c>
      <c r="B3451">
        <f t="shared" ca="1" si="110"/>
        <v>2.4856434797690712</v>
      </c>
    </row>
    <row r="3452" spans="1:2" x14ac:dyDescent="0.25">
      <c r="A3452">
        <f t="shared" ca="1" si="109"/>
        <v>0.94325161421815928</v>
      </c>
      <c r="B3452">
        <f t="shared" ca="1" si="110"/>
        <v>1.1239445501022396</v>
      </c>
    </row>
    <row r="3453" spans="1:2" x14ac:dyDescent="0.25">
      <c r="A3453">
        <f t="shared" ca="1" si="109"/>
        <v>0.9014459044836447</v>
      </c>
      <c r="B3453">
        <f t="shared" ca="1" si="110"/>
        <v>1.2306106240523362</v>
      </c>
    </row>
    <row r="3454" spans="1:2" x14ac:dyDescent="0.25">
      <c r="A3454">
        <f t="shared" ca="1" si="109"/>
        <v>0.10647623356928915</v>
      </c>
      <c r="B3454">
        <f t="shared" ca="1" si="110"/>
        <v>88.205291489067037</v>
      </c>
    </row>
    <row r="3455" spans="1:2" x14ac:dyDescent="0.25">
      <c r="A3455">
        <f t="shared" ca="1" si="109"/>
        <v>0.56893111663735729</v>
      </c>
      <c r="B3455">
        <f t="shared" ca="1" si="110"/>
        <v>3.0894461184532056</v>
      </c>
    </row>
    <row r="3456" spans="1:2" x14ac:dyDescent="0.25">
      <c r="A3456">
        <f t="shared" ca="1" si="109"/>
        <v>0.38282016279689235</v>
      </c>
      <c r="B3456">
        <f t="shared" ca="1" si="110"/>
        <v>6.8235502287766581</v>
      </c>
    </row>
    <row r="3457" spans="1:2" x14ac:dyDescent="0.25">
      <c r="A3457">
        <f t="shared" ca="1" si="109"/>
        <v>0.84670210562671833</v>
      </c>
      <c r="B3457">
        <f t="shared" ca="1" si="110"/>
        <v>1.3948860159637793</v>
      </c>
    </row>
    <row r="3458" spans="1:2" x14ac:dyDescent="0.25">
      <c r="A3458">
        <f t="shared" ca="1" si="109"/>
        <v>0.83642636971712536</v>
      </c>
      <c r="B3458">
        <f t="shared" ca="1" si="110"/>
        <v>1.4293696867038219</v>
      </c>
    </row>
    <row r="3459" spans="1:2" x14ac:dyDescent="0.25">
      <c r="A3459">
        <f t="shared" ca="1" si="109"/>
        <v>0.67201968744934271</v>
      </c>
      <c r="B3459">
        <f t="shared" ca="1" si="110"/>
        <v>2.214297692069632</v>
      </c>
    </row>
    <row r="3460" spans="1:2" x14ac:dyDescent="0.25">
      <c r="A3460">
        <f t="shared" ca="1" si="109"/>
        <v>0.54237482301401374</v>
      </c>
      <c r="B3460">
        <f t="shared" ca="1" si="110"/>
        <v>3.3993897232877357</v>
      </c>
    </row>
    <row r="3461" spans="1:2" x14ac:dyDescent="0.25">
      <c r="A3461">
        <f t="shared" ca="1" si="109"/>
        <v>0.17454876541298514</v>
      </c>
      <c r="B3461">
        <f t="shared" ca="1" si="110"/>
        <v>32.822105509637431</v>
      </c>
    </row>
    <row r="3462" spans="1:2" x14ac:dyDescent="0.25">
      <c r="A3462">
        <f t="shared" ca="1" si="109"/>
        <v>0.66159750714178289</v>
      </c>
      <c r="B3462">
        <f t="shared" ca="1" si="110"/>
        <v>2.2846110851091663</v>
      </c>
    </row>
    <row r="3463" spans="1:2" x14ac:dyDescent="0.25">
      <c r="A3463">
        <f t="shared" ca="1" si="109"/>
        <v>0.12472039860211581</v>
      </c>
      <c r="B3463">
        <f t="shared" ca="1" si="110"/>
        <v>64.287275342747066</v>
      </c>
    </row>
    <row r="3464" spans="1:2" x14ac:dyDescent="0.25">
      <c r="A3464">
        <f t="shared" ca="1" si="109"/>
        <v>3.1278246441704183E-2</v>
      </c>
      <c r="B3464">
        <f t="shared" ca="1" si="110"/>
        <v>1022.1513480302218</v>
      </c>
    </row>
    <row r="3465" spans="1:2" x14ac:dyDescent="0.25">
      <c r="A3465">
        <f t="shared" ca="1" si="109"/>
        <v>0.6761141114959679</v>
      </c>
      <c r="B3465">
        <f t="shared" ca="1" si="110"/>
        <v>2.1875601289540079</v>
      </c>
    </row>
    <row r="3466" spans="1:2" x14ac:dyDescent="0.25">
      <c r="A3466">
        <f t="shared" ca="1" si="109"/>
        <v>3.5276714791759756E-2</v>
      </c>
      <c r="B3466">
        <f t="shared" ca="1" si="110"/>
        <v>803.57003247666046</v>
      </c>
    </row>
    <row r="3467" spans="1:2" x14ac:dyDescent="0.25">
      <c r="A3467">
        <f t="shared" ca="1" si="109"/>
        <v>0.34277434139504193</v>
      </c>
      <c r="B3467">
        <f t="shared" ca="1" si="110"/>
        <v>8.5110548601306117</v>
      </c>
    </row>
    <row r="3468" spans="1:2" x14ac:dyDescent="0.25">
      <c r="A3468">
        <f t="shared" ca="1" si="109"/>
        <v>0.10231918597152556</v>
      </c>
      <c r="B3468">
        <f t="shared" ca="1" si="110"/>
        <v>95.518137881211018</v>
      </c>
    </row>
    <row r="3469" spans="1:2" x14ac:dyDescent="0.25">
      <c r="A3469">
        <f t="shared" ca="1" si="109"/>
        <v>0.90498908242208542</v>
      </c>
      <c r="B3469">
        <f t="shared" ca="1" si="110"/>
        <v>1.2209934100675925</v>
      </c>
    </row>
    <row r="3470" spans="1:2" x14ac:dyDescent="0.25">
      <c r="A3470">
        <f t="shared" ca="1" si="109"/>
        <v>9.9338526877140731E-3</v>
      </c>
      <c r="B3470">
        <f t="shared" ca="1" si="110"/>
        <v>10133.618938153028</v>
      </c>
    </row>
    <row r="3471" spans="1:2" x14ac:dyDescent="0.25">
      <c r="A3471">
        <f t="shared" ca="1" si="109"/>
        <v>0.54771525778865437</v>
      </c>
      <c r="B3471">
        <f t="shared" ca="1" si="110"/>
        <v>3.3334221844294905</v>
      </c>
    </row>
    <row r="3472" spans="1:2" x14ac:dyDescent="0.25">
      <c r="A3472">
        <f t="shared" ca="1" si="109"/>
        <v>0.7353680629543432</v>
      </c>
      <c r="B3472">
        <f t="shared" ca="1" si="110"/>
        <v>1.849228043776191</v>
      </c>
    </row>
    <row r="3473" spans="1:2" x14ac:dyDescent="0.25">
      <c r="A3473">
        <f t="shared" ca="1" si="109"/>
        <v>0.96866502539321853</v>
      </c>
      <c r="B3473">
        <f t="shared" ca="1" si="110"/>
        <v>1.0657436685118094</v>
      </c>
    </row>
    <row r="3474" spans="1:2" x14ac:dyDescent="0.25">
      <c r="A3474">
        <f t="shared" ca="1" si="109"/>
        <v>0.51731446076694787</v>
      </c>
      <c r="B3474">
        <f t="shared" ca="1" si="110"/>
        <v>3.7367217742432102</v>
      </c>
    </row>
    <row r="3475" spans="1:2" x14ac:dyDescent="0.25">
      <c r="A3475">
        <f t="shared" ca="1" si="109"/>
        <v>0.80360199231878304</v>
      </c>
      <c r="B3475">
        <f t="shared" ca="1" si="110"/>
        <v>1.5485241771886198</v>
      </c>
    </row>
    <row r="3476" spans="1:2" x14ac:dyDescent="0.25">
      <c r="A3476">
        <f t="shared" ca="1" si="109"/>
        <v>0.7857184263272623</v>
      </c>
      <c r="B3476">
        <f t="shared" ca="1" si="110"/>
        <v>1.6198176382386247</v>
      </c>
    </row>
    <row r="3477" spans="1:2" x14ac:dyDescent="0.25">
      <c r="A3477">
        <f t="shared" ca="1" si="109"/>
        <v>0.92589563365550276</v>
      </c>
      <c r="B3477">
        <f t="shared" ca="1" si="110"/>
        <v>1.1664763228185244</v>
      </c>
    </row>
    <row r="3478" spans="1:2" x14ac:dyDescent="0.25">
      <c r="A3478">
        <f t="shared" ca="1" si="109"/>
        <v>3.529930284211269E-2</v>
      </c>
      <c r="B3478">
        <f t="shared" ca="1" si="110"/>
        <v>802.54195138441332</v>
      </c>
    </row>
    <row r="3479" spans="1:2" x14ac:dyDescent="0.25">
      <c r="A3479">
        <f t="shared" ca="1" si="109"/>
        <v>0.78149043829911491</v>
      </c>
      <c r="B3479">
        <f t="shared" ca="1" si="110"/>
        <v>1.6373919940415516</v>
      </c>
    </row>
    <row r="3480" spans="1:2" x14ac:dyDescent="0.25">
      <c r="A3480">
        <f t="shared" ca="1" si="109"/>
        <v>0.51191994821446429</v>
      </c>
      <c r="B3480">
        <f t="shared" ca="1" si="110"/>
        <v>3.8158904100020625</v>
      </c>
    </row>
    <row r="3481" spans="1:2" x14ac:dyDescent="0.25">
      <c r="A3481">
        <f t="shared" ca="1" si="109"/>
        <v>0.55151018583732381</v>
      </c>
      <c r="B3481">
        <f t="shared" ca="1" si="110"/>
        <v>3.2877056222884815</v>
      </c>
    </row>
    <row r="3482" spans="1:2" x14ac:dyDescent="0.25">
      <c r="A3482">
        <f t="shared" ca="1" si="109"/>
        <v>0.7103193809635846</v>
      </c>
      <c r="B3482">
        <f t="shared" ca="1" si="110"/>
        <v>1.9819498948569108</v>
      </c>
    </row>
    <row r="3483" spans="1:2" x14ac:dyDescent="0.25">
      <c r="A3483">
        <f t="shared" ca="1" si="109"/>
        <v>0.94640993066922208</v>
      </c>
      <c r="B3483">
        <f t="shared" ca="1" si="110"/>
        <v>1.1164555131056055</v>
      </c>
    </row>
    <row r="3484" spans="1:2" x14ac:dyDescent="0.25">
      <c r="A3484">
        <f t="shared" ca="1" si="109"/>
        <v>0.53312481748658036</v>
      </c>
      <c r="B3484">
        <f t="shared" ca="1" si="110"/>
        <v>3.5183756012012246</v>
      </c>
    </row>
    <row r="3485" spans="1:2" x14ac:dyDescent="0.25">
      <c r="A3485">
        <f t="shared" ca="1" si="109"/>
        <v>0.62440243590690936</v>
      </c>
      <c r="B3485">
        <f t="shared" ca="1" si="110"/>
        <v>2.5649022745455143</v>
      </c>
    </row>
    <row r="3486" spans="1:2" x14ac:dyDescent="0.25">
      <c r="A3486">
        <f t="shared" ca="1" si="109"/>
        <v>1.8123520441645224E-2</v>
      </c>
      <c r="B3486">
        <f t="shared" ca="1" si="110"/>
        <v>3044.492272184933</v>
      </c>
    </row>
    <row r="3487" spans="1:2" x14ac:dyDescent="0.25">
      <c r="A3487">
        <f t="shared" ca="1" si="109"/>
        <v>0.71286179751593093</v>
      </c>
      <c r="B3487">
        <f t="shared" ca="1" si="110"/>
        <v>1.9678378844777196</v>
      </c>
    </row>
    <row r="3488" spans="1:2" x14ac:dyDescent="0.25">
      <c r="A3488">
        <f t="shared" ca="1" si="109"/>
        <v>0.92308252713098282</v>
      </c>
      <c r="B3488">
        <f t="shared" ca="1" si="110"/>
        <v>1.1735968611173047</v>
      </c>
    </row>
    <row r="3489" spans="1:2" x14ac:dyDescent="0.25">
      <c r="A3489">
        <f t="shared" ref="A3489:A3552" ca="1" si="111">RAND()</f>
        <v>0.16515636433230019</v>
      </c>
      <c r="B3489">
        <f t="shared" ref="B3489:B3552" ca="1" si="112">10^(LOG(1/A3489)*B$4+B$5)</f>
        <v>36.661427568525333</v>
      </c>
    </row>
    <row r="3490" spans="1:2" x14ac:dyDescent="0.25">
      <c r="A3490">
        <f t="shared" ca="1" si="111"/>
        <v>0.46469198786017418</v>
      </c>
      <c r="B3490">
        <f t="shared" ca="1" si="112"/>
        <v>4.6309450842820299</v>
      </c>
    </row>
    <row r="3491" spans="1:2" x14ac:dyDescent="0.25">
      <c r="A3491">
        <f t="shared" ca="1" si="111"/>
        <v>0.79363331180072205</v>
      </c>
      <c r="B3491">
        <f t="shared" ca="1" si="112"/>
        <v>1.5876699428575898</v>
      </c>
    </row>
    <row r="3492" spans="1:2" x14ac:dyDescent="0.25">
      <c r="A3492">
        <f t="shared" ca="1" si="111"/>
        <v>0.95347411197539644</v>
      </c>
      <c r="B3492">
        <f t="shared" ca="1" si="112"/>
        <v>1.0999734131718175</v>
      </c>
    </row>
    <row r="3493" spans="1:2" x14ac:dyDescent="0.25">
      <c r="A3493">
        <f t="shared" ca="1" si="111"/>
        <v>0.7914759272587073</v>
      </c>
      <c r="B3493">
        <f t="shared" ca="1" si="112"/>
        <v>1.5963369980514079</v>
      </c>
    </row>
    <row r="3494" spans="1:2" x14ac:dyDescent="0.25">
      <c r="A3494">
        <f t="shared" ca="1" si="111"/>
        <v>0.33095869348214935</v>
      </c>
      <c r="B3494">
        <f t="shared" ca="1" si="112"/>
        <v>9.129613940529115</v>
      </c>
    </row>
    <row r="3495" spans="1:2" x14ac:dyDescent="0.25">
      <c r="A3495">
        <f t="shared" ca="1" si="111"/>
        <v>0.99294629191281558</v>
      </c>
      <c r="B3495">
        <f t="shared" ca="1" si="112"/>
        <v>1.0142580968743236</v>
      </c>
    </row>
    <row r="3496" spans="1:2" x14ac:dyDescent="0.25">
      <c r="A3496">
        <f t="shared" ca="1" si="111"/>
        <v>0.24906800154571851</v>
      </c>
      <c r="B3496">
        <f t="shared" ca="1" si="112"/>
        <v>16.119966234620204</v>
      </c>
    </row>
    <row r="3497" spans="1:2" x14ac:dyDescent="0.25">
      <c r="A3497">
        <f t="shared" ca="1" si="111"/>
        <v>0.87994532879262277</v>
      </c>
      <c r="B3497">
        <f t="shared" ca="1" si="112"/>
        <v>1.2914827793440813</v>
      </c>
    </row>
    <row r="3498" spans="1:2" x14ac:dyDescent="0.25">
      <c r="A3498">
        <f t="shared" ca="1" si="111"/>
        <v>0.81916710981189078</v>
      </c>
      <c r="B3498">
        <f t="shared" ca="1" si="112"/>
        <v>1.4902357803984529</v>
      </c>
    </row>
    <row r="3499" spans="1:2" x14ac:dyDescent="0.25">
      <c r="A3499">
        <f t="shared" ca="1" si="111"/>
        <v>0.12508287662282758</v>
      </c>
      <c r="B3499">
        <f t="shared" ca="1" si="112"/>
        <v>63.915218664228135</v>
      </c>
    </row>
    <row r="3500" spans="1:2" x14ac:dyDescent="0.25">
      <c r="A3500">
        <f t="shared" ca="1" si="111"/>
        <v>0.30466276205816922</v>
      </c>
      <c r="B3500">
        <f t="shared" ca="1" si="112"/>
        <v>10.773609991506081</v>
      </c>
    </row>
    <row r="3501" spans="1:2" x14ac:dyDescent="0.25">
      <c r="A3501">
        <f t="shared" ca="1" si="111"/>
        <v>0.28646179567541008</v>
      </c>
      <c r="B3501">
        <f t="shared" ca="1" si="112"/>
        <v>12.186151697969681</v>
      </c>
    </row>
    <row r="3502" spans="1:2" x14ac:dyDescent="0.25">
      <c r="A3502">
        <f t="shared" ca="1" si="111"/>
        <v>0.41544089560530506</v>
      </c>
      <c r="B3502">
        <f t="shared" ca="1" si="112"/>
        <v>5.7940402565669311</v>
      </c>
    </row>
    <row r="3503" spans="1:2" x14ac:dyDescent="0.25">
      <c r="A3503">
        <f t="shared" ca="1" si="111"/>
        <v>0.72576109883189277</v>
      </c>
      <c r="B3503">
        <f t="shared" ca="1" si="112"/>
        <v>1.8985088581789737</v>
      </c>
    </row>
    <row r="3504" spans="1:2" x14ac:dyDescent="0.25">
      <c r="A3504">
        <f t="shared" ca="1" si="111"/>
        <v>0.50017696977410797</v>
      </c>
      <c r="B3504">
        <f t="shared" ca="1" si="112"/>
        <v>3.9971699861836059</v>
      </c>
    </row>
    <row r="3505" spans="1:2" x14ac:dyDescent="0.25">
      <c r="A3505">
        <f t="shared" ca="1" si="111"/>
        <v>5.3081851074842201E-2</v>
      </c>
      <c r="B3505">
        <f t="shared" ca="1" si="112"/>
        <v>354.90153813886235</v>
      </c>
    </row>
    <row r="3506" spans="1:2" x14ac:dyDescent="0.25">
      <c r="A3506">
        <f t="shared" ca="1" si="111"/>
        <v>0.83434444569567656</v>
      </c>
      <c r="B3506">
        <f t="shared" ca="1" si="112"/>
        <v>1.4365119452262698</v>
      </c>
    </row>
    <row r="3507" spans="1:2" x14ac:dyDescent="0.25">
      <c r="A3507">
        <f t="shared" ca="1" si="111"/>
        <v>0.64127317968583508</v>
      </c>
      <c r="B3507">
        <f t="shared" ca="1" si="112"/>
        <v>2.4317215686730904</v>
      </c>
    </row>
    <row r="3508" spans="1:2" x14ac:dyDescent="0.25">
      <c r="A3508">
        <f t="shared" ca="1" si="111"/>
        <v>0.40485337998792625</v>
      </c>
      <c r="B3508">
        <f t="shared" ca="1" si="112"/>
        <v>6.1010482720189767</v>
      </c>
    </row>
    <row r="3509" spans="1:2" x14ac:dyDescent="0.25">
      <c r="A3509">
        <f t="shared" ca="1" si="111"/>
        <v>0.12712812820256514</v>
      </c>
      <c r="B3509">
        <f t="shared" ca="1" si="112"/>
        <v>61.87521126329905</v>
      </c>
    </row>
    <row r="3510" spans="1:2" x14ac:dyDescent="0.25">
      <c r="A3510">
        <f t="shared" ca="1" si="111"/>
        <v>0.41185446549713178</v>
      </c>
      <c r="B3510">
        <f t="shared" ca="1" si="112"/>
        <v>5.8953886598595506</v>
      </c>
    </row>
    <row r="3511" spans="1:2" x14ac:dyDescent="0.25">
      <c r="A3511">
        <f t="shared" ca="1" si="111"/>
        <v>0.94859637441508438</v>
      </c>
      <c r="B3511">
        <f t="shared" ca="1" si="112"/>
        <v>1.1113147514471606</v>
      </c>
    </row>
    <row r="3512" spans="1:2" x14ac:dyDescent="0.25">
      <c r="A3512">
        <f t="shared" ca="1" si="111"/>
        <v>0.24090752127435988</v>
      </c>
      <c r="B3512">
        <f t="shared" ca="1" si="112"/>
        <v>17.230555608105515</v>
      </c>
    </row>
    <row r="3513" spans="1:2" x14ac:dyDescent="0.25">
      <c r="A3513">
        <f t="shared" ca="1" si="111"/>
        <v>0.40035159740787751</v>
      </c>
      <c r="B3513">
        <f t="shared" ca="1" si="112"/>
        <v>6.2390270508491961</v>
      </c>
    </row>
    <row r="3514" spans="1:2" x14ac:dyDescent="0.25">
      <c r="A3514">
        <f t="shared" ca="1" si="111"/>
        <v>0.97854487206197927</v>
      </c>
      <c r="B3514">
        <f t="shared" ca="1" si="112"/>
        <v>1.0443318159960167</v>
      </c>
    </row>
    <row r="3515" spans="1:2" x14ac:dyDescent="0.25">
      <c r="A3515">
        <f t="shared" ca="1" si="111"/>
        <v>0.59094542618050516</v>
      </c>
      <c r="B3515">
        <f t="shared" ca="1" si="112"/>
        <v>2.8635531522192594</v>
      </c>
    </row>
    <row r="3516" spans="1:2" x14ac:dyDescent="0.25">
      <c r="A3516">
        <f t="shared" ca="1" si="111"/>
        <v>0.71503045666032017</v>
      </c>
      <c r="B3516">
        <f t="shared" ca="1" si="112"/>
        <v>1.9559192371024372</v>
      </c>
    </row>
    <row r="3517" spans="1:2" x14ac:dyDescent="0.25">
      <c r="A3517">
        <f t="shared" ca="1" si="111"/>
        <v>0.53783468482158048</v>
      </c>
      <c r="B3517">
        <f t="shared" ca="1" si="112"/>
        <v>3.4570239422503088</v>
      </c>
    </row>
    <row r="3518" spans="1:2" x14ac:dyDescent="0.25">
      <c r="A3518">
        <f t="shared" ca="1" si="111"/>
        <v>0.41878652050881016</v>
      </c>
      <c r="B3518">
        <f t="shared" ca="1" si="112"/>
        <v>5.7018345445596772</v>
      </c>
    </row>
    <row r="3519" spans="1:2" x14ac:dyDescent="0.25">
      <c r="A3519">
        <f t="shared" ca="1" si="111"/>
        <v>0.75989085393624756</v>
      </c>
      <c r="B3519">
        <f t="shared" ca="1" si="112"/>
        <v>1.7317993219697003</v>
      </c>
    </row>
    <row r="3520" spans="1:2" x14ac:dyDescent="0.25">
      <c r="A3520">
        <f t="shared" ca="1" si="111"/>
        <v>7.8228014163019832E-3</v>
      </c>
      <c r="B3520">
        <f t="shared" ca="1" si="112"/>
        <v>16340.87803685063</v>
      </c>
    </row>
    <row r="3521" spans="1:2" x14ac:dyDescent="0.25">
      <c r="A3521">
        <f t="shared" ca="1" si="111"/>
        <v>0.93730684199940129</v>
      </c>
      <c r="B3521">
        <f t="shared" ca="1" si="112"/>
        <v>1.1382467672607666</v>
      </c>
    </row>
    <row r="3522" spans="1:2" x14ac:dyDescent="0.25">
      <c r="A3522">
        <f t="shared" ca="1" si="111"/>
        <v>0.44078933855434399</v>
      </c>
      <c r="B3522">
        <f t="shared" ca="1" si="112"/>
        <v>5.1468064525913402</v>
      </c>
    </row>
    <row r="3523" spans="1:2" x14ac:dyDescent="0.25">
      <c r="A3523">
        <f t="shared" ca="1" si="111"/>
        <v>0.44936792064602538</v>
      </c>
      <c r="B3523">
        <f t="shared" ca="1" si="112"/>
        <v>4.9521736866983641</v>
      </c>
    </row>
    <row r="3524" spans="1:2" x14ac:dyDescent="0.25">
      <c r="A3524">
        <f t="shared" ca="1" si="111"/>
        <v>0.57620923153721859</v>
      </c>
      <c r="B3524">
        <f t="shared" ca="1" si="112"/>
        <v>3.0118932570926784</v>
      </c>
    </row>
    <row r="3525" spans="1:2" x14ac:dyDescent="0.25">
      <c r="A3525">
        <f t="shared" ca="1" si="111"/>
        <v>0.91045375875561241</v>
      </c>
      <c r="B3525">
        <f t="shared" ca="1" si="112"/>
        <v>1.2063802359951696</v>
      </c>
    </row>
    <row r="3526" spans="1:2" x14ac:dyDescent="0.25">
      <c r="A3526">
        <f t="shared" ca="1" si="111"/>
        <v>1.9401136251985363E-2</v>
      </c>
      <c r="B3526">
        <f t="shared" ca="1" si="112"/>
        <v>2656.7192871465836</v>
      </c>
    </row>
    <row r="3527" spans="1:2" x14ac:dyDescent="0.25">
      <c r="A3527">
        <f t="shared" ca="1" si="111"/>
        <v>0.3944996765628187</v>
      </c>
      <c r="B3527">
        <f t="shared" ca="1" si="112"/>
        <v>6.4254965839497231</v>
      </c>
    </row>
    <row r="3528" spans="1:2" x14ac:dyDescent="0.25">
      <c r="A3528">
        <f t="shared" ca="1" si="111"/>
        <v>0.44048934693341513</v>
      </c>
      <c r="B3528">
        <f t="shared" ca="1" si="112"/>
        <v>5.1538192195736654</v>
      </c>
    </row>
    <row r="3529" spans="1:2" x14ac:dyDescent="0.25">
      <c r="A3529">
        <f t="shared" ca="1" si="111"/>
        <v>0.25441945192660498</v>
      </c>
      <c r="B3529">
        <f t="shared" ca="1" si="112"/>
        <v>15.448964476568008</v>
      </c>
    </row>
    <row r="3530" spans="1:2" x14ac:dyDescent="0.25">
      <c r="A3530">
        <f t="shared" ca="1" si="111"/>
        <v>0.57366186802309993</v>
      </c>
      <c r="B3530">
        <f t="shared" ca="1" si="112"/>
        <v>3.0387014594769557</v>
      </c>
    </row>
    <row r="3531" spans="1:2" x14ac:dyDescent="0.25">
      <c r="A3531">
        <f t="shared" ca="1" si="111"/>
        <v>0.89012826343529161</v>
      </c>
      <c r="B3531">
        <f t="shared" ca="1" si="112"/>
        <v>1.2621030549900591</v>
      </c>
    </row>
    <row r="3532" spans="1:2" x14ac:dyDescent="0.25">
      <c r="A3532">
        <f t="shared" ca="1" si="111"/>
        <v>0.57835422479947995</v>
      </c>
      <c r="B3532">
        <f t="shared" ca="1" si="112"/>
        <v>2.9895937383166906</v>
      </c>
    </row>
    <row r="3533" spans="1:2" x14ac:dyDescent="0.25">
      <c r="A3533">
        <f t="shared" ca="1" si="111"/>
        <v>0.66321885805192815</v>
      </c>
      <c r="B3533">
        <f t="shared" ca="1" si="112"/>
        <v>2.2734545008282878</v>
      </c>
    </row>
    <row r="3534" spans="1:2" x14ac:dyDescent="0.25">
      <c r="A3534">
        <f t="shared" ca="1" si="111"/>
        <v>0.79213123023716736</v>
      </c>
      <c r="B3534">
        <f t="shared" ca="1" si="112"/>
        <v>1.5936969009193185</v>
      </c>
    </row>
    <row r="3535" spans="1:2" x14ac:dyDescent="0.25">
      <c r="A3535">
        <f t="shared" ca="1" si="111"/>
        <v>0.75703616168593701</v>
      </c>
      <c r="B3535">
        <f t="shared" ca="1" si="112"/>
        <v>1.7448847609620497</v>
      </c>
    </row>
    <row r="3536" spans="1:2" x14ac:dyDescent="0.25">
      <c r="A3536">
        <f t="shared" ca="1" si="111"/>
        <v>0.7059938149332301</v>
      </c>
      <c r="B3536">
        <f t="shared" ca="1" si="112"/>
        <v>2.0063107834623946</v>
      </c>
    </row>
    <row r="3537" spans="1:2" x14ac:dyDescent="0.25">
      <c r="A3537">
        <f t="shared" ca="1" si="111"/>
        <v>0.70794462860436913</v>
      </c>
      <c r="B3537">
        <f t="shared" ca="1" si="112"/>
        <v>1.9952688298447789</v>
      </c>
    </row>
    <row r="3538" spans="1:2" x14ac:dyDescent="0.25">
      <c r="A3538">
        <f t="shared" ca="1" si="111"/>
        <v>0.10446301366520827</v>
      </c>
      <c r="B3538">
        <f t="shared" ca="1" si="112"/>
        <v>91.637851553414563</v>
      </c>
    </row>
    <row r="3539" spans="1:2" x14ac:dyDescent="0.25">
      <c r="A3539">
        <f t="shared" ca="1" si="111"/>
        <v>0.94814497048298207</v>
      </c>
      <c r="B3539">
        <f t="shared" ca="1" si="112"/>
        <v>1.1123731787559858</v>
      </c>
    </row>
    <row r="3540" spans="1:2" x14ac:dyDescent="0.25">
      <c r="A3540">
        <f t="shared" ca="1" si="111"/>
        <v>0.23303854905976662</v>
      </c>
      <c r="B3540">
        <f t="shared" ca="1" si="112"/>
        <v>18.413844220426771</v>
      </c>
    </row>
    <row r="3541" spans="1:2" x14ac:dyDescent="0.25">
      <c r="A3541">
        <f t="shared" ca="1" si="111"/>
        <v>0.66905029615939926</v>
      </c>
      <c r="B3541">
        <f t="shared" ca="1" si="112"/>
        <v>2.2339963820449835</v>
      </c>
    </row>
    <row r="3542" spans="1:2" x14ac:dyDescent="0.25">
      <c r="A3542">
        <f t="shared" ca="1" si="111"/>
        <v>0.70092661389451916</v>
      </c>
      <c r="B3542">
        <f t="shared" ca="1" si="112"/>
        <v>2.035424039353642</v>
      </c>
    </row>
    <row r="3543" spans="1:2" x14ac:dyDescent="0.25">
      <c r="A3543">
        <f t="shared" ca="1" si="111"/>
        <v>0.68146714597563696</v>
      </c>
      <c r="B3543">
        <f t="shared" ca="1" si="112"/>
        <v>2.1533278330554602</v>
      </c>
    </row>
    <row r="3544" spans="1:2" x14ac:dyDescent="0.25">
      <c r="A3544">
        <f t="shared" ca="1" si="111"/>
        <v>3.3005363484297945E-2</v>
      </c>
      <c r="B3544">
        <f t="shared" ca="1" si="112"/>
        <v>917.97522458791912</v>
      </c>
    </row>
    <row r="3545" spans="1:2" x14ac:dyDescent="0.25">
      <c r="A3545">
        <f t="shared" ca="1" si="111"/>
        <v>0.47922060992456028</v>
      </c>
      <c r="B3545">
        <f t="shared" ca="1" si="112"/>
        <v>4.3544070542407542</v>
      </c>
    </row>
    <row r="3546" spans="1:2" x14ac:dyDescent="0.25">
      <c r="A3546">
        <f t="shared" ca="1" si="111"/>
        <v>7.662920605470791E-2</v>
      </c>
      <c r="B3546">
        <f t="shared" ca="1" si="112"/>
        <v>170.29870605954895</v>
      </c>
    </row>
    <row r="3547" spans="1:2" x14ac:dyDescent="0.25">
      <c r="A3547">
        <f t="shared" ca="1" si="111"/>
        <v>0.50484313389620761</v>
      </c>
      <c r="B3547">
        <f t="shared" ca="1" si="112"/>
        <v>3.9236213762634273</v>
      </c>
    </row>
    <row r="3548" spans="1:2" x14ac:dyDescent="0.25">
      <c r="A3548">
        <f t="shared" ca="1" si="111"/>
        <v>0.86597350711005239</v>
      </c>
      <c r="B3548">
        <f t="shared" ca="1" si="112"/>
        <v>1.3334931480128374</v>
      </c>
    </row>
    <row r="3549" spans="1:2" x14ac:dyDescent="0.25">
      <c r="A3549">
        <f t="shared" ca="1" si="111"/>
        <v>0.66964783426536079</v>
      </c>
      <c r="B3549">
        <f t="shared" ca="1" si="112"/>
        <v>2.230011295190244</v>
      </c>
    </row>
    <row r="3550" spans="1:2" x14ac:dyDescent="0.25">
      <c r="A3550">
        <f t="shared" ca="1" si="111"/>
        <v>1.2853060510233938E-2</v>
      </c>
      <c r="B3550">
        <f t="shared" ca="1" si="112"/>
        <v>6053.2260964944244</v>
      </c>
    </row>
    <row r="3551" spans="1:2" x14ac:dyDescent="0.25">
      <c r="A3551">
        <f t="shared" ca="1" si="111"/>
        <v>0.94860143679000131</v>
      </c>
      <c r="B3551">
        <f t="shared" ca="1" si="112"/>
        <v>1.1113028900337312</v>
      </c>
    </row>
    <row r="3552" spans="1:2" x14ac:dyDescent="0.25">
      <c r="A3552">
        <f t="shared" ca="1" si="111"/>
        <v>0.78039538682033993</v>
      </c>
      <c r="B3552">
        <f t="shared" ca="1" si="112"/>
        <v>1.6419903977335695</v>
      </c>
    </row>
    <row r="3553" spans="1:2" x14ac:dyDescent="0.25">
      <c r="A3553">
        <f t="shared" ref="A3553:A3616" ca="1" si="113">RAND()</f>
        <v>0.4715674450887114</v>
      </c>
      <c r="B3553">
        <f t="shared" ref="B3553:B3616" ca="1" si="114">10^(LOG(1/A3553)*B$4+B$5)</f>
        <v>4.4968910801809168</v>
      </c>
    </row>
    <row r="3554" spans="1:2" x14ac:dyDescent="0.25">
      <c r="A3554">
        <f t="shared" ca="1" si="113"/>
        <v>0.87325492285301187</v>
      </c>
      <c r="B3554">
        <f t="shared" ca="1" si="114"/>
        <v>1.3113478689385665</v>
      </c>
    </row>
    <row r="3555" spans="1:2" x14ac:dyDescent="0.25">
      <c r="A3555">
        <f t="shared" ca="1" si="113"/>
        <v>0.43864820541796179</v>
      </c>
      <c r="B3555">
        <f t="shared" ca="1" si="114"/>
        <v>5.1971743472123313</v>
      </c>
    </row>
    <row r="3556" spans="1:2" x14ac:dyDescent="0.25">
      <c r="A3556">
        <f t="shared" ca="1" si="113"/>
        <v>0.81785954181136822</v>
      </c>
      <c r="B3556">
        <f t="shared" ca="1" si="114"/>
        <v>1.4950046733140565</v>
      </c>
    </row>
    <row r="3557" spans="1:2" x14ac:dyDescent="0.25">
      <c r="A3557">
        <f t="shared" ca="1" si="113"/>
        <v>0.51877105655466416</v>
      </c>
      <c r="B3557">
        <f t="shared" ca="1" si="114"/>
        <v>3.7157674364863924</v>
      </c>
    </row>
    <row r="3558" spans="1:2" x14ac:dyDescent="0.25">
      <c r="A3558">
        <f t="shared" ca="1" si="113"/>
        <v>0.2870472985895749</v>
      </c>
      <c r="B3558">
        <f t="shared" ca="1" si="114"/>
        <v>12.136489147211169</v>
      </c>
    </row>
    <row r="3559" spans="1:2" x14ac:dyDescent="0.25">
      <c r="A3559">
        <f t="shared" ca="1" si="113"/>
        <v>0.43355347684397694</v>
      </c>
      <c r="B3559">
        <f t="shared" ca="1" si="114"/>
        <v>5.3200370064528659</v>
      </c>
    </row>
    <row r="3560" spans="1:2" x14ac:dyDescent="0.25">
      <c r="A3560">
        <f t="shared" ca="1" si="113"/>
        <v>0.19692218416894258</v>
      </c>
      <c r="B3560">
        <f t="shared" ca="1" si="114"/>
        <v>25.787587332030682</v>
      </c>
    </row>
    <row r="3561" spans="1:2" x14ac:dyDescent="0.25">
      <c r="A3561">
        <f t="shared" ca="1" si="113"/>
        <v>0.62084072471640017</v>
      </c>
      <c r="B3561">
        <f t="shared" ca="1" si="114"/>
        <v>2.5944159497895507</v>
      </c>
    </row>
    <row r="3562" spans="1:2" x14ac:dyDescent="0.25">
      <c r="A3562">
        <f t="shared" ca="1" si="113"/>
        <v>0.30849119807108771</v>
      </c>
      <c r="B3562">
        <f t="shared" ca="1" si="114"/>
        <v>10.507864059013285</v>
      </c>
    </row>
    <row r="3563" spans="1:2" x14ac:dyDescent="0.25">
      <c r="A3563">
        <f t="shared" ca="1" si="113"/>
        <v>4.888645871889874E-2</v>
      </c>
      <c r="B3563">
        <f t="shared" ca="1" si="114"/>
        <v>418.43002737662567</v>
      </c>
    </row>
    <row r="3564" spans="1:2" x14ac:dyDescent="0.25">
      <c r="A3564">
        <f t="shared" ca="1" si="113"/>
        <v>0.41110001600166435</v>
      </c>
      <c r="B3564">
        <f t="shared" ca="1" si="114"/>
        <v>5.9170469137951045</v>
      </c>
    </row>
    <row r="3565" spans="1:2" x14ac:dyDescent="0.25">
      <c r="A3565">
        <f t="shared" ca="1" si="113"/>
        <v>0.79521363033317938</v>
      </c>
      <c r="B3565">
        <f t="shared" ca="1" si="114"/>
        <v>1.5813658981038454</v>
      </c>
    </row>
    <row r="3566" spans="1:2" x14ac:dyDescent="0.25">
      <c r="A3566">
        <f t="shared" ca="1" si="113"/>
        <v>0.3010902070032131</v>
      </c>
      <c r="B3566">
        <f t="shared" ca="1" si="114"/>
        <v>11.030793117685048</v>
      </c>
    </row>
    <row r="3567" spans="1:2" x14ac:dyDescent="0.25">
      <c r="A3567">
        <f t="shared" ca="1" si="113"/>
        <v>0.72102193870454967</v>
      </c>
      <c r="B3567">
        <f t="shared" ca="1" si="114"/>
        <v>1.9235480588376186</v>
      </c>
    </row>
    <row r="3568" spans="1:2" x14ac:dyDescent="0.25">
      <c r="A3568">
        <f t="shared" ca="1" si="113"/>
        <v>0.22670238566126111</v>
      </c>
      <c r="B3568">
        <f t="shared" ca="1" si="114"/>
        <v>19.457534952306549</v>
      </c>
    </row>
    <row r="3569" spans="1:2" x14ac:dyDescent="0.25">
      <c r="A3569">
        <f t="shared" ca="1" si="113"/>
        <v>0.56487311043450306</v>
      </c>
      <c r="B3569">
        <f t="shared" ca="1" si="114"/>
        <v>3.1339942609815332</v>
      </c>
    </row>
    <row r="3570" spans="1:2" x14ac:dyDescent="0.25">
      <c r="A3570">
        <f t="shared" ca="1" si="113"/>
        <v>0.36328210495065905</v>
      </c>
      <c r="B3570">
        <f t="shared" ca="1" si="114"/>
        <v>7.5772565076421508</v>
      </c>
    </row>
    <row r="3571" spans="1:2" x14ac:dyDescent="0.25">
      <c r="A3571">
        <f t="shared" ca="1" si="113"/>
        <v>0.34831764015759725</v>
      </c>
      <c r="B3571">
        <f t="shared" ca="1" si="114"/>
        <v>8.2423122126597885</v>
      </c>
    </row>
    <row r="3572" spans="1:2" x14ac:dyDescent="0.25">
      <c r="A3572">
        <f t="shared" ca="1" si="113"/>
        <v>0.61041236062603221</v>
      </c>
      <c r="B3572">
        <f t="shared" ca="1" si="114"/>
        <v>2.6838198539236027</v>
      </c>
    </row>
    <row r="3573" spans="1:2" x14ac:dyDescent="0.25">
      <c r="A3573">
        <f t="shared" ca="1" si="113"/>
        <v>0.5124164921589639</v>
      </c>
      <c r="B3573">
        <f t="shared" ca="1" si="114"/>
        <v>3.808498613398394</v>
      </c>
    </row>
    <row r="3574" spans="1:2" x14ac:dyDescent="0.25">
      <c r="A3574">
        <f t="shared" ca="1" si="113"/>
        <v>0.83836097811227284</v>
      </c>
      <c r="B3574">
        <f t="shared" ca="1" si="114"/>
        <v>1.4227804486842177</v>
      </c>
    </row>
    <row r="3575" spans="1:2" x14ac:dyDescent="0.25">
      <c r="A3575">
        <f t="shared" ca="1" si="113"/>
        <v>7.9045600989644416E-2</v>
      </c>
      <c r="B3575">
        <f t="shared" ca="1" si="114"/>
        <v>160.04591305443373</v>
      </c>
    </row>
    <row r="3576" spans="1:2" x14ac:dyDescent="0.25">
      <c r="A3576">
        <f t="shared" ca="1" si="113"/>
        <v>0.49960665983450392</v>
      </c>
      <c r="B3576">
        <f t="shared" ca="1" si="114"/>
        <v>4.0063008768365176</v>
      </c>
    </row>
    <row r="3577" spans="1:2" x14ac:dyDescent="0.25">
      <c r="A3577">
        <f t="shared" ca="1" si="113"/>
        <v>0.8196625781940442</v>
      </c>
      <c r="B3577">
        <f t="shared" ca="1" si="114"/>
        <v>1.4884346940295192</v>
      </c>
    </row>
    <row r="3578" spans="1:2" x14ac:dyDescent="0.25">
      <c r="A3578">
        <f t="shared" ca="1" si="113"/>
        <v>0.83976272306020538</v>
      </c>
      <c r="B3578">
        <f t="shared" ca="1" si="114"/>
        <v>1.4180345586127492</v>
      </c>
    </row>
    <row r="3579" spans="1:2" x14ac:dyDescent="0.25">
      <c r="A3579">
        <f t="shared" ca="1" si="113"/>
        <v>0.76201312555847556</v>
      </c>
      <c r="B3579">
        <f t="shared" ca="1" si="114"/>
        <v>1.7221663370419455</v>
      </c>
    </row>
    <row r="3580" spans="1:2" x14ac:dyDescent="0.25">
      <c r="A3580">
        <f t="shared" ca="1" si="113"/>
        <v>0.64993839117036989</v>
      </c>
      <c r="B3580">
        <f t="shared" ca="1" si="114"/>
        <v>2.3673126451701383</v>
      </c>
    </row>
    <row r="3581" spans="1:2" x14ac:dyDescent="0.25">
      <c r="A3581">
        <f t="shared" ca="1" si="113"/>
        <v>9.6435368097969598E-2</v>
      </c>
      <c r="B3581">
        <f t="shared" ca="1" si="114"/>
        <v>107.5294228812941</v>
      </c>
    </row>
    <row r="3582" spans="1:2" x14ac:dyDescent="0.25">
      <c r="A3582">
        <f t="shared" ca="1" si="113"/>
        <v>0.20088978879814889</v>
      </c>
      <c r="B3582">
        <f t="shared" ca="1" si="114"/>
        <v>24.779028526030508</v>
      </c>
    </row>
    <row r="3583" spans="1:2" x14ac:dyDescent="0.25">
      <c r="A3583">
        <f t="shared" ca="1" si="113"/>
        <v>0.27709499948223804</v>
      </c>
      <c r="B3583">
        <f t="shared" ca="1" si="114"/>
        <v>13.023947084686135</v>
      </c>
    </row>
    <row r="3584" spans="1:2" x14ac:dyDescent="0.25">
      <c r="A3584">
        <f t="shared" ca="1" si="113"/>
        <v>0.40263876883612215</v>
      </c>
      <c r="B3584">
        <f t="shared" ca="1" si="114"/>
        <v>6.1683473436375698</v>
      </c>
    </row>
    <row r="3585" spans="1:2" x14ac:dyDescent="0.25">
      <c r="A3585">
        <f t="shared" ca="1" si="113"/>
        <v>0.99350032267124122</v>
      </c>
      <c r="B3585">
        <f t="shared" ca="1" si="114"/>
        <v>1.0131271994037376</v>
      </c>
    </row>
    <row r="3586" spans="1:2" x14ac:dyDescent="0.25">
      <c r="A3586">
        <f t="shared" ca="1" si="113"/>
        <v>0.42085471965634547</v>
      </c>
      <c r="B3586">
        <f t="shared" ca="1" si="114"/>
        <v>5.645931388993481</v>
      </c>
    </row>
    <row r="3587" spans="1:2" x14ac:dyDescent="0.25">
      <c r="A3587">
        <f t="shared" ca="1" si="113"/>
        <v>0.98876612200701375</v>
      </c>
      <c r="B3587">
        <f t="shared" ca="1" si="114"/>
        <v>1.0228521076124957</v>
      </c>
    </row>
    <row r="3588" spans="1:2" x14ac:dyDescent="0.25">
      <c r="A3588">
        <f t="shared" ca="1" si="113"/>
        <v>0.9416016279706354</v>
      </c>
      <c r="B3588">
        <f t="shared" ca="1" si="114"/>
        <v>1.1278870196712008</v>
      </c>
    </row>
    <row r="3589" spans="1:2" x14ac:dyDescent="0.25">
      <c r="A3589">
        <f t="shared" ca="1" si="113"/>
        <v>0.45368438669897271</v>
      </c>
      <c r="B3589">
        <f t="shared" ca="1" si="114"/>
        <v>4.8583895386585372</v>
      </c>
    </row>
    <row r="3590" spans="1:2" x14ac:dyDescent="0.25">
      <c r="A3590">
        <f t="shared" ca="1" si="113"/>
        <v>5.9494483452549041E-4</v>
      </c>
      <c r="B3590">
        <f t="shared" ca="1" si="114"/>
        <v>2825183.125366482</v>
      </c>
    </row>
    <row r="3591" spans="1:2" x14ac:dyDescent="0.25">
      <c r="A3591">
        <f t="shared" ca="1" si="113"/>
        <v>0.59797433070662243</v>
      </c>
      <c r="B3591">
        <f t="shared" ca="1" si="114"/>
        <v>2.7966293889541745</v>
      </c>
    </row>
    <row r="3592" spans="1:2" x14ac:dyDescent="0.25">
      <c r="A3592">
        <f t="shared" ca="1" si="113"/>
        <v>0.69836653989668851</v>
      </c>
      <c r="B3592">
        <f t="shared" ca="1" si="114"/>
        <v>2.0503743177770519</v>
      </c>
    </row>
    <row r="3593" spans="1:2" x14ac:dyDescent="0.25">
      <c r="A3593">
        <f t="shared" ca="1" si="113"/>
        <v>0.70956451737650172</v>
      </c>
      <c r="B3593">
        <f t="shared" ca="1" si="114"/>
        <v>1.9861690957255069</v>
      </c>
    </row>
    <row r="3594" spans="1:2" x14ac:dyDescent="0.25">
      <c r="A3594">
        <f t="shared" ca="1" si="113"/>
        <v>0.59541761426742956</v>
      </c>
      <c r="B3594">
        <f t="shared" ca="1" si="114"/>
        <v>2.8206983434993904</v>
      </c>
    </row>
    <row r="3595" spans="1:2" x14ac:dyDescent="0.25">
      <c r="A3595">
        <f t="shared" ca="1" si="113"/>
        <v>0.24473656222494344</v>
      </c>
      <c r="B3595">
        <f t="shared" ca="1" si="114"/>
        <v>16.695609928475164</v>
      </c>
    </row>
    <row r="3596" spans="1:2" x14ac:dyDescent="0.25">
      <c r="A3596">
        <f t="shared" ca="1" si="113"/>
        <v>0.51410925678061725</v>
      </c>
      <c r="B3596">
        <f t="shared" ca="1" si="114"/>
        <v>3.7834600518145591</v>
      </c>
    </row>
    <row r="3597" spans="1:2" x14ac:dyDescent="0.25">
      <c r="A3597">
        <f t="shared" ca="1" si="113"/>
        <v>0.24595110708532442</v>
      </c>
      <c r="B3597">
        <f t="shared" ca="1" si="114"/>
        <v>16.531126014763974</v>
      </c>
    </row>
    <row r="3598" spans="1:2" x14ac:dyDescent="0.25">
      <c r="A3598">
        <f t="shared" ca="1" si="113"/>
        <v>0.13550070713416262</v>
      </c>
      <c r="B3598">
        <f t="shared" ca="1" si="114"/>
        <v>54.464920830440207</v>
      </c>
    </row>
    <row r="3599" spans="1:2" x14ac:dyDescent="0.25">
      <c r="A3599">
        <f t="shared" ca="1" si="113"/>
        <v>0.2016491348667272</v>
      </c>
      <c r="B3599">
        <f t="shared" ca="1" si="114"/>
        <v>24.592760128111596</v>
      </c>
    </row>
    <row r="3600" spans="1:2" x14ac:dyDescent="0.25">
      <c r="A3600">
        <f t="shared" ca="1" si="113"/>
        <v>0.11238746078820072</v>
      </c>
      <c r="B3600">
        <f t="shared" ca="1" si="114"/>
        <v>79.170662968850337</v>
      </c>
    </row>
    <row r="3601" spans="1:2" x14ac:dyDescent="0.25">
      <c r="A3601">
        <f t="shared" ca="1" si="113"/>
        <v>0.62976252956051548</v>
      </c>
      <c r="B3601">
        <f t="shared" ca="1" si="114"/>
        <v>2.521426809953029</v>
      </c>
    </row>
    <row r="3602" spans="1:2" x14ac:dyDescent="0.25">
      <c r="A3602">
        <f t="shared" ca="1" si="113"/>
        <v>0.61142854252871504</v>
      </c>
      <c r="B3602">
        <f t="shared" ca="1" si="114"/>
        <v>2.6749063582015964</v>
      </c>
    </row>
    <row r="3603" spans="1:2" x14ac:dyDescent="0.25">
      <c r="A3603">
        <f t="shared" ca="1" si="113"/>
        <v>0.91410863407172149</v>
      </c>
      <c r="B3603">
        <f t="shared" ca="1" si="114"/>
        <v>1.196752595244184</v>
      </c>
    </row>
    <row r="3604" spans="1:2" x14ac:dyDescent="0.25">
      <c r="A3604">
        <f t="shared" ca="1" si="113"/>
        <v>0.86298870256864557</v>
      </c>
      <c r="B3604">
        <f t="shared" ca="1" si="114"/>
        <v>1.3427333606508318</v>
      </c>
    </row>
    <row r="3605" spans="1:2" x14ac:dyDescent="0.25">
      <c r="A3605">
        <f t="shared" ca="1" si="113"/>
        <v>0.93528655997873933</v>
      </c>
      <c r="B3605">
        <f t="shared" ca="1" si="114"/>
        <v>1.1431694576977482</v>
      </c>
    </row>
    <row r="3606" spans="1:2" x14ac:dyDescent="0.25">
      <c r="A3606">
        <f t="shared" ca="1" si="113"/>
        <v>0.56193174526052347</v>
      </c>
      <c r="B3606">
        <f t="shared" ca="1" si="114"/>
        <v>3.1668891721419694</v>
      </c>
    </row>
    <row r="3607" spans="1:2" x14ac:dyDescent="0.25">
      <c r="A3607">
        <f t="shared" ca="1" si="113"/>
        <v>0.18087561206104741</v>
      </c>
      <c r="B3607">
        <f t="shared" ca="1" si="114"/>
        <v>30.566095983119002</v>
      </c>
    </row>
    <row r="3608" spans="1:2" x14ac:dyDescent="0.25">
      <c r="A3608">
        <f t="shared" ca="1" si="113"/>
        <v>1.7965864733078263E-3</v>
      </c>
      <c r="B3608">
        <f t="shared" ca="1" si="114"/>
        <v>309815.93327847327</v>
      </c>
    </row>
    <row r="3609" spans="1:2" x14ac:dyDescent="0.25">
      <c r="A3609">
        <f t="shared" ca="1" si="113"/>
        <v>0.86034898704406804</v>
      </c>
      <c r="B3609">
        <f t="shared" ca="1" si="114"/>
        <v>1.3509855272771101</v>
      </c>
    </row>
    <row r="3610" spans="1:2" x14ac:dyDescent="0.25">
      <c r="A3610">
        <f t="shared" ca="1" si="113"/>
        <v>0.48557449693636101</v>
      </c>
      <c r="B3610">
        <f t="shared" ca="1" si="114"/>
        <v>4.2411952095340029</v>
      </c>
    </row>
    <row r="3611" spans="1:2" x14ac:dyDescent="0.25">
      <c r="A3611">
        <f t="shared" ca="1" si="113"/>
        <v>0.33999997396346759</v>
      </c>
      <c r="B3611">
        <f t="shared" ca="1" si="114"/>
        <v>8.6505203560215467</v>
      </c>
    </row>
    <row r="3612" spans="1:2" x14ac:dyDescent="0.25">
      <c r="A3612">
        <f t="shared" ca="1" si="113"/>
        <v>0.95700884858781343</v>
      </c>
      <c r="B3612">
        <f t="shared" ca="1" si="114"/>
        <v>1.091862859390516</v>
      </c>
    </row>
    <row r="3613" spans="1:2" x14ac:dyDescent="0.25">
      <c r="A3613">
        <f t="shared" ca="1" si="113"/>
        <v>0.17514123974235996</v>
      </c>
      <c r="B3613">
        <f t="shared" ca="1" si="114"/>
        <v>32.600417422695088</v>
      </c>
    </row>
    <row r="3614" spans="1:2" x14ac:dyDescent="0.25">
      <c r="A3614">
        <f t="shared" ca="1" si="113"/>
        <v>0.31036590983527812</v>
      </c>
      <c r="B3614">
        <f t="shared" ca="1" si="114"/>
        <v>10.381305562183321</v>
      </c>
    </row>
    <row r="3615" spans="1:2" x14ac:dyDescent="0.25">
      <c r="A3615">
        <f t="shared" ca="1" si="113"/>
        <v>0.52157420966105317</v>
      </c>
      <c r="B3615">
        <f t="shared" ca="1" si="114"/>
        <v>3.6759346561049688</v>
      </c>
    </row>
    <row r="3616" spans="1:2" x14ac:dyDescent="0.25">
      <c r="A3616">
        <f t="shared" ca="1" si="113"/>
        <v>0.82378206492173101</v>
      </c>
      <c r="B3616">
        <f t="shared" ca="1" si="114"/>
        <v>1.4735854854464197</v>
      </c>
    </row>
    <row r="3617" spans="1:2" x14ac:dyDescent="0.25">
      <c r="A3617">
        <f t="shared" ref="A3617:A3680" ca="1" si="115">RAND()</f>
        <v>0.40512403007593301</v>
      </c>
      <c r="B3617">
        <f t="shared" ref="B3617:B3680" ca="1" si="116">10^(LOG(1/A3617)*B$4+B$5)</f>
        <v>6.0928991741800234</v>
      </c>
    </row>
    <row r="3618" spans="1:2" x14ac:dyDescent="0.25">
      <c r="A3618">
        <f t="shared" ca="1" si="115"/>
        <v>0.61194019573511593</v>
      </c>
      <c r="B3618">
        <f t="shared" ca="1" si="116"/>
        <v>2.6704351622909455</v>
      </c>
    </row>
    <row r="3619" spans="1:2" x14ac:dyDescent="0.25">
      <c r="A3619">
        <f t="shared" ca="1" si="115"/>
        <v>0.32639313485520138</v>
      </c>
      <c r="B3619">
        <f t="shared" ca="1" si="116"/>
        <v>9.3868087391025181</v>
      </c>
    </row>
    <row r="3620" spans="1:2" x14ac:dyDescent="0.25">
      <c r="A3620">
        <f t="shared" ca="1" si="115"/>
        <v>0.58240728808841402</v>
      </c>
      <c r="B3620">
        <f t="shared" ca="1" si="116"/>
        <v>2.9481284243181083</v>
      </c>
    </row>
    <row r="3621" spans="1:2" x14ac:dyDescent="0.25">
      <c r="A3621">
        <f t="shared" ca="1" si="115"/>
        <v>0.10350937807161442</v>
      </c>
      <c r="B3621">
        <f t="shared" ca="1" si="116"/>
        <v>93.334155369044794</v>
      </c>
    </row>
    <row r="3622" spans="1:2" x14ac:dyDescent="0.25">
      <c r="A3622">
        <f t="shared" ca="1" si="115"/>
        <v>8.4850070891163698E-3</v>
      </c>
      <c r="B3622">
        <f t="shared" ca="1" si="116"/>
        <v>13889.78684386265</v>
      </c>
    </row>
    <row r="3623" spans="1:2" x14ac:dyDescent="0.25">
      <c r="A3623">
        <f t="shared" ca="1" si="115"/>
        <v>0.61910445314536811</v>
      </c>
      <c r="B3623">
        <f t="shared" ca="1" si="116"/>
        <v>2.6089883767829041</v>
      </c>
    </row>
    <row r="3624" spans="1:2" x14ac:dyDescent="0.25">
      <c r="A3624">
        <f t="shared" ca="1" si="115"/>
        <v>0.85609054499001702</v>
      </c>
      <c r="B3624">
        <f t="shared" ca="1" si="116"/>
        <v>1.3644593412177162</v>
      </c>
    </row>
    <row r="3625" spans="1:2" x14ac:dyDescent="0.25">
      <c r="A3625">
        <f t="shared" ca="1" si="115"/>
        <v>0.34804029268566827</v>
      </c>
      <c r="B3625">
        <f t="shared" ca="1" si="116"/>
        <v>8.2554537674419599</v>
      </c>
    </row>
    <row r="3626" spans="1:2" x14ac:dyDescent="0.25">
      <c r="A3626">
        <f t="shared" ca="1" si="115"/>
        <v>0.2446652845048598</v>
      </c>
      <c r="B3626">
        <f t="shared" ca="1" si="116"/>
        <v>16.705339125300188</v>
      </c>
    </row>
    <row r="3627" spans="1:2" x14ac:dyDescent="0.25">
      <c r="A3627">
        <f t="shared" ca="1" si="115"/>
        <v>0.44059154893887498</v>
      </c>
      <c r="B3627">
        <f t="shared" ca="1" si="116"/>
        <v>5.1514284811691899</v>
      </c>
    </row>
    <row r="3628" spans="1:2" x14ac:dyDescent="0.25">
      <c r="A3628">
        <f t="shared" ca="1" si="115"/>
        <v>0.17213765901141964</v>
      </c>
      <c r="B3628">
        <f t="shared" ca="1" si="116"/>
        <v>33.748013568797298</v>
      </c>
    </row>
    <row r="3629" spans="1:2" x14ac:dyDescent="0.25">
      <c r="A3629">
        <f t="shared" ca="1" si="115"/>
        <v>0.45913964703747856</v>
      </c>
      <c r="B3629">
        <f t="shared" ca="1" si="116"/>
        <v>4.7436256413885598</v>
      </c>
    </row>
    <row r="3630" spans="1:2" x14ac:dyDescent="0.25">
      <c r="A3630">
        <f t="shared" ca="1" si="115"/>
        <v>0.84812368419702822</v>
      </c>
      <c r="B3630">
        <f t="shared" ca="1" si="116"/>
        <v>1.3902138714231951</v>
      </c>
    </row>
    <row r="3631" spans="1:2" x14ac:dyDescent="0.25">
      <c r="A3631">
        <f t="shared" ca="1" si="115"/>
        <v>0.70799063061955947</v>
      </c>
      <c r="B3631">
        <f t="shared" ca="1" si="116"/>
        <v>1.9950095512579766</v>
      </c>
    </row>
    <row r="3632" spans="1:2" x14ac:dyDescent="0.25">
      <c r="A3632">
        <f t="shared" ca="1" si="115"/>
        <v>0.74148739957085219</v>
      </c>
      <c r="B3632">
        <f t="shared" ca="1" si="116"/>
        <v>1.818831426318307</v>
      </c>
    </row>
    <row r="3633" spans="1:2" x14ac:dyDescent="0.25">
      <c r="A3633">
        <f t="shared" ca="1" si="115"/>
        <v>0.28815081959741173</v>
      </c>
      <c r="B3633">
        <f t="shared" ca="1" si="116"/>
        <v>12.043709778044732</v>
      </c>
    </row>
    <row r="3634" spans="1:2" x14ac:dyDescent="0.25">
      <c r="A3634">
        <f t="shared" ca="1" si="115"/>
        <v>0.56303753402739465</v>
      </c>
      <c r="B3634">
        <f t="shared" ca="1" si="116"/>
        <v>3.1544620374034245</v>
      </c>
    </row>
    <row r="3635" spans="1:2" x14ac:dyDescent="0.25">
      <c r="A3635">
        <f t="shared" ca="1" si="115"/>
        <v>0.68743825297741201</v>
      </c>
      <c r="B3635">
        <f t="shared" ca="1" si="116"/>
        <v>2.1160825693187304</v>
      </c>
    </row>
    <row r="3636" spans="1:2" x14ac:dyDescent="0.25">
      <c r="A3636">
        <f t="shared" ca="1" si="115"/>
        <v>0.14531744517960277</v>
      </c>
      <c r="B3636">
        <f t="shared" ca="1" si="116"/>
        <v>47.354852924783344</v>
      </c>
    </row>
    <row r="3637" spans="1:2" x14ac:dyDescent="0.25">
      <c r="A3637">
        <f t="shared" ca="1" si="115"/>
        <v>0.80668347677285979</v>
      </c>
      <c r="B3637">
        <f t="shared" ca="1" si="116"/>
        <v>1.5367162267231782</v>
      </c>
    </row>
    <row r="3638" spans="1:2" x14ac:dyDescent="0.25">
      <c r="A3638">
        <f t="shared" ca="1" si="115"/>
        <v>0.51004056145838716</v>
      </c>
      <c r="B3638">
        <f t="shared" ca="1" si="116"/>
        <v>3.8440636464107647</v>
      </c>
    </row>
    <row r="3639" spans="1:2" x14ac:dyDescent="0.25">
      <c r="A3639">
        <f t="shared" ca="1" si="115"/>
        <v>0.2397403449432508</v>
      </c>
      <c r="B3639">
        <f t="shared" ca="1" si="116"/>
        <v>17.398737998423382</v>
      </c>
    </row>
    <row r="3640" spans="1:2" x14ac:dyDescent="0.25">
      <c r="A3640">
        <f t="shared" ca="1" si="115"/>
        <v>0.38035557087233174</v>
      </c>
      <c r="B3640">
        <f t="shared" ca="1" si="116"/>
        <v>6.9122659124539307</v>
      </c>
    </row>
    <row r="3641" spans="1:2" x14ac:dyDescent="0.25">
      <c r="A3641">
        <f t="shared" ca="1" si="115"/>
        <v>0.17488711331783546</v>
      </c>
      <c r="B3641">
        <f t="shared" ca="1" si="116"/>
        <v>32.69522882998703</v>
      </c>
    </row>
    <row r="3642" spans="1:2" x14ac:dyDescent="0.25">
      <c r="A3642">
        <f t="shared" ca="1" si="115"/>
        <v>0.41454981164291982</v>
      </c>
      <c r="B3642">
        <f t="shared" ca="1" si="116"/>
        <v>5.8189758622318823</v>
      </c>
    </row>
    <row r="3643" spans="1:2" x14ac:dyDescent="0.25">
      <c r="A3643">
        <f t="shared" ca="1" si="115"/>
        <v>0.69636524922803278</v>
      </c>
      <c r="B3643">
        <f t="shared" ca="1" si="116"/>
        <v>2.0621764327929499</v>
      </c>
    </row>
    <row r="3644" spans="1:2" x14ac:dyDescent="0.25">
      <c r="A3644">
        <f t="shared" ca="1" si="115"/>
        <v>0.81068625654600079</v>
      </c>
      <c r="B3644">
        <f t="shared" ca="1" si="116"/>
        <v>1.5215785556472519</v>
      </c>
    </row>
    <row r="3645" spans="1:2" x14ac:dyDescent="0.25">
      <c r="A3645">
        <f t="shared" ca="1" si="115"/>
        <v>0.21504944557102168</v>
      </c>
      <c r="B3645">
        <f t="shared" ca="1" si="116"/>
        <v>21.623368303358163</v>
      </c>
    </row>
    <row r="3646" spans="1:2" x14ac:dyDescent="0.25">
      <c r="A3646">
        <f t="shared" ca="1" si="115"/>
        <v>0.6767169565352722</v>
      </c>
      <c r="B3646">
        <f t="shared" ca="1" si="116"/>
        <v>2.1836643425142919</v>
      </c>
    </row>
    <row r="3647" spans="1:2" x14ac:dyDescent="0.25">
      <c r="A3647">
        <f t="shared" ca="1" si="115"/>
        <v>0.88548086548288851</v>
      </c>
      <c r="B3647">
        <f t="shared" ca="1" si="116"/>
        <v>1.2753859789880344</v>
      </c>
    </row>
    <row r="3648" spans="1:2" x14ac:dyDescent="0.25">
      <c r="A3648">
        <f t="shared" ca="1" si="115"/>
        <v>0.12225087085207409</v>
      </c>
      <c r="B3648">
        <f t="shared" ca="1" si="116"/>
        <v>66.910777595178104</v>
      </c>
    </row>
    <row r="3649" spans="1:2" x14ac:dyDescent="0.25">
      <c r="A3649">
        <f t="shared" ca="1" si="115"/>
        <v>0.28616548474446113</v>
      </c>
      <c r="B3649">
        <f t="shared" ca="1" si="116"/>
        <v>12.211401139991588</v>
      </c>
    </row>
    <row r="3650" spans="1:2" x14ac:dyDescent="0.25">
      <c r="A3650">
        <f t="shared" ca="1" si="115"/>
        <v>0.29483050280484635</v>
      </c>
      <c r="B3650">
        <f t="shared" ca="1" si="116"/>
        <v>11.504166902230704</v>
      </c>
    </row>
    <row r="3651" spans="1:2" x14ac:dyDescent="0.25">
      <c r="A3651">
        <f t="shared" ca="1" si="115"/>
        <v>0.86993686235775414</v>
      </c>
      <c r="B3651">
        <f t="shared" ca="1" si="116"/>
        <v>1.3213702732286678</v>
      </c>
    </row>
    <row r="3652" spans="1:2" x14ac:dyDescent="0.25">
      <c r="A3652">
        <f t="shared" ca="1" si="115"/>
        <v>0.94091239012714623</v>
      </c>
      <c r="B3652">
        <f t="shared" ca="1" si="116"/>
        <v>1.1295400261565454</v>
      </c>
    </row>
    <row r="3653" spans="1:2" x14ac:dyDescent="0.25">
      <c r="A3653">
        <f t="shared" ca="1" si="115"/>
        <v>0.15961707838777683</v>
      </c>
      <c r="B3653">
        <f t="shared" ca="1" si="116"/>
        <v>39.250146805863984</v>
      </c>
    </row>
    <row r="3654" spans="1:2" x14ac:dyDescent="0.25">
      <c r="A3654">
        <f t="shared" ca="1" si="115"/>
        <v>0.64828319141482571</v>
      </c>
      <c r="B3654">
        <f t="shared" ca="1" si="116"/>
        <v>2.3794165453509999</v>
      </c>
    </row>
    <row r="3655" spans="1:2" x14ac:dyDescent="0.25">
      <c r="A3655">
        <f t="shared" ca="1" si="115"/>
        <v>0.50623436571173319</v>
      </c>
      <c r="B3655">
        <f t="shared" ca="1" si="116"/>
        <v>3.9020852399846824</v>
      </c>
    </row>
    <row r="3656" spans="1:2" x14ac:dyDescent="0.25">
      <c r="A3656">
        <f t="shared" ca="1" si="115"/>
        <v>2.875095669766381E-2</v>
      </c>
      <c r="B3656">
        <f t="shared" ca="1" si="116"/>
        <v>1209.7493540305265</v>
      </c>
    </row>
    <row r="3657" spans="1:2" x14ac:dyDescent="0.25">
      <c r="A3657">
        <f t="shared" ca="1" si="115"/>
        <v>5.9090663621119033E-2</v>
      </c>
      <c r="B3657">
        <f t="shared" ca="1" si="116"/>
        <v>286.39291195139901</v>
      </c>
    </row>
    <row r="3658" spans="1:2" x14ac:dyDescent="0.25">
      <c r="A3658">
        <f t="shared" ca="1" si="115"/>
        <v>0.70294296331151129</v>
      </c>
      <c r="B3658">
        <f t="shared" ca="1" si="116"/>
        <v>2.0237638049672197</v>
      </c>
    </row>
    <row r="3659" spans="1:2" x14ac:dyDescent="0.25">
      <c r="A3659">
        <f t="shared" ca="1" si="115"/>
        <v>0.85330668680763466</v>
      </c>
      <c r="B3659">
        <f t="shared" ca="1" si="116"/>
        <v>1.373376785504139</v>
      </c>
    </row>
    <row r="3660" spans="1:2" x14ac:dyDescent="0.25">
      <c r="A3660">
        <f t="shared" ca="1" si="115"/>
        <v>0.62689306304350545</v>
      </c>
      <c r="B3660">
        <f t="shared" ca="1" si="116"/>
        <v>2.5445622022401686</v>
      </c>
    </row>
    <row r="3661" spans="1:2" x14ac:dyDescent="0.25">
      <c r="A3661">
        <f t="shared" ca="1" si="115"/>
        <v>0.87044527059415744</v>
      </c>
      <c r="B3661">
        <f t="shared" ca="1" si="116"/>
        <v>1.3198271564760715</v>
      </c>
    </row>
    <row r="3662" spans="1:2" x14ac:dyDescent="0.25">
      <c r="A3662">
        <f t="shared" ca="1" si="115"/>
        <v>0.14456756155357042</v>
      </c>
      <c r="B3662">
        <f t="shared" ca="1" si="116"/>
        <v>47.847393944217259</v>
      </c>
    </row>
    <row r="3663" spans="1:2" x14ac:dyDescent="0.25">
      <c r="A3663">
        <f t="shared" ca="1" si="115"/>
        <v>0.90742703402237435</v>
      </c>
      <c r="B3663">
        <f t="shared" ca="1" si="116"/>
        <v>1.2144414251709006</v>
      </c>
    </row>
    <row r="3664" spans="1:2" x14ac:dyDescent="0.25">
      <c r="A3664">
        <f t="shared" ca="1" si="115"/>
        <v>0.58991961052474051</v>
      </c>
      <c r="B3664">
        <f t="shared" ca="1" si="116"/>
        <v>2.8735207193359362</v>
      </c>
    </row>
    <row r="3665" spans="1:2" x14ac:dyDescent="0.25">
      <c r="A3665">
        <f t="shared" ca="1" si="115"/>
        <v>0.39594569226929743</v>
      </c>
      <c r="B3665">
        <f t="shared" ca="1" si="116"/>
        <v>6.3786497417435521</v>
      </c>
    </row>
    <row r="3666" spans="1:2" x14ac:dyDescent="0.25">
      <c r="A3666">
        <f t="shared" ca="1" si="115"/>
        <v>1.8298874226861495E-2</v>
      </c>
      <c r="B3666">
        <f t="shared" ca="1" si="116"/>
        <v>2986.4225467164815</v>
      </c>
    </row>
    <row r="3667" spans="1:2" x14ac:dyDescent="0.25">
      <c r="A3667">
        <f t="shared" ca="1" si="115"/>
        <v>0.80321539082317273</v>
      </c>
      <c r="B3667">
        <f t="shared" ca="1" si="116"/>
        <v>1.550015199006366</v>
      </c>
    </row>
    <row r="3668" spans="1:2" x14ac:dyDescent="0.25">
      <c r="A3668">
        <f t="shared" ca="1" si="115"/>
        <v>4.9870955225307601E-2</v>
      </c>
      <c r="B3668">
        <f t="shared" ca="1" si="116"/>
        <v>402.07273721619362</v>
      </c>
    </row>
    <row r="3669" spans="1:2" x14ac:dyDescent="0.25">
      <c r="A3669">
        <f t="shared" ca="1" si="115"/>
        <v>0.4344932765332874</v>
      </c>
      <c r="B3669">
        <f t="shared" ca="1" si="116"/>
        <v>5.2970476429872351</v>
      </c>
    </row>
    <row r="3670" spans="1:2" x14ac:dyDescent="0.25">
      <c r="A3670">
        <f t="shared" ca="1" si="115"/>
        <v>4.6958614110934604E-3</v>
      </c>
      <c r="B3670">
        <f t="shared" ca="1" si="116"/>
        <v>45349.182005689305</v>
      </c>
    </row>
    <row r="3671" spans="1:2" x14ac:dyDescent="0.25">
      <c r="A3671">
        <f t="shared" ca="1" si="115"/>
        <v>0.22721327012043113</v>
      </c>
      <c r="B3671">
        <f t="shared" ca="1" si="116"/>
        <v>19.370133572537206</v>
      </c>
    </row>
    <row r="3672" spans="1:2" x14ac:dyDescent="0.25">
      <c r="A3672">
        <f t="shared" ca="1" si="115"/>
        <v>3.5873073692086588E-2</v>
      </c>
      <c r="B3672">
        <f t="shared" ca="1" si="116"/>
        <v>777.07479164309359</v>
      </c>
    </row>
    <row r="3673" spans="1:2" x14ac:dyDescent="0.25">
      <c r="A3673">
        <f t="shared" ca="1" si="115"/>
        <v>0.57201724599775761</v>
      </c>
      <c r="B3673">
        <f t="shared" ca="1" si="116"/>
        <v>3.0561998815209805</v>
      </c>
    </row>
    <row r="3674" spans="1:2" x14ac:dyDescent="0.25">
      <c r="A3674">
        <f t="shared" ca="1" si="115"/>
        <v>0.47884670446178679</v>
      </c>
      <c r="B3674">
        <f t="shared" ca="1" si="116"/>
        <v>4.3612099505806148</v>
      </c>
    </row>
    <row r="3675" spans="1:2" x14ac:dyDescent="0.25">
      <c r="A3675">
        <f t="shared" ca="1" si="115"/>
        <v>0.40094336531898345</v>
      </c>
      <c r="B3675">
        <f t="shared" ca="1" si="116"/>
        <v>6.2206237964258078</v>
      </c>
    </row>
    <row r="3676" spans="1:2" x14ac:dyDescent="0.25">
      <c r="A3676">
        <f t="shared" ca="1" si="115"/>
        <v>0.43124012446137472</v>
      </c>
      <c r="B3676">
        <f t="shared" ca="1" si="116"/>
        <v>5.3772679080068064</v>
      </c>
    </row>
    <row r="3677" spans="1:2" x14ac:dyDescent="0.25">
      <c r="A3677">
        <f t="shared" ca="1" si="115"/>
        <v>0.38083994124963383</v>
      </c>
      <c r="B3677">
        <f t="shared" ca="1" si="116"/>
        <v>6.8946943956507027</v>
      </c>
    </row>
    <row r="3678" spans="1:2" x14ac:dyDescent="0.25">
      <c r="A3678">
        <f t="shared" ca="1" si="115"/>
        <v>0.68062413632000174</v>
      </c>
      <c r="B3678">
        <f t="shared" ca="1" si="116"/>
        <v>2.1586652880277617</v>
      </c>
    </row>
    <row r="3679" spans="1:2" x14ac:dyDescent="0.25">
      <c r="A3679">
        <f t="shared" ca="1" si="115"/>
        <v>0.39273143641137631</v>
      </c>
      <c r="B3679">
        <f t="shared" ca="1" si="116"/>
        <v>6.4834873522824301</v>
      </c>
    </row>
    <row r="3680" spans="1:2" x14ac:dyDescent="0.25">
      <c r="A3680">
        <f t="shared" ca="1" si="115"/>
        <v>0.75431671102932807</v>
      </c>
      <c r="B3680">
        <f t="shared" ca="1" si="116"/>
        <v>1.7574887016399132</v>
      </c>
    </row>
    <row r="3681" spans="1:2" x14ac:dyDescent="0.25">
      <c r="A3681">
        <f t="shared" ref="A3681:A3744" ca="1" si="117">RAND()</f>
        <v>0.47981754210446115</v>
      </c>
      <c r="B3681">
        <f t="shared" ref="B3681:B3744" ca="1" si="118">10^(LOG(1/A3681)*B$4+B$5)</f>
        <v>4.3435793182563414</v>
      </c>
    </row>
    <row r="3682" spans="1:2" x14ac:dyDescent="0.25">
      <c r="A3682">
        <f t="shared" ca="1" si="117"/>
        <v>0.93304762071623282</v>
      </c>
      <c r="B3682">
        <f t="shared" ca="1" si="118"/>
        <v>1.1486623345791498</v>
      </c>
    </row>
    <row r="3683" spans="1:2" x14ac:dyDescent="0.25">
      <c r="A3683">
        <f t="shared" ca="1" si="117"/>
        <v>0.2710720697659087</v>
      </c>
      <c r="B3683">
        <f t="shared" ca="1" si="118"/>
        <v>13.609132935362902</v>
      </c>
    </row>
    <row r="3684" spans="1:2" x14ac:dyDescent="0.25">
      <c r="A3684">
        <f t="shared" ca="1" si="117"/>
        <v>2.5657963165857223E-2</v>
      </c>
      <c r="B3684">
        <f t="shared" ca="1" si="118"/>
        <v>1518.9925552149778</v>
      </c>
    </row>
    <row r="3685" spans="1:2" x14ac:dyDescent="0.25">
      <c r="A3685">
        <f t="shared" ca="1" si="117"/>
        <v>0.38576053484586426</v>
      </c>
      <c r="B3685">
        <f t="shared" ca="1" si="118"/>
        <v>6.7199247473024482</v>
      </c>
    </row>
    <row r="3686" spans="1:2" x14ac:dyDescent="0.25">
      <c r="A3686">
        <f t="shared" ca="1" si="117"/>
        <v>0.87544032240063729</v>
      </c>
      <c r="B3686">
        <f t="shared" ca="1" si="118"/>
        <v>1.3048088920778973</v>
      </c>
    </row>
    <row r="3687" spans="1:2" x14ac:dyDescent="0.25">
      <c r="A3687">
        <f t="shared" ca="1" si="117"/>
        <v>0.37395155694136617</v>
      </c>
      <c r="B3687">
        <f t="shared" ca="1" si="118"/>
        <v>7.1510416664033087</v>
      </c>
    </row>
    <row r="3688" spans="1:2" x14ac:dyDescent="0.25">
      <c r="A3688">
        <f t="shared" ca="1" si="117"/>
        <v>0.69448830053791666</v>
      </c>
      <c r="B3688">
        <f t="shared" ca="1" si="118"/>
        <v>2.0733381176213381</v>
      </c>
    </row>
    <row r="3689" spans="1:2" x14ac:dyDescent="0.25">
      <c r="A3689">
        <f t="shared" ca="1" si="117"/>
        <v>0.70728105661085539</v>
      </c>
      <c r="B3689">
        <f t="shared" ca="1" si="118"/>
        <v>1.9990145136687729</v>
      </c>
    </row>
    <row r="3690" spans="1:2" x14ac:dyDescent="0.25">
      <c r="A3690">
        <f t="shared" ca="1" si="117"/>
        <v>0.99041862119077406</v>
      </c>
      <c r="B3690">
        <f t="shared" ca="1" si="118"/>
        <v>1.0194417270972436</v>
      </c>
    </row>
    <row r="3691" spans="1:2" x14ac:dyDescent="0.25">
      <c r="A3691">
        <f t="shared" ca="1" si="117"/>
        <v>0.37364082708898627</v>
      </c>
      <c r="B3691">
        <f t="shared" ca="1" si="118"/>
        <v>7.1629406127467785</v>
      </c>
    </row>
    <row r="3692" spans="1:2" x14ac:dyDescent="0.25">
      <c r="A3692">
        <f t="shared" ca="1" si="117"/>
        <v>0.2399404503582806</v>
      </c>
      <c r="B3692">
        <f t="shared" ca="1" si="118"/>
        <v>17.369729718251303</v>
      </c>
    </row>
    <row r="3693" spans="1:2" x14ac:dyDescent="0.25">
      <c r="A3693">
        <f t="shared" ca="1" si="117"/>
        <v>0.18827121282833648</v>
      </c>
      <c r="B3693">
        <f t="shared" ca="1" si="118"/>
        <v>28.211888541971451</v>
      </c>
    </row>
    <row r="3694" spans="1:2" x14ac:dyDescent="0.25">
      <c r="A3694">
        <f t="shared" ca="1" si="117"/>
        <v>0.42422937636919378</v>
      </c>
      <c r="B3694">
        <f t="shared" ca="1" si="118"/>
        <v>5.5564642296306559</v>
      </c>
    </row>
    <row r="3695" spans="1:2" x14ac:dyDescent="0.25">
      <c r="A3695">
        <f t="shared" ca="1" si="117"/>
        <v>0.8002452232414311</v>
      </c>
      <c r="B3695">
        <f t="shared" ca="1" si="118"/>
        <v>1.5615425369709988</v>
      </c>
    </row>
    <row r="3696" spans="1:2" x14ac:dyDescent="0.25">
      <c r="A3696">
        <f t="shared" ca="1" si="117"/>
        <v>0.38985687938992852</v>
      </c>
      <c r="B3696">
        <f t="shared" ca="1" si="118"/>
        <v>6.5794500727040139</v>
      </c>
    </row>
    <row r="3697" spans="1:2" x14ac:dyDescent="0.25">
      <c r="A3697">
        <f t="shared" ca="1" si="117"/>
        <v>0.24578198678630325</v>
      </c>
      <c r="B3697">
        <f t="shared" ca="1" si="118"/>
        <v>16.553883669836861</v>
      </c>
    </row>
    <row r="3698" spans="1:2" x14ac:dyDescent="0.25">
      <c r="A3698">
        <f t="shared" ca="1" si="117"/>
        <v>0.51395289297196589</v>
      </c>
      <c r="B3698">
        <f t="shared" ca="1" si="118"/>
        <v>3.7857625438311966</v>
      </c>
    </row>
    <row r="3699" spans="1:2" x14ac:dyDescent="0.25">
      <c r="A3699">
        <f t="shared" ca="1" si="117"/>
        <v>0.11207922861395914</v>
      </c>
      <c r="B3699">
        <f t="shared" ca="1" si="118"/>
        <v>79.606720595079395</v>
      </c>
    </row>
    <row r="3700" spans="1:2" x14ac:dyDescent="0.25">
      <c r="A3700">
        <f t="shared" ca="1" si="117"/>
        <v>0.47095149291265315</v>
      </c>
      <c r="B3700">
        <f t="shared" ca="1" si="118"/>
        <v>4.5086616392677854</v>
      </c>
    </row>
    <row r="3701" spans="1:2" x14ac:dyDescent="0.25">
      <c r="A3701">
        <f t="shared" ca="1" si="117"/>
        <v>0.7167766826125791</v>
      </c>
      <c r="B3701">
        <f t="shared" ca="1" si="118"/>
        <v>1.9464007452545016</v>
      </c>
    </row>
    <row r="3702" spans="1:2" x14ac:dyDescent="0.25">
      <c r="A3702">
        <f t="shared" ca="1" si="117"/>
        <v>0.8972994446275504</v>
      </c>
      <c r="B3702">
        <f t="shared" ca="1" si="118"/>
        <v>1.2420103132630207</v>
      </c>
    </row>
    <row r="3703" spans="1:2" x14ac:dyDescent="0.25">
      <c r="A3703">
        <f t="shared" ca="1" si="117"/>
        <v>0.7078007733516587</v>
      </c>
      <c r="B3703">
        <f t="shared" ca="1" si="118"/>
        <v>1.9960799594193672</v>
      </c>
    </row>
    <row r="3704" spans="1:2" x14ac:dyDescent="0.25">
      <c r="A3704">
        <f t="shared" ca="1" si="117"/>
        <v>0.47962103649877774</v>
      </c>
      <c r="B3704">
        <f t="shared" ca="1" si="118"/>
        <v>4.3471392644276978</v>
      </c>
    </row>
    <row r="3705" spans="1:2" x14ac:dyDescent="0.25">
      <c r="A3705">
        <f t="shared" ca="1" si="117"/>
        <v>0.75551392804221706</v>
      </c>
      <c r="B3705">
        <f t="shared" ca="1" si="118"/>
        <v>1.7519231437342635</v>
      </c>
    </row>
    <row r="3706" spans="1:2" x14ac:dyDescent="0.25">
      <c r="A3706">
        <f t="shared" ca="1" si="117"/>
        <v>0.36318836167106916</v>
      </c>
      <c r="B3706">
        <f t="shared" ca="1" si="118"/>
        <v>7.5811685743323443</v>
      </c>
    </row>
    <row r="3707" spans="1:2" x14ac:dyDescent="0.25">
      <c r="A3707">
        <f t="shared" ca="1" si="117"/>
        <v>6.7899980627081136E-2</v>
      </c>
      <c r="B3707">
        <f t="shared" ca="1" si="118"/>
        <v>216.90057297098062</v>
      </c>
    </row>
    <row r="3708" spans="1:2" x14ac:dyDescent="0.25">
      <c r="A3708">
        <f t="shared" ca="1" si="117"/>
        <v>0.35456178351637768</v>
      </c>
      <c r="B3708">
        <f t="shared" ca="1" si="118"/>
        <v>7.9545598422452661</v>
      </c>
    </row>
    <row r="3709" spans="1:2" x14ac:dyDescent="0.25">
      <c r="A3709">
        <f t="shared" ca="1" si="117"/>
        <v>0.55763363920738906</v>
      </c>
      <c r="B3709">
        <f t="shared" ca="1" si="118"/>
        <v>3.2158965566629605</v>
      </c>
    </row>
    <row r="3710" spans="1:2" x14ac:dyDescent="0.25">
      <c r="A3710">
        <f t="shared" ca="1" si="117"/>
        <v>0.37811283377437932</v>
      </c>
      <c r="B3710">
        <f t="shared" ca="1" si="118"/>
        <v>6.9945078742674038</v>
      </c>
    </row>
    <row r="3711" spans="1:2" x14ac:dyDescent="0.25">
      <c r="A3711">
        <f t="shared" ca="1" si="117"/>
        <v>0.50495483804810293</v>
      </c>
      <c r="B3711">
        <f t="shared" ca="1" si="118"/>
        <v>3.921885631648895</v>
      </c>
    </row>
    <row r="3712" spans="1:2" x14ac:dyDescent="0.25">
      <c r="A3712">
        <f t="shared" ca="1" si="117"/>
        <v>0.78285757064395367</v>
      </c>
      <c r="B3712">
        <f t="shared" ca="1" si="118"/>
        <v>1.6316781144649843</v>
      </c>
    </row>
    <row r="3713" spans="1:2" x14ac:dyDescent="0.25">
      <c r="A3713">
        <f t="shared" ca="1" si="117"/>
        <v>0.91469163479139515</v>
      </c>
      <c r="B3713">
        <f t="shared" ca="1" si="118"/>
        <v>1.1952275233021243</v>
      </c>
    </row>
    <row r="3714" spans="1:2" x14ac:dyDescent="0.25">
      <c r="A3714">
        <f t="shared" ca="1" si="117"/>
        <v>0.97534408361762426</v>
      </c>
      <c r="B3714">
        <f t="shared" ca="1" si="118"/>
        <v>1.0511974342183434</v>
      </c>
    </row>
    <row r="3715" spans="1:2" x14ac:dyDescent="0.25">
      <c r="A3715">
        <f t="shared" ca="1" si="117"/>
        <v>0.93917978932009938</v>
      </c>
      <c r="B3715">
        <f t="shared" ca="1" si="118"/>
        <v>1.1337114258410423</v>
      </c>
    </row>
    <row r="3716" spans="1:2" x14ac:dyDescent="0.25">
      <c r="A3716">
        <f t="shared" ca="1" si="117"/>
        <v>0.81214282156877882</v>
      </c>
      <c r="B3716">
        <f t="shared" ca="1" si="118"/>
        <v>1.5161255968442411</v>
      </c>
    </row>
    <row r="3717" spans="1:2" x14ac:dyDescent="0.25">
      <c r="A3717">
        <f t="shared" ca="1" si="117"/>
        <v>0.89702982897695294</v>
      </c>
      <c r="B3717">
        <f t="shared" ca="1" si="118"/>
        <v>1.2427570347927408</v>
      </c>
    </row>
    <row r="3718" spans="1:2" x14ac:dyDescent="0.25">
      <c r="A3718">
        <f t="shared" ca="1" si="117"/>
        <v>0.52149656180973536</v>
      </c>
      <c r="B3718">
        <f t="shared" ca="1" si="118"/>
        <v>3.677029388833291</v>
      </c>
    </row>
    <row r="3719" spans="1:2" x14ac:dyDescent="0.25">
      <c r="A3719">
        <f t="shared" ca="1" si="117"/>
        <v>3.6869729292176245E-2</v>
      </c>
      <c r="B3719">
        <f t="shared" ca="1" si="118"/>
        <v>735.6311351093093</v>
      </c>
    </row>
    <row r="3720" spans="1:2" x14ac:dyDescent="0.25">
      <c r="A3720">
        <f t="shared" ca="1" si="117"/>
        <v>0.56554295109703667</v>
      </c>
      <c r="B3720">
        <f t="shared" ca="1" si="118"/>
        <v>3.1265747234385297</v>
      </c>
    </row>
    <row r="3721" spans="1:2" x14ac:dyDescent="0.25">
      <c r="A3721">
        <f t="shared" ca="1" si="117"/>
        <v>0.30261952510305323</v>
      </c>
      <c r="B3721">
        <f t="shared" ca="1" si="118"/>
        <v>10.91958439459378</v>
      </c>
    </row>
    <row r="3722" spans="1:2" x14ac:dyDescent="0.25">
      <c r="A3722">
        <f t="shared" ca="1" si="117"/>
        <v>5.6542316139787108E-2</v>
      </c>
      <c r="B3722">
        <f t="shared" ca="1" si="118"/>
        <v>312.78996465932414</v>
      </c>
    </row>
    <row r="3723" spans="1:2" x14ac:dyDescent="0.25">
      <c r="A3723">
        <f t="shared" ca="1" si="117"/>
        <v>0.63730681687965884</v>
      </c>
      <c r="B3723">
        <f t="shared" ca="1" si="118"/>
        <v>2.4620840360807059</v>
      </c>
    </row>
    <row r="3724" spans="1:2" x14ac:dyDescent="0.25">
      <c r="A3724">
        <f t="shared" ca="1" si="117"/>
        <v>5.3697236968161755E-2</v>
      </c>
      <c r="B3724">
        <f t="shared" ca="1" si="118"/>
        <v>346.81360137758429</v>
      </c>
    </row>
    <row r="3725" spans="1:2" x14ac:dyDescent="0.25">
      <c r="A3725">
        <f t="shared" ca="1" si="117"/>
        <v>0.16990138503040975</v>
      </c>
      <c r="B3725">
        <f t="shared" ca="1" si="118"/>
        <v>34.642255584797802</v>
      </c>
    </row>
    <row r="3726" spans="1:2" x14ac:dyDescent="0.25">
      <c r="A3726">
        <f t="shared" ca="1" si="117"/>
        <v>0.38403988600246475</v>
      </c>
      <c r="B3726">
        <f t="shared" ca="1" si="118"/>
        <v>6.7802754229475397</v>
      </c>
    </row>
    <row r="3727" spans="1:2" x14ac:dyDescent="0.25">
      <c r="A3727">
        <f t="shared" ca="1" si="117"/>
        <v>0.6589319915677363</v>
      </c>
      <c r="B3727">
        <f t="shared" ca="1" si="118"/>
        <v>2.3031319142185085</v>
      </c>
    </row>
    <row r="3728" spans="1:2" x14ac:dyDescent="0.25">
      <c r="A3728">
        <f t="shared" ca="1" si="117"/>
        <v>0.73892754965928853</v>
      </c>
      <c r="B3728">
        <f t="shared" ca="1" si="118"/>
        <v>1.8314551272309438</v>
      </c>
    </row>
    <row r="3729" spans="1:2" x14ac:dyDescent="0.25">
      <c r="A3729">
        <f t="shared" ca="1" si="117"/>
        <v>0.6417793726591261</v>
      </c>
      <c r="B3729">
        <f t="shared" ca="1" si="118"/>
        <v>2.4278871202961692</v>
      </c>
    </row>
    <row r="3730" spans="1:2" x14ac:dyDescent="0.25">
      <c r="A3730">
        <f t="shared" ca="1" si="117"/>
        <v>0.34311058516996185</v>
      </c>
      <c r="B3730">
        <f t="shared" ca="1" si="118"/>
        <v>8.4943815945374439</v>
      </c>
    </row>
    <row r="3731" spans="1:2" x14ac:dyDescent="0.25">
      <c r="A3731">
        <f t="shared" ca="1" si="117"/>
        <v>0.89646638011731838</v>
      </c>
      <c r="B3731">
        <f t="shared" ca="1" si="118"/>
        <v>1.2443197260538736</v>
      </c>
    </row>
    <row r="3732" spans="1:2" x14ac:dyDescent="0.25">
      <c r="A3732">
        <f t="shared" ca="1" si="117"/>
        <v>0.11906493516356675</v>
      </c>
      <c r="B3732">
        <f t="shared" ca="1" si="118"/>
        <v>70.539477815328283</v>
      </c>
    </row>
    <row r="3733" spans="1:2" x14ac:dyDescent="0.25">
      <c r="A3733">
        <f t="shared" ca="1" si="117"/>
        <v>0.37094899470123677</v>
      </c>
      <c r="B3733">
        <f t="shared" ca="1" si="118"/>
        <v>7.2672751425262101</v>
      </c>
    </row>
    <row r="3734" spans="1:2" x14ac:dyDescent="0.25">
      <c r="A3734">
        <f t="shared" ca="1" si="117"/>
        <v>0.99444632652772513</v>
      </c>
      <c r="B3734">
        <f t="shared" ca="1" si="118"/>
        <v>1.0112005667743327</v>
      </c>
    </row>
    <row r="3735" spans="1:2" x14ac:dyDescent="0.25">
      <c r="A3735">
        <f t="shared" ca="1" si="117"/>
        <v>0.19303073156285866</v>
      </c>
      <c r="B3735">
        <f t="shared" ca="1" si="118"/>
        <v>26.837810793739635</v>
      </c>
    </row>
    <row r="3736" spans="1:2" x14ac:dyDescent="0.25">
      <c r="A3736">
        <f t="shared" ca="1" si="117"/>
        <v>0.2265085610565476</v>
      </c>
      <c r="B3736">
        <f t="shared" ca="1" si="118"/>
        <v>19.490849036199371</v>
      </c>
    </row>
    <row r="3737" spans="1:2" x14ac:dyDescent="0.25">
      <c r="A3737">
        <f t="shared" ca="1" si="117"/>
        <v>0.14152029821288781</v>
      </c>
      <c r="B3737">
        <f t="shared" ca="1" si="118"/>
        <v>49.930110811053503</v>
      </c>
    </row>
    <row r="3738" spans="1:2" x14ac:dyDescent="0.25">
      <c r="A3738">
        <f t="shared" ca="1" si="117"/>
        <v>0.87751441172173839</v>
      </c>
      <c r="B3738">
        <f t="shared" ca="1" si="118"/>
        <v>1.2986481000383492</v>
      </c>
    </row>
    <row r="3739" spans="1:2" x14ac:dyDescent="0.25">
      <c r="A3739">
        <f t="shared" ca="1" si="117"/>
        <v>0.41936144053117241</v>
      </c>
      <c r="B3739">
        <f t="shared" ca="1" si="118"/>
        <v>5.6862114972963758</v>
      </c>
    </row>
    <row r="3740" spans="1:2" x14ac:dyDescent="0.25">
      <c r="A3740">
        <f t="shared" ca="1" si="117"/>
        <v>0.53995078412148489</v>
      </c>
      <c r="B3740">
        <f t="shared" ca="1" si="118"/>
        <v>3.429980473094469</v>
      </c>
    </row>
    <row r="3741" spans="1:2" x14ac:dyDescent="0.25">
      <c r="A3741">
        <f t="shared" ca="1" si="117"/>
        <v>0.45239609094805888</v>
      </c>
      <c r="B3741">
        <f t="shared" ca="1" si="118"/>
        <v>4.8860995684902129</v>
      </c>
    </row>
    <row r="3742" spans="1:2" x14ac:dyDescent="0.25">
      <c r="A3742">
        <f t="shared" ca="1" si="117"/>
        <v>0.42659353080684181</v>
      </c>
      <c r="B3742">
        <f t="shared" ca="1" si="118"/>
        <v>5.4950477371736408</v>
      </c>
    </row>
    <row r="3743" spans="1:2" x14ac:dyDescent="0.25">
      <c r="A3743">
        <f t="shared" ca="1" si="117"/>
        <v>0.18853967490090828</v>
      </c>
      <c r="B3743">
        <f t="shared" ca="1" si="118"/>
        <v>28.131603796791204</v>
      </c>
    </row>
    <row r="3744" spans="1:2" x14ac:dyDescent="0.25">
      <c r="A3744">
        <f t="shared" ca="1" si="117"/>
        <v>0.92590105686370039</v>
      </c>
      <c r="B3744">
        <f t="shared" ca="1" si="118"/>
        <v>1.1664626582365849</v>
      </c>
    </row>
    <row r="3745" spans="1:2" x14ac:dyDescent="0.25">
      <c r="A3745">
        <f t="shared" ref="A3745:A3808" ca="1" si="119">RAND()</f>
        <v>0.59588433835010013</v>
      </c>
      <c r="B3745">
        <f t="shared" ref="B3745:B3808" ca="1" si="120">10^(LOG(1/A3745)*B$4+B$5)</f>
        <v>2.8162814719852993</v>
      </c>
    </row>
    <row r="3746" spans="1:2" x14ac:dyDescent="0.25">
      <c r="A3746">
        <f t="shared" ca="1" si="119"/>
        <v>0.2254180391035564</v>
      </c>
      <c r="B3746">
        <f t="shared" ca="1" si="120"/>
        <v>19.679889920283909</v>
      </c>
    </row>
    <row r="3747" spans="1:2" x14ac:dyDescent="0.25">
      <c r="A3747">
        <f t="shared" ca="1" si="119"/>
        <v>0.45800802855499345</v>
      </c>
      <c r="B3747">
        <f t="shared" ca="1" si="120"/>
        <v>4.7670951246626094</v>
      </c>
    </row>
    <row r="3748" spans="1:2" x14ac:dyDescent="0.25">
      <c r="A3748">
        <f t="shared" ca="1" si="119"/>
        <v>0.59654447924797527</v>
      </c>
      <c r="B3748">
        <f t="shared" ca="1" si="120"/>
        <v>2.8100518814914119</v>
      </c>
    </row>
    <row r="3749" spans="1:2" x14ac:dyDescent="0.25">
      <c r="A3749">
        <f t="shared" ca="1" si="119"/>
        <v>0.13967080513331609</v>
      </c>
      <c r="B3749">
        <f t="shared" ca="1" si="120"/>
        <v>51.261195056047022</v>
      </c>
    </row>
    <row r="3750" spans="1:2" x14ac:dyDescent="0.25">
      <c r="A3750">
        <f t="shared" ca="1" si="119"/>
        <v>0.91867909434302941</v>
      </c>
      <c r="B3750">
        <f t="shared" ca="1" si="120"/>
        <v>1.1848744449171618</v>
      </c>
    </row>
    <row r="3751" spans="1:2" x14ac:dyDescent="0.25">
      <c r="A3751">
        <f t="shared" ca="1" si="119"/>
        <v>0.94290852713193352</v>
      </c>
      <c r="B3751">
        <f t="shared" ca="1" si="120"/>
        <v>1.1247626167628746</v>
      </c>
    </row>
    <row r="3752" spans="1:2" x14ac:dyDescent="0.25">
      <c r="A3752">
        <f t="shared" ca="1" si="119"/>
        <v>0.8019733163349132</v>
      </c>
      <c r="B3752">
        <f t="shared" ca="1" si="120"/>
        <v>1.5548201598976512</v>
      </c>
    </row>
    <row r="3753" spans="1:2" x14ac:dyDescent="0.25">
      <c r="A3753">
        <f t="shared" ca="1" si="119"/>
        <v>0.32302526964790612</v>
      </c>
      <c r="B3753">
        <f t="shared" ca="1" si="120"/>
        <v>9.583563054872279</v>
      </c>
    </row>
    <row r="3754" spans="1:2" x14ac:dyDescent="0.25">
      <c r="A3754">
        <f t="shared" ca="1" si="119"/>
        <v>0.64548910327595721</v>
      </c>
      <c r="B3754">
        <f t="shared" ca="1" si="120"/>
        <v>2.4000603906190801</v>
      </c>
    </row>
    <row r="3755" spans="1:2" x14ac:dyDescent="0.25">
      <c r="A3755">
        <f t="shared" ca="1" si="119"/>
        <v>0.70342479531620039</v>
      </c>
      <c r="B3755">
        <f t="shared" ca="1" si="120"/>
        <v>2.0209922785418177</v>
      </c>
    </row>
    <row r="3756" spans="1:2" x14ac:dyDescent="0.25">
      <c r="A3756">
        <f t="shared" ca="1" si="119"/>
        <v>0.95372440952371662</v>
      </c>
      <c r="B3756">
        <f t="shared" ca="1" si="120"/>
        <v>1.0993961300113892</v>
      </c>
    </row>
    <row r="3757" spans="1:2" x14ac:dyDescent="0.25">
      <c r="A3757">
        <f t="shared" ca="1" si="119"/>
        <v>0.22586720507229929</v>
      </c>
      <c r="B3757">
        <f t="shared" ca="1" si="120"/>
        <v>19.601695765976295</v>
      </c>
    </row>
    <row r="3758" spans="1:2" x14ac:dyDescent="0.25">
      <c r="A3758">
        <f t="shared" ca="1" si="119"/>
        <v>0.60712559070405336</v>
      </c>
      <c r="B3758">
        <f t="shared" ca="1" si="120"/>
        <v>2.7129570726782486</v>
      </c>
    </row>
    <row r="3759" spans="1:2" x14ac:dyDescent="0.25">
      <c r="A3759">
        <f t="shared" ca="1" si="119"/>
        <v>0.47681331698492835</v>
      </c>
      <c r="B3759">
        <f t="shared" ca="1" si="120"/>
        <v>4.398486336940258</v>
      </c>
    </row>
    <row r="3760" spans="1:2" x14ac:dyDescent="0.25">
      <c r="A3760">
        <f t="shared" ca="1" si="119"/>
        <v>0.38949015321578795</v>
      </c>
      <c r="B3760">
        <f t="shared" ca="1" si="120"/>
        <v>6.5918457261039949</v>
      </c>
    </row>
    <row r="3761" spans="1:2" x14ac:dyDescent="0.25">
      <c r="A3761">
        <f t="shared" ca="1" si="119"/>
        <v>0.94436360579853018</v>
      </c>
      <c r="B3761">
        <f t="shared" ca="1" si="120"/>
        <v>1.1212992108772013</v>
      </c>
    </row>
    <row r="3762" spans="1:2" x14ac:dyDescent="0.25">
      <c r="A3762">
        <f t="shared" ca="1" si="119"/>
        <v>0.80405397052044714</v>
      </c>
      <c r="B3762">
        <f t="shared" ca="1" si="120"/>
        <v>1.5467837406424212</v>
      </c>
    </row>
    <row r="3763" spans="1:2" x14ac:dyDescent="0.25">
      <c r="A3763">
        <f t="shared" ca="1" si="119"/>
        <v>0.3304073233416448</v>
      </c>
      <c r="B3763">
        <f t="shared" ca="1" si="120"/>
        <v>9.1601096121528691</v>
      </c>
    </row>
    <row r="3764" spans="1:2" x14ac:dyDescent="0.25">
      <c r="A3764">
        <f t="shared" ca="1" si="119"/>
        <v>0.28152556709412768</v>
      </c>
      <c r="B3764">
        <f t="shared" ca="1" si="120"/>
        <v>12.617238603937913</v>
      </c>
    </row>
    <row r="3765" spans="1:2" x14ac:dyDescent="0.25">
      <c r="A3765">
        <f t="shared" ca="1" si="119"/>
        <v>0.86969891764452045</v>
      </c>
      <c r="B3765">
        <f t="shared" ca="1" si="120"/>
        <v>1.3220934110299913</v>
      </c>
    </row>
    <row r="3766" spans="1:2" x14ac:dyDescent="0.25">
      <c r="A3766">
        <f t="shared" ca="1" si="119"/>
        <v>0.25039686820918627</v>
      </c>
      <c r="B3766">
        <f t="shared" ca="1" si="120"/>
        <v>15.949321577056878</v>
      </c>
    </row>
    <row r="3767" spans="1:2" x14ac:dyDescent="0.25">
      <c r="A3767">
        <f t="shared" ca="1" si="119"/>
        <v>0.2267038655691842</v>
      </c>
      <c r="B3767">
        <f t="shared" ca="1" si="120"/>
        <v>19.45728091811899</v>
      </c>
    </row>
    <row r="3768" spans="1:2" x14ac:dyDescent="0.25">
      <c r="A3768">
        <f t="shared" ca="1" si="119"/>
        <v>0.36584436802631315</v>
      </c>
      <c r="B3768">
        <f t="shared" ca="1" si="120"/>
        <v>7.471490569273751</v>
      </c>
    </row>
    <row r="3769" spans="1:2" x14ac:dyDescent="0.25">
      <c r="A3769">
        <f t="shared" ca="1" si="119"/>
        <v>0.24748097067821584</v>
      </c>
      <c r="B3769">
        <f t="shared" ca="1" si="120"/>
        <v>16.327375411219318</v>
      </c>
    </row>
    <row r="3770" spans="1:2" x14ac:dyDescent="0.25">
      <c r="A3770">
        <f t="shared" ca="1" si="119"/>
        <v>0.22748946110555779</v>
      </c>
      <c r="B3770">
        <f t="shared" ca="1" si="120"/>
        <v>19.323128241706691</v>
      </c>
    </row>
    <row r="3771" spans="1:2" x14ac:dyDescent="0.25">
      <c r="A3771">
        <f t="shared" ca="1" si="119"/>
        <v>0.90991378501321407</v>
      </c>
      <c r="B3771">
        <f t="shared" ca="1" si="120"/>
        <v>1.2078124748446295</v>
      </c>
    </row>
    <row r="3772" spans="1:2" x14ac:dyDescent="0.25">
      <c r="A3772">
        <f t="shared" ca="1" si="119"/>
        <v>0.77897416609436376</v>
      </c>
      <c r="B3772">
        <f t="shared" ca="1" si="120"/>
        <v>1.6479874120507059</v>
      </c>
    </row>
    <row r="3773" spans="1:2" x14ac:dyDescent="0.25">
      <c r="A3773">
        <f t="shared" ca="1" si="119"/>
        <v>0.27376385429787187</v>
      </c>
      <c r="B3773">
        <f t="shared" ca="1" si="120"/>
        <v>13.34282489948148</v>
      </c>
    </row>
    <row r="3774" spans="1:2" x14ac:dyDescent="0.25">
      <c r="A3774">
        <f t="shared" ca="1" si="119"/>
        <v>0.98315998723704867</v>
      </c>
      <c r="B3774">
        <f t="shared" ca="1" si="120"/>
        <v>1.0345502963786255</v>
      </c>
    </row>
    <row r="3775" spans="1:2" x14ac:dyDescent="0.25">
      <c r="A3775">
        <f t="shared" ca="1" si="119"/>
        <v>0.31523052533577334</v>
      </c>
      <c r="B3775">
        <f t="shared" ca="1" si="120"/>
        <v>10.063370644676501</v>
      </c>
    </row>
    <row r="3776" spans="1:2" x14ac:dyDescent="0.25">
      <c r="A3776">
        <f t="shared" ca="1" si="119"/>
        <v>9.2632891356346669E-2</v>
      </c>
      <c r="B3776">
        <f t="shared" ca="1" si="120"/>
        <v>116.53853657161334</v>
      </c>
    </row>
    <row r="3777" spans="1:2" x14ac:dyDescent="0.25">
      <c r="A3777">
        <f t="shared" ca="1" si="119"/>
        <v>0.72797314723795281</v>
      </c>
      <c r="B3777">
        <f t="shared" ca="1" si="120"/>
        <v>1.8869886174038506</v>
      </c>
    </row>
    <row r="3778" spans="1:2" x14ac:dyDescent="0.25">
      <c r="A3778">
        <f t="shared" ca="1" si="119"/>
        <v>0.9265107098487666</v>
      </c>
      <c r="B3778">
        <f t="shared" ca="1" si="120"/>
        <v>1.1649280759239207</v>
      </c>
    </row>
    <row r="3779" spans="1:2" x14ac:dyDescent="0.25">
      <c r="A3779">
        <f t="shared" ca="1" si="119"/>
        <v>0.7854025523297995</v>
      </c>
      <c r="B3779">
        <f t="shared" ca="1" si="120"/>
        <v>1.6211208200545113</v>
      </c>
    </row>
    <row r="3780" spans="1:2" x14ac:dyDescent="0.25">
      <c r="A3780">
        <f t="shared" ca="1" si="119"/>
        <v>0.34787162999573185</v>
      </c>
      <c r="B3780">
        <f t="shared" ca="1" si="120"/>
        <v>8.2634608853708595</v>
      </c>
    </row>
    <row r="3781" spans="1:2" x14ac:dyDescent="0.25">
      <c r="A3781">
        <f t="shared" ca="1" si="119"/>
        <v>6.1578945616023395E-2</v>
      </c>
      <c r="B3781">
        <f t="shared" ca="1" si="120"/>
        <v>263.71540693000878</v>
      </c>
    </row>
    <row r="3782" spans="1:2" x14ac:dyDescent="0.25">
      <c r="A3782">
        <f t="shared" ca="1" si="119"/>
        <v>5.2862712027039072E-2</v>
      </c>
      <c r="B3782">
        <f t="shared" ca="1" si="120"/>
        <v>357.85008100538391</v>
      </c>
    </row>
    <row r="3783" spans="1:2" x14ac:dyDescent="0.25">
      <c r="A3783">
        <f t="shared" ca="1" si="119"/>
        <v>0.41243618573750762</v>
      </c>
      <c r="B3783">
        <f t="shared" ca="1" si="120"/>
        <v>5.8787700968788821</v>
      </c>
    </row>
    <row r="3784" spans="1:2" x14ac:dyDescent="0.25">
      <c r="A3784">
        <f t="shared" ca="1" si="119"/>
        <v>0.90603487052010823</v>
      </c>
      <c r="B3784">
        <f t="shared" ca="1" si="120"/>
        <v>1.2181763806390917</v>
      </c>
    </row>
    <row r="3785" spans="1:2" x14ac:dyDescent="0.25">
      <c r="A3785">
        <f t="shared" ca="1" si="119"/>
        <v>0.99614315835579359</v>
      </c>
      <c r="B3785">
        <f t="shared" ca="1" si="120"/>
        <v>1.0077585395679109</v>
      </c>
    </row>
    <row r="3786" spans="1:2" x14ac:dyDescent="0.25">
      <c r="A3786">
        <f t="shared" ca="1" si="119"/>
        <v>0.2970290218139755</v>
      </c>
      <c r="B3786">
        <f t="shared" ca="1" si="120"/>
        <v>11.334496429515067</v>
      </c>
    </row>
    <row r="3787" spans="1:2" x14ac:dyDescent="0.25">
      <c r="A3787">
        <f t="shared" ca="1" si="119"/>
        <v>0.68423790918918281</v>
      </c>
      <c r="B3787">
        <f t="shared" ca="1" si="120"/>
        <v>2.1359237070058188</v>
      </c>
    </row>
    <row r="3788" spans="1:2" x14ac:dyDescent="0.25">
      <c r="A3788">
        <f t="shared" ca="1" si="119"/>
        <v>0.9883626187518717</v>
      </c>
      <c r="B3788">
        <f t="shared" ca="1" si="120"/>
        <v>1.0236874455650182</v>
      </c>
    </row>
    <row r="3789" spans="1:2" x14ac:dyDescent="0.25">
      <c r="A3789">
        <f t="shared" ca="1" si="119"/>
        <v>0.4464476758985465</v>
      </c>
      <c r="B3789">
        <f t="shared" ca="1" si="120"/>
        <v>5.0171705810883447</v>
      </c>
    </row>
    <row r="3790" spans="1:2" x14ac:dyDescent="0.25">
      <c r="A3790">
        <f t="shared" ca="1" si="119"/>
        <v>0.85919113147620285</v>
      </c>
      <c r="B3790">
        <f t="shared" ca="1" si="120"/>
        <v>1.3546291871224903</v>
      </c>
    </row>
    <row r="3791" spans="1:2" x14ac:dyDescent="0.25">
      <c r="A3791">
        <f t="shared" ca="1" si="119"/>
        <v>0.80426656969082888</v>
      </c>
      <c r="B3791">
        <f t="shared" ca="1" si="120"/>
        <v>1.5459660976143264</v>
      </c>
    </row>
    <row r="3792" spans="1:2" x14ac:dyDescent="0.25">
      <c r="A3792">
        <f t="shared" ca="1" si="119"/>
        <v>0.19321588450316662</v>
      </c>
      <c r="B3792">
        <f t="shared" ca="1" si="120"/>
        <v>26.786399713085299</v>
      </c>
    </row>
    <row r="3793" spans="1:2" x14ac:dyDescent="0.25">
      <c r="A3793">
        <f t="shared" ca="1" si="119"/>
        <v>0.98054423446328343</v>
      </c>
      <c r="B3793">
        <f t="shared" ca="1" si="120"/>
        <v>1.0400773031540087</v>
      </c>
    </row>
    <row r="3794" spans="1:2" x14ac:dyDescent="0.25">
      <c r="A3794">
        <f t="shared" ca="1" si="119"/>
        <v>0.84932557763204353</v>
      </c>
      <c r="B3794">
        <f t="shared" ca="1" si="120"/>
        <v>1.3862820301617413</v>
      </c>
    </row>
    <row r="3795" spans="1:2" x14ac:dyDescent="0.25">
      <c r="A3795">
        <f t="shared" ca="1" si="119"/>
        <v>0.96124583853758494</v>
      </c>
      <c r="B3795">
        <f t="shared" ca="1" si="120"/>
        <v>1.0822586227992246</v>
      </c>
    </row>
    <row r="3796" spans="1:2" x14ac:dyDescent="0.25">
      <c r="A3796">
        <f t="shared" ca="1" si="119"/>
        <v>0.18051782085282309</v>
      </c>
      <c r="B3796">
        <f t="shared" ca="1" si="120"/>
        <v>30.687381719482477</v>
      </c>
    </row>
    <row r="3797" spans="1:2" x14ac:dyDescent="0.25">
      <c r="A3797">
        <f t="shared" ca="1" si="119"/>
        <v>0.67498074028633392</v>
      </c>
      <c r="B3797">
        <f t="shared" ca="1" si="120"/>
        <v>2.1949126326710418</v>
      </c>
    </row>
    <row r="3798" spans="1:2" x14ac:dyDescent="0.25">
      <c r="A3798">
        <f t="shared" ca="1" si="119"/>
        <v>0.22017443739962761</v>
      </c>
      <c r="B3798">
        <f t="shared" ca="1" si="120"/>
        <v>20.628431601740058</v>
      </c>
    </row>
    <row r="3799" spans="1:2" x14ac:dyDescent="0.25">
      <c r="A3799">
        <f t="shared" ca="1" si="119"/>
        <v>7.4752469152722489E-2</v>
      </c>
      <c r="B3799">
        <f t="shared" ca="1" si="120"/>
        <v>178.95709246855574</v>
      </c>
    </row>
    <row r="3800" spans="1:2" x14ac:dyDescent="0.25">
      <c r="A3800">
        <f t="shared" ca="1" si="119"/>
        <v>0.27202420683458117</v>
      </c>
      <c r="B3800">
        <f t="shared" ca="1" si="120"/>
        <v>13.514030497501478</v>
      </c>
    </row>
    <row r="3801" spans="1:2" x14ac:dyDescent="0.25">
      <c r="A3801">
        <f t="shared" ca="1" si="119"/>
        <v>0.67011801649280633</v>
      </c>
      <c r="B3801">
        <f t="shared" ca="1" si="120"/>
        <v>2.2268830586323514</v>
      </c>
    </row>
    <row r="3802" spans="1:2" x14ac:dyDescent="0.25">
      <c r="A3802">
        <f t="shared" ca="1" si="119"/>
        <v>0.63497676189784458</v>
      </c>
      <c r="B3802">
        <f t="shared" ca="1" si="120"/>
        <v>2.4801864837021625</v>
      </c>
    </row>
    <row r="3803" spans="1:2" x14ac:dyDescent="0.25">
      <c r="A3803">
        <f t="shared" ca="1" si="119"/>
        <v>0.61922342921951123</v>
      </c>
      <c r="B3803">
        <f t="shared" ca="1" si="120"/>
        <v>2.6079859038160569</v>
      </c>
    </row>
    <row r="3804" spans="1:2" x14ac:dyDescent="0.25">
      <c r="A3804">
        <f t="shared" ca="1" si="119"/>
        <v>0.74810298344893789</v>
      </c>
      <c r="B3804">
        <f t="shared" ca="1" si="120"/>
        <v>1.7868052776034715</v>
      </c>
    </row>
    <row r="3805" spans="1:2" x14ac:dyDescent="0.25">
      <c r="A3805">
        <f t="shared" ca="1" si="119"/>
        <v>0.59535448566464</v>
      </c>
      <c r="B3805">
        <f t="shared" ca="1" si="120"/>
        <v>2.8212965625110416</v>
      </c>
    </row>
    <row r="3806" spans="1:2" x14ac:dyDescent="0.25">
      <c r="A3806">
        <f t="shared" ca="1" si="119"/>
        <v>0.48753852877628201</v>
      </c>
      <c r="B3806">
        <f t="shared" ca="1" si="120"/>
        <v>4.207093026008633</v>
      </c>
    </row>
    <row r="3807" spans="1:2" x14ac:dyDescent="0.25">
      <c r="A3807">
        <f t="shared" ca="1" si="119"/>
        <v>0.85075737718060718</v>
      </c>
      <c r="B3807">
        <f t="shared" ca="1" si="120"/>
        <v>1.3816198131945121</v>
      </c>
    </row>
    <row r="3808" spans="1:2" x14ac:dyDescent="0.25">
      <c r="A3808">
        <f t="shared" ca="1" si="119"/>
        <v>0.8839637669820325</v>
      </c>
      <c r="B3808">
        <f t="shared" ca="1" si="120"/>
        <v>1.2797674855577186</v>
      </c>
    </row>
    <row r="3809" spans="1:2" x14ac:dyDescent="0.25">
      <c r="A3809">
        <f t="shared" ref="A3809:A3872" ca="1" si="121">RAND()</f>
        <v>0.46364477298332563</v>
      </c>
      <c r="B3809">
        <f t="shared" ref="B3809:B3872" ca="1" si="122">10^(LOG(1/A3809)*B$4+B$5)</f>
        <v>4.6518881495609792</v>
      </c>
    </row>
    <row r="3810" spans="1:2" x14ac:dyDescent="0.25">
      <c r="A3810">
        <f t="shared" ca="1" si="121"/>
        <v>0.3955357347244316</v>
      </c>
      <c r="B3810">
        <f t="shared" ca="1" si="122"/>
        <v>6.3918790432640034</v>
      </c>
    </row>
    <row r="3811" spans="1:2" x14ac:dyDescent="0.25">
      <c r="A3811">
        <f t="shared" ca="1" si="121"/>
        <v>0.79914175935590492</v>
      </c>
      <c r="B3811">
        <f t="shared" ca="1" si="122"/>
        <v>1.5658579050942563</v>
      </c>
    </row>
    <row r="3812" spans="1:2" x14ac:dyDescent="0.25">
      <c r="A3812">
        <f t="shared" ca="1" si="121"/>
        <v>0.90254904540750946</v>
      </c>
      <c r="B3812">
        <f t="shared" ca="1" si="122"/>
        <v>1.2276042338232183</v>
      </c>
    </row>
    <row r="3813" spans="1:2" x14ac:dyDescent="0.25">
      <c r="A3813">
        <f t="shared" ca="1" si="121"/>
        <v>0.41628159075457316</v>
      </c>
      <c r="B3813">
        <f t="shared" ca="1" si="122"/>
        <v>5.7706613560931261</v>
      </c>
    </row>
    <row r="3814" spans="1:2" x14ac:dyDescent="0.25">
      <c r="A3814">
        <f t="shared" ca="1" si="121"/>
        <v>0.32508345105914005</v>
      </c>
      <c r="B3814">
        <f t="shared" ca="1" si="122"/>
        <v>9.4625955289875954</v>
      </c>
    </row>
    <row r="3815" spans="1:2" x14ac:dyDescent="0.25">
      <c r="A3815">
        <f t="shared" ca="1" si="121"/>
        <v>0.55028350037927876</v>
      </c>
      <c r="B3815">
        <f t="shared" ca="1" si="122"/>
        <v>3.3023797886437447</v>
      </c>
    </row>
    <row r="3816" spans="1:2" x14ac:dyDescent="0.25">
      <c r="A3816">
        <f t="shared" ca="1" si="121"/>
        <v>0.33716630743558673</v>
      </c>
      <c r="B3816">
        <f t="shared" ca="1" si="122"/>
        <v>8.7965355191987626</v>
      </c>
    </row>
    <row r="3817" spans="1:2" x14ac:dyDescent="0.25">
      <c r="A3817">
        <f t="shared" ca="1" si="121"/>
        <v>0.80810711569380145</v>
      </c>
      <c r="B3817">
        <f t="shared" ca="1" si="122"/>
        <v>1.5313065429527435</v>
      </c>
    </row>
    <row r="3818" spans="1:2" x14ac:dyDescent="0.25">
      <c r="A3818">
        <f t="shared" ca="1" si="121"/>
        <v>0.1990446691566099</v>
      </c>
      <c r="B3818">
        <f t="shared" ca="1" si="122"/>
        <v>25.240554906826926</v>
      </c>
    </row>
    <row r="3819" spans="1:2" x14ac:dyDescent="0.25">
      <c r="A3819">
        <f t="shared" ca="1" si="121"/>
        <v>9.2444362775818689E-3</v>
      </c>
      <c r="B3819">
        <f t="shared" ca="1" si="122"/>
        <v>11701.435245903571</v>
      </c>
    </row>
    <row r="3820" spans="1:2" x14ac:dyDescent="0.25">
      <c r="A3820">
        <f t="shared" ca="1" si="121"/>
        <v>5.8353127643846925E-2</v>
      </c>
      <c r="B3820">
        <f t="shared" ca="1" si="122"/>
        <v>293.67820894207836</v>
      </c>
    </row>
    <row r="3821" spans="1:2" x14ac:dyDescent="0.25">
      <c r="A3821">
        <f t="shared" ca="1" si="121"/>
        <v>0.69194308953238415</v>
      </c>
      <c r="B3821">
        <f t="shared" ca="1" si="122"/>
        <v>2.0886191098370963</v>
      </c>
    </row>
    <row r="3822" spans="1:2" x14ac:dyDescent="0.25">
      <c r="A3822">
        <f t="shared" ca="1" si="121"/>
        <v>7.5608642856014319E-3</v>
      </c>
      <c r="B3822">
        <f t="shared" ca="1" si="122"/>
        <v>17492.710734216245</v>
      </c>
    </row>
    <row r="3823" spans="1:2" x14ac:dyDescent="0.25">
      <c r="A3823">
        <f t="shared" ca="1" si="121"/>
        <v>0.47912754104707889</v>
      </c>
      <c r="B3823">
        <f t="shared" ca="1" si="122"/>
        <v>4.3560988757374197</v>
      </c>
    </row>
    <row r="3824" spans="1:2" x14ac:dyDescent="0.25">
      <c r="A3824">
        <f t="shared" ca="1" si="121"/>
        <v>0.17113284579414167</v>
      </c>
      <c r="B3824">
        <f t="shared" ca="1" si="122"/>
        <v>34.145482601722613</v>
      </c>
    </row>
    <row r="3825" spans="1:2" x14ac:dyDescent="0.25">
      <c r="A3825">
        <f t="shared" ca="1" si="121"/>
        <v>0.19621107844275243</v>
      </c>
      <c r="B3825">
        <f t="shared" ca="1" si="122"/>
        <v>25.974844145408351</v>
      </c>
    </row>
    <row r="3826" spans="1:2" x14ac:dyDescent="0.25">
      <c r="A3826">
        <f t="shared" ca="1" si="121"/>
        <v>4.0193970281505842E-2</v>
      </c>
      <c r="B3826">
        <f t="shared" ca="1" si="122"/>
        <v>618.98223651761964</v>
      </c>
    </row>
    <row r="3827" spans="1:2" x14ac:dyDescent="0.25">
      <c r="A3827">
        <f t="shared" ca="1" si="121"/>
        <v>0.83167615383370042</v>
      </c>
      <c r="B3827">
        <f t="shared" ca="1" si="122"/>
        <v>1.4457443415951829</v>
      </c>
    </row>
    <row r="3828" spans="1:2" x14ac:dyDescent="0.25">
      <c r="A3828">
        <f t="shared" ca="1" si="121"/>
        <v>7.4298793053104717E-3</v>
      </c>
      <c r="B3828">
        <f t="shared" ca="1" si="122"/>
        <v>18114.922575133056</v>
      </c>
    </row>
    <row r="3829" spans="1:2" x14ac:dyDescent="0.25">
      <c r="A3829">
        <f t="shared" ca="1" si="121"/>
        <v>0.94355313947306052</v>
      </c>
      <c r="B3829">
        <f t="shared" ca="1" si="122"/>
        <v>1.1232263213070466</v>
      </c>
    </row>
    <row r="3830" spans="1:2" x14ac:dyDescent="0.25">
      <c r="A3830">
        <f t="shared" ca="1" si="121"/>
        <v>0.37571261813459234</v>
      </c>
      <c r="B3830">
        <f t="shared" ca="1" si="122"/>
        <v>7.0841612526637254</v>
      </c>
    </row>
    <row r="3831" spans="1:2" x14ac:dyDescent="0.25">
      <c r="A3831">
        <f t="shared" ca="1" si="121"/>
        <v>0.61519804450210469</v>
      </c>
      <c r="B3831">
        <f t="shared" ca="1" si="122"/>
        <v>2.6422268855911772</v>
      </c>
    </row>
    <row r="3832" spans="1:2" x14ac:dyDescent="0.25">
      <c r="A3832">
        <f t="shared" ca="1" si="121"/>
        <v>0.59337034440102754</v>
      </c>
      <c r="B3832">
        <f t="shared" ca="1" si="122"/>
        <v>2.8401960918374356</v>
      </c>
    </row>
    <row r="3833" spans="1:2" x14ac:dyDescent="0.25">
      <c r="A3833">
        <f t="shared" ca="1" si="121"/>
        <v>4.9051726320049949E-2</v>
      </c>
      <c r="B3833">
        <f t="shared" ca="1" si="122"/>
        <v>415.61518536175481</v>
      </c>
    </row>
    <row r="3834" spans="1:2" x14ac:dyDescent="0.25">
      <c r="A3834">
        <f t="shared" ca="1" si="121"/>
        <v>0.9037431688215164</v>
      </c>
      <c r="B3834">
        <f t="shared" ca="1" si="122"/>
        <v>1.2243622895428707</v>
      </c>
    </row>
    <row r="3835" spans="1:2" x14ac:dyDescent="0.25">
      <c r="A3835">
        <f t="shared" ca="1" si="121"/>
        <v>0.12083780244266518</v>
      </c>
      <c r="B3835">
        <f t="shared" ca="1" si="122"/>
        <v>68.484826967891223</v>
      </c>
    </row>
    <row r="3836" spans="1:2" x14ac:dyDescent="0.25">
      <c r="A3836">
        <f t="shared" ca="1" si="121"/>
        <v>0.96428407479665634</v>
      </c>
      <c r="B3836">
        <f t="shared" ca="1" si="122"/>
        <v>1.0754494731652273</v>
      </c>
    </row>
    <row r="3837" spans="1:2" x14ac:dyDescent="0.25">
      <c r="A3837">
        <f t="shared" ca="1" si="121"/>
        <v>0.73326416875925293</v>
      </c>
      <c r="B3837">
        <f t="shared" ca="1" si="122"/>
        <v>1.8598549413460217</v>
      </c>
    </row>
    <row r="3838" spans="1:2" x14ac:dyDescent="0.25">
      <c r="A3838">
        <f t="shared" ca="1" si="121"/>
        <v>0.45947171440696566</v>
      </c>
      <c r="B3838">
        <f t="shared" ca="1" si="122"/>
        <v>4.7367715346951123</v>
      </c>
    </row>
    <row r="3839" spans="1:2" x14ac:dyDescent="0.25">
      <c r="A3839">
        <f t="shared" ca="1" si="121"/>
        <v>0.68289712640670286</v>
      </c>
      <c r="B3839">
        <f t="shared" ca="1" si="122"/>
        <v>2.1443191767937266</v>
      </c>
    </row>
    <row r="3840" spans="1:2" x14ac:dyDescent="0.25">
      <c r="A3840">
        <f t="shared" ca="1" si="121"/>
        <v>0.70862481194427451</v>
      </c>
      <c r="B3840">
        <f t="shared" ca="1" si="122"/>
        <v>1.991440295323039</v>
      </c>
    </row>
    <row r="3841" spans="1:2" x14ac:dyDescent="0.25">
      <c r="A3841">
        <f t="shared" ca="1" si="121"/>
        <v>0.95584785907936587</v>
      </c>
      <c r="B3841">
        <f t="shared" ca="1" si="122"/>
        <v>1.0945168616190439</v>
      </c>
    </row>
    <row r="3842" spans="1:2" x14ac:dyDescent="0.25">
      <c r="A3842">
        <f t="shared" ca="1" si="121"/>
        <v>0.47587026565475066</v>
      </c>
      <c r="B3842">
        <f t="shared" ca="1" si="122"/>
        <v>4.4159369272312912</v>
      </c>
    </row>
    <row r="3843" spans="1:2" x14ac:dyDescent="0.25">
      <c r="A3843">
        <f t="shared" ca="1" si="121"/>
        <v>0.86367877446772201</v>
      </c>
      <c r="B3843">
        <f t="shared" ca="1" si="122"/>
        <v>1.3405885530631554</v>
      </c>
    </row>
    <row r="3844" spans="1:2" x14ac:dyDescent="0.25">
      <c r="A3844">
        <f t="shared" ca="1" si="121"/>
        <v>0.66740909367047008</v>
      </c>
      <c r="B3844">
        <f t="shared" ca="1" si="122"/>
        <v>2.2449969766288609</v>
      </c>
    </row>
    <row r="3845" spans="1:2" x14ac:dyDescent="0.25">
      <c r="A3845">
        <f t="shared" ca="1" si="121"/>
        <v>0.91337227196942405</v>
      </c>
      <c r="B3845">
        <f t="shared" ca="1" si="122"/>
        <v>1.1986830205786074</v>
      </c>
    </row>
    <row r="3846" spans="1:2" x14ac:dyDescent="0.25">
      <c r="A3846">
        <f t="shared" ca="1" si="121"/>
        <v>0.50696337008503534</v>
      </c>
      <c r="B3846">
        <f t="shared" ca="1" si="122"/>
        <v>3.8908710493600727</v>
      </c>
    </row>
    <row r="3847" spans="1:2" x14ac:dyDescent="0.25">
      <c r="A3847">
        <f t="shared" ca="1" si="121"/>
        <v>0.35411355109531528</v>
      </c>
      <c r="B3847">
        <f t="shared" ca="1" si="122"/>
        <v>7.9747101481709741</v>
      </c>
    </row>
    <row r="3848" spans="1:2" x14ac:dyDescent="0.25">
      <c r="A3848">
        <f t="shared" ca="1" si="121"/>
        <v>0.25411511940783582</v>
      </c>
      <c r="B3848">
        <f t="shared" ca="1" si="122"/>
        <v>15.485990511486678</v>
      </c>
    </row>
    <row r="3849" spans="1:2" x14ac:dyDescent="0.25">
      <c r="A3849">
        <f t="shared" ca="1" si="121"/>
        <v>0.38366319977472296</v>
      </c>
      <c r="B3849">
        <f t="shared" ca="1" si="122"/>
        <v>6.7935959090876876</v>
      </c>
    </row>
    <row r="3850" spans="1:2" x14ac:dyDescent="0.25">
      <c r="A3850">
        <f t="shared" ca="1" si="121"/>
        <v>0.18651290892450434</v>
      </c>
      <c r="B3850">
        <f t="shared" ca="1" si="122"/>
        <v>28.746316896256051</v>
      </c>
    </row>
    <row r="3851" spans="1:2" x14ac:dyDescent="0.25">
      <c r="A3851">
        <f t="shared" ca="1" si="121"/>
        <v>0.9408688542673701</v>
      </c>
      <c r="B3851">
        <f t="shared" ca="1" si="122"/>
        <v>1.1296445606699175</v>
      </c>
    </row>
    <row r="3852" spans="1:2" x14ac:dyDescent="0.25">
      <c r="A3852">
        <f t="shared" ca="1" si="121"/>
        <v>0.17668749333779743</v>
      </c>
      <c r="B3852">
        <f t="shared" ca="1" si="122"/>
        <v>32.032319019043072</v>
      </c>
    </row>
    <row r="3853" spans="1:2" x14ac:dyDescent="0.25">
      <c r="A3853">
        <f t="shared" ca="1" si="121"/>
        <v>0.47045223923465962</v>
      </c>
      <c r="B3853">
        <f t="shared" ca="1" si="122"/>
        <v>4.5182360874445457</v>
      </c>
    </row>
    <row r="3854" spans="1:2" x14ac:dyDescent="0.25">
      <c r="A3854">
        <f t="shared" ca="1" si="121"/>
        <v>0.32634176061620501</v>
      </c>
      <c r="B3854">
        <f t="shared" ca="1" si="122"/>
        <v>9.3897644019812727</v>
      </c>
    </row>
    <row r="3855" spans="1:2" x14ac:dyDescent="0.25">
      <c r="A3855">
        <f t="shared" ca="1" si="121"/>
        <v>7.1268511131835743E-2</v>
      </c>
      <c r="B3855">
        <f t="shared" ca="1" si="122"/>
        <v>196.88137232786045</v>
      </c>
    </row>
    <row r="3856" spans="1:2" x14ac:dyDescent="0.25">
      <c r="A3856">
        <f t="shared" ca="1" si="121"/>
        <v>0.26808584539105329</v>
      </c>
      <c r="B3856">
        <f t="shared" ca="1" si="122"/>
        <v>13.914007440883051</v>
      </c>
    </row>
    <row r="3857" spans="1:2" x14ac:dyDescent="0.25">
      <c r="A3857">
        <f t="shared" ca="1" si="121"/>
        <v>5.4266093491662781E-2</v>
      </c>
      <c r="B3857">
        <f t="shared" ca="1" si="122"/>
        <v>339.58060879046951</v>
      </c>
    </row>
    <row r="3858" spans="1:2" x14ac:dyDescent="0.25">
      <c r="A3858">
        <f t="shared" ca="1" si="121"/>
        <v>0.33642733322944551</v>
      </c>
      <c r="B3858">
        <f t="shared" ca="1" si="122"/>
        <v>8.8352217459081395</v>
      </c>
    </row>
    <row r="3859" spans="1:2" x14ac:dyDescent="0.25">
      <c r="A3859">
        <f t="shared" ca="1" si="121"/>
        <v>0.7978509919209229</v>
      </c>
      <c r="B3859">
        <f t="shared" ca="1" si="122"/>
        <v>1.5709285093359115</v>
      </c>
    </row>
    <row r="3860" spans="1:2" x14ac:dyDescent="0.25">
      <c r="A3860">
        <f t="shared" ca="1" si="121"/>
        <v>0.13927030796379669</v>
      </c>
      <c r="B3860">
        <f t="shared" ca="1" si="122"/>
        <v>51.556440792971458</v>
      </c>
    </row>
    <row r="3861" spans="1:2" x14ac:dyDescent="0.25">
      <c r="A3861">
        <f t="shared" ca="1" si="121"/>
        <v>0.39465086452928166</v>
      </c>
      <c r="B3861">
        <f t="shared" ca="1" si="122"/>
        <v>6.4205744019908026</v>
      </c>
    </row>
    <row r="3862" spans="1:2" x14ac:dyDescent="0.25">
      <c r="A3862">
        <f t="shared" ca="1" si="121"/>
        <v>0.26248209347227647</v>
      </c>
      <c r="B3862">
        <f t="shared" ca="1" si="122"/>
        <v>14.514451804425386</v>
      </c>
    </row>
    <row r="3863" spans="1:2" x14ac:dyDescent="0.25">
      <c r="A3863">
        <f t="shared" ca="1" si="121"/>
        <v>2.2931584020640106E-3</v>
      </c>
      <c r="B3863">
        <f t="shared" ca="1" si="122"/>
        <v>190165.57015970253</v>
      </c>
    </row>
    <row r="3864" spans="1:2" x14ac:dyDescent="0.25">
      <c r="A3864">
        <f t="shared" ca="1" si="121"/>
        <v>0.23542775355524626</v>
      </c>
      <c r="B3864">
        <f t="shared" ca="1" si="122"/>
        <v>18.042000178014884</v>
      </c>
    </row>
    <row r="3865" spans="1:2" x14ac:dyDescent="0.25">
      <c r="A3865">
        <f t="shared" ca="1" si="121"/>
        <v>0.81884514038608114</v>
      </c>
      <c r="B3865">
        <f t="shared" ca="1" si="122"/>
        <v>1.4914079304557506</v>
      </c>
    </row>
    <row r="3866" spans="1:2" x14ac:dyDescent="0.25">
      <c r="A3866">
        <f t="shared" ca="1" si="121"/>
        <v>0.85136952619460959</v>
      </c>
      <c r="B3866">
        <f t="shared" ca="1" si="122"/>
        <v>1.3796337116873998</v>
      </c>
    </row>
    <row r="3867" spans="1:2" x14ac:dyDescent="0.25">
      <c r="A3867">
        <f t="shared" ca="1" si="121"/>
        <v>0.26092313624192476</v>
      </c>
      <c r="B3867">
        <f t="shared" ca="1" si="122"/>
        <v>14.688411130234183</v>
      </c>
    </row>
    <row r="3868" spans="1:2" x14ac:dyDescent="0.25">
      <c r="A3868">
        <f t="shared" ca="1" si="121"/>
        <v>0.15442309618804928</v>
      </c>
      <c r="B3868">
        <f t="shared" ca="1" si="122"/>
        <v>41.934888088222081</v>
      </c>
    </row>
    <row r="3869" spans="1:2" x14ac:dyDescent="0.25">
      <c r="A3869">
        <f t="shared" ca="1" si="121"/>
        <v>0.79635533756821497</v>
      </c>
      <c r="B3869">
        <f t="shared" ca="1" si="122"/>
        <v>1.5768348487310428</v>
      </c>
    </row>
    <row r="3870" spans="1:2" x14ac:dyDescent="0.25">
      <c r="A3870">
        <f t="shared" ca="1" si="121"/>
        <v>0.68641532702734742</v>
      </c>
      <c r="B3870">
        <f t="shared" ca="1" si="122"/>
        <v>2.1223942251768837</v>
      </c>
    </row>
    <row r="3871" spans="1:2" x14ac:dyDescent="0.25">
      <c r="A3871">
        <f t="shared" ca="1" si="121"/>
        <v>0.22304955556869399</v>
      </c>
      <c r="B3871">
        <f t="shared" ca="1" si="122"/>
        <v>20.100056376401398</v>
      </c>
    </row>
    <row r="3872" spans="1:2" x14ac:dyDescent="0.25">
      <c r="A3872">
        <f t="shared" ca="1" si="121"/>
        <v>0.79920888748901331</v>
      </c>
      <c r="B3872">
        <f t="shared" ca="1" si="122"/>
        <v>1.5655948732257865</v>
      </c>
    </row>
    <row r="3873" spans="1:2" x14ac:dyDescent="0.25">
      <c r="A3873">
        <f t="shared" ref="A3873:A3936" ca="1" si="123">RAND()</f>
        <v>0.29925288921492244</v>
      </c>
      <c r="B3873">
        <f t="shared" ref="B3873:B3936" ca="1" si="124">10^(LOG(1/A3873)*B$4+B$5)</f>
        <v>11.166660070645131</v>
      </c>
    </row>
    <row r="3874" spans="1:2" x14ac:dyDescent="0.25">
      <c r="A3874">
        <f t="shared" ca="1" si="123"/>
        <v>0.59451120141235625</v>
      </c>
      <c r="B3874">
        <f t="shared" ca="1" si="124"/>
        <v>2.8293059736453881</v>
      </c>
    </row>
    <row r="3875" spans="1:2" x14ac:dyDescent="0.25">
      <c r="A3875">
        <f t="shared" ca="1" si="123"/>
        <v>0.4893363725971952</v>
      </c>
      <c r="B3875">
        <f t="shared" ca="1" si="124"/>
        <v>4.1762357182598162</v>
      </c>
    </row>
    <row r="3876" spans="1:2" x14ac:dyDescent="0.25">
      <c r="A3876">
        <f t="shared" ca="1" si="123"/>
        <v>0.84502640150104058</v>
      </c>
      <c r="B3876">
        <f t="shared" ca="1" si="124"/>
        <v>1.4004236744772973</v>
      </c>
    </row>
    <row r="3877" spans="1:2" x14ac:dyDescent="0.25">
      <c r="A3877">
        <f t="shared" ca="1" si="123"/>
        <v>0.87781241625738249</v>
      </c>
      <c r="B3877">
        <f t="shared" ca="1" si="124"/>
        <v>1.2977665054609555</v>
      </c>
    </row>
    <row r="3878" spans="1:2" x14ac:dyDescent="0.25">
      <c r="A3878">
        <f t="shared" ca="1" si="123"/>
        <v>9.0332388392502239E-2</v>
      </c>
      <c r="B3878">
        <f t="shared" ca="1" si="124"/>
        <v>122.54991481253531</v>
      </c>
    </row>
    <row r="3879" spans="1:2" x14ac:dyDescent="0.25">
      <c r="A3879">
        <f t="shared" ca="1" si="123"/>
        <v>0.76317159778467403</v>
      </c>
      <c r="B3879">
        <f t="shared" ca="1" si="124"/>
        <v>1.7169419087794175</v>
      </c>
    </row>
    <row r="3880" spans="1:2" x14ac:dyDescent="0.25">
      <c r="A3880">
        <f t="shared" ca="1" si="123"/>
        <v>0.28309413754125312</v>
      </c>
      <c r="B3880">
        <f t="shared" ca="1" si="124"/>
        <v>12.47780655054826</v>
      </c>
    </row>
    <row r="3881" spans="1:2" x14ac:dyDescent="0.25">
      <c r="A3881">
        <f t="shared" ca="1" si="123"/>
        <v>0.28713857574091306</v>
      </c>
      <c r="B3881">
        <f t="shared" ca="1" si="124"/>
        <v>12.128774349019668</v>
      </c>
    </row>
    <row r="3882" spans="1:2" x14ac:dyDescent="0.25">
      <c r="A3882">
        <f t="shared" ca="1" si="123"/>
        <v>6.8093981863924791E-2</v>
      </c>
      <c r="B3882">
        <f t="shared" ca="1" si="124"/>
        <v>215.66642462735243</v>
      </c>
    </row>
    <row r="3883" spans="1:2" x14ac:dyDescent="0.25">
      <c r="A3883">
        <f t="shared" ca="1" si="123"/>
        <v>0.97575901760023176</v>
      </c>
      <c r="B3883">
        <f t="shared" ca="1" si="124"/>
        <v>1.0503035971346839</v>
      </c>
    </row>
    <row r="3884" spans="1:2" x14ac:dyDescent="0.25">
      <c r="A3884">
        <f t="shared" ca="1" si="123"/>
        <v>0.45556116852288786</v>
      </c>
      <c r="B3884">
        <f t="shared" ca="1" si="124"/>
        <v>4.8184416425309555</v>
      </c>
    </row>
    <row r="3885" spans="1:2" x14ac:dyDescent="0.25">
      <c r="A3885">
        <f t="shared" ca="1" si="123"/>
        <v>0.11578368159137264</v>
      </c>
      <c r="B3885">
        <f t="shared" ca="1" si="124"/>
        <v>74.594239471434904</v>
      </c>
    </row>
    <row r="3886" spans="1:2" x14ac:dyDescent="0.25">
      <c r="A3886">
        <f t="shared" ca="1" si="123"/>
        <v>0.98406827371455941</v>
      </c>
      <c r="B3886">
        <f t="shared" ca="1" si="124"/>
        <v>1.0326414158326964</v>
      </c>
    </row>
    <row r="3887" spans="1:2" x14ac:dyDescent="0.25">
      <c r="A3887">
        <f t="shared" ca="1" si="123"/>
        <v>7.7994363280939116E-2</v>
      </c>
      <c r="B3887">
        <f t="shared" ca="1" si="124"/>
        <v>164.38930751585224</v>
      </c>
    </row>
    <row r="3888" spans="1:2" x14ac:dyDescent="0.25">
      <c r="A3888">
        <f t="shared" ca="1" si="123"/>
        <v>0.78058597680702124</v>
      </c>
      <c r="B3888">
        <f t="shared" ca="1" si="124"/>
        <v>1.6411886699743037</v>
      </c>
    </row>
    <row r="3889" spans="1:2" x14ac:dyDescent="0.25">
      <c r="A3889">
        <f t="shared" ca="1" si="123"/>
        <v>0.22229540726459884</v>
      </c>
      <c r="B3889">
        <f t="shared" ca="1" si="124"/>
        <v>20.236668612081061</v>
      </c>
    </row>
    <row r="3890" spans="1:2" x14ac:dyDescent="0.25">
      <c r="A3890">
        <f t="shared" ca="1" si="123"/>
        <v>0.87864804992200563</v>
      </c>
      <c r="B3890">
        <f t="shared" ca="1" si="124"/>
        <v>1.295299211082735</v>
      </c>
    </row>
    <row r="3891" spans="1:2" x14ac:dyDescent="0.25">
      <c r="A3891">
        <f t="shared" ca="1" si="123"/>
        <v>0.47946357678352958</v>
      </c>
      <c r="B3891">
        <f t="shared" ca="1" si="124"/>
        <v>4.3499950046399904</v>
      </c>
    </row>
    <row r="3892" spans="1:2" x14ac:dyDescent="0.25">
      <c r="A3892">
        <f t="shared" ca="1" si="123"/>
        <v>0.80903956129051435</v>
      </c>
      <c r="B3892">
        <f t="shared" ca="1" si="124"/>
        <v>1.5277788113488684</v>
      </c>
    </row>
    <row r="3893" spans="1:2" x14ac:dyDescent="0.25">
      <c r="A3893">
        <f t="shared" ca="1" si="123"/>
        <v>0.9969511942115008</v>
      </c>
      <c r="B3893">
        <f t="shared" ca="1" si="124"/>
        <v>1.0061256110180403</v>
      </c>
    </row>
    <row r="3894" spans="1:2" x14ac:dyDescent="0.25">
      <c r="A3894">
        <f t="shared" ca="1" si="123"/>
        <v>0.88216056914598451</v>
      </c>
      <c r="B3894">
        <f t="shared" ca="1" si="124"/>
        <v>1.2850047010144008</v>
      </c>
    </row>
    <row r="3895" spans="1:2" x14ac:dyDescent="0.25">
      <c r="A3895">
        <f t="shared" ca="1" si="123"/>
        <v>0.44850151156228912</v>
      </c>
      <c r="B3895">
        <f t="shared" ca="1" si="124"/>
        <v>4.9713252499589107</v>
      </c>
    </row>
    <row r="3896" spans="1:2" x14ac:dyDescent="0.25">
      <c r="A3896">
        <f t="shared" ca="1" si="123"/>
        <v>0.25236788394316378</v>
      </c>
      <c r="B3896">
        <f t="shared" ca="1" si="124"/>
        <v>15.701163191134574</v>
      </c>
    </row>
    <row r="3897" spans="1:2" x14ac:dyDescent="0.25">
      <c r="A3897">
        <f t="shared" ca="1" si="123"/>
        <v>0.29656162505177319</v>
      </c>
      <c r="B3897">
        <f t="shared" ca="1" si="124"/>
        <v>11.370252112093279</v>
      </c>
    </row>
    <row r="3898" spans="1:2" x14ac:dyDescent="0.25">
      <c r="A3898">
        <f t="shared" ca="1" si="123"/>
        <v>0.36845498672422583</v>
      </c>
      <c r="B3898">
        <f t="shared" ca="1" si="124"/>
        <v>7.365989960419391</v>
      </c>
    </row>
    <row r="3899" spans="1:2" x14ac:dyDescent="0.25">
      <c r="A3899">
        <f t="shared" ca="1" si="123"/>
        <v>0.46381080598236568</v>
      </c>
      <c r="B3899">
        <f t="shared" ca="1" si="124"/>
        <v>4.6485582198292379</v>
      </c>
    </row>
    <row r="3900" spans="1:2" x14ac:dyDescent="0.25">
      <c r="A3900">
        <f t="shared" ca="1" si="123"/>
        <v>0.89202872228592678</v>
      </c>
      <c r="B3900">
        <f t="shared" ca="1" si="124"/>
        <v>1.2567309861526113</v>
      </c>
    </row>
    <row r="3901" spans="1:2" x14ac:dyDescent="0.25">
      <c r="A3901">
        <f t="shared" ca="1" si="123"/>
        <v>0.88945228434973134</v>
      </c>
      <c r="B3901">
        <f t="shared" ca="1" si="124"/>
        <v>1.2640221674164012</v>
      </c>
    </row>
    <row r="3902" spans="1:2" x14ac:dyDescent="0.25">
      <c r="A3902">
        <f t="shared" ca="1" si="123"/>
        <v>0.64523844521334606</v>
      </c>
      <c r="B3902">
        <f t="shared" ca="1" si="124"/>
        <v>2.4019254727260004</v>
      </c>
    </row>
    <row r="3903" spans="1:2" x14ac:dyDescent="0.25">
      <c r="A3903">
        <f t="shared" ca="1" si="123"/>
        <v>0.45205114112124589</v>
      </c>
      <c r="B3903">
        <f t="shared" ca="1" si="124"/>
        <v>4.8935593539619662</v>
      </c>
    </row>
    <row r="3904" spans="1:2" x14ac:dyDescent="0.25">
      <c r="A3904">
        <f t="shared" ca="1" si="123"/>
        <v>0.33530000383393332</v>
      </c>
      <c r="B3904">
        <f t="shared" ca="1" si="124"/>
        <v>8.8947323270899634</v>
      </c>
    </row>
    <row r="3905" spans="1:2" x14ac:dyDescent="0.25">
      <c r="A3905">
        <f t="shared" ca="1" si="123"/>
        <v>0.9653825087959057</v>
      </c>
      <c r="B3905">
        <f t="shared" ca="1" si="124"/>
        <v>1.0730035241360998</v>
      </c>
    </row>
    <row r="3906" spans="1:2" x14ac:dyDescent="0.25">
      <c r="A3906">
        <f t="shared" ca="1" si="123"/>
        <v>0.80852528550501901</v>
      </c>
      <c r="B3906">
        <f t="shared" ca="1" si="124"/>
        <v>1.5297229670628378</v>
      </c>
    </row>
    <row r="3907" spans="1:2" x14ac:dyDescent="0.25">
      <c r="A3907">
        <f t="shared" ca="1" si="123"/>
        <v>1.3094155464907109E-2</v>
      </c>
      <c r="B3907">
        <f t="shared" ca="1" si="124"/>
        <v>5832.3692846151353</v>
      </c>
    </row>
    <row r="3908" spans="1:2" x14ac:dyDescent="0.25">
      <c r="A3908">
        <f t="shared" ca="1" si="123"/>
        <v>0.74303605414574103</v>
      </c>
      <c r="B3908">
        <f t="shared" ca="1" si="124"/>
        <v>1.8112576182063147</v>
      </c>
    </row>
    <row r="3909" spans="1:2" x14ac:dyDescent="0.25">
      <c r="A3909">
        <f t="shared" ca="1" si="123"/>
        <v>0.52388781930840767</v>
      </c>
      <c r="B3909">
        <f t="shared" ca="1" si="124"/>
        <v>3.6435387947795466</v>
      </c>
    </row>
    <row r="3910" spans="1:2" x14ac:dyDescent="0.25">
      <c r="A3910">
        <f t="shared" ca="1" si="123"/>
        <v>0.95172563289446244</v>
      </c>
      <c r="B3910">
        <f t="shared" ca="1" si="124"/>
        <v>1.1040187958532779</v>
      </c>
    </row>
    <row r="3911" spans="1:2" x14ac:dyDescent="0.25">
      <c r="A3911">
        <f t="shared" ca="1" si="123"/>
        <v>0.95564796692927534</v>
      </c>
      <c r="B3911">
        <f t="shared" ca="1" si="124"/>
        <v>1.0949747880060205</v>
      </c>
    </row>
    <row r="3912" spans="1:2" x14ac:dyDescent="0.25">
      <c r="A3912">
        <f t="shared" ca="1" si="123"/>
        <v>3.9388710479382194E-4</v>
      </c>
      <c r="B3912">
        <f t="shared" ca="1" si="124"/>
        <v>6445497.9419429163</v>
      </c>
    </row>
    <row r="3913" spans="1:2" x14ac:dyDescent="0.25">
      <c r="A3913">
        <f t="shared" ca="1" si="123"/>
        <v>0.627680934161437</v>
      </c>
      <c r="B3913">
        <f t="shared" ca="1" si="124"/>
        <v>2.5381782936524657</v>
      </c>
    </row>
    <row r="3914" spans="1:2" x14ac:dyDescent="0.25">
      <c r="A3914">
        <f t="shared" ca="1" si="123"/>
        <v>0.39981518974090857</v>
      </c>
      <c r="B3914">
        <f t="shared" ca="1" si="124"/>
        <v>6.2557793255830809</v>
      </c>
    </row>
    <row r="3915" spans="1:2" x14ac:dyDescent="0.25">
      <c r="A3915">
        <f t="shared" ca="1" si="123"/>
        <v>0.23138699786558536</v>
      </c>
      <c r="B3915">
        <f t="shared" ca="1" si="124"/>
        <v>18.677644167192422</v>
      </c>
    </row>
    <row r="3916" spans="1:2" x14ac:dyDescent="0.25">
      <c r="A3916">
        <f t="shared" ca="1" si="123"/>
        <v>0.38982524258663698</v>
      </c>
      <c r="B3916">
        <f t="shared" ca="1" si="124"/>
        <v>6.5805180446639504</v>
      </c>
    </row>
    <row r="3917" spans="1:2" x14ac:dyDescent="0.25">
      <c r="A3917">
        <f t="shared" ca="1" si="123"/>
        <v>0.96874197303584964</v>
      </c>
      <c r="B3917">
        <f t="shared" ca="1" si="124"/>
        <v>1.0655743701675302</v>
      </c>
    </row>
    <row r="3918" spans="1:2" x14ac:dyDescent="0.25">
      <c r="A3918">
        <f t="shared" ca="1" si="123"/>
        <v>0.8607492954156345</v>
      </c>
      <c r="B3918">
        <f t="shared" ca="1" si="124"/>
        <v>1.3497292147550646</v>
      </c>
    </row>
    <row r="3919" spans="1:2" x14ac:dyDescent="0.25">
      <c r="A3919">
        <f t="shared" ca="1" si="123"/>
        <v>0.9710636361188526</v>
      </c>
      <c r="B3919">
        <f t="shared" ca="1" si="124"/>
        <v>1.0604852138576339</v>
      </c>
    </row>
    <row r="3920" spans="1:2" x14ac:dyDescent="0.25">
      <c r="A3920">
        <f t="shared" ca="1" si="123"/>
        <v>0.89747768524954974</v>
      </c>
      <c r="B3920">
        <f t="shared" ca="1" si="124"/>
        <v>1.2415170314544439</v>
      </c>
    </row>
    <row r="3921" spans="1:2" x14ac:dyDescent="0.25">
      <c r="A3921">
        <f t="shared" ca="1" si="123"/>
        <v>0.88090188736067798</v>
      </c>
      <c r="B3921">
        <f t="shared" ca="1" si="124"/>
        <v>1.2886794973991138</v>
      </c>
    </row>
    <row r="3922" spans="1:2" x14ac:dyDescent="0.25">
      <c r="A3922">
        <f t="shared" ca="1" si="123"/>
        <v>0.59179731149999937</v>
      </c>
      <c r="B3922">
        <f t="shared" ca="1" si="124"/>
        <v>2.8553149832141211</v>
      </c>
    </row>
    <row r="3923" spans="1:2" x14ac:dyDescent="0.25">
      <c r="A3923">
        <f t="shared" ca="1" si="123"/>
        <v>0.63588078420949989</v>
      </c>
      <c r="B3923">
        <f t="shared" ca="1" si="124"/>
        <v>2.4731394077013213</v>
      </c>
    </row>
    <row r="3924" spans="1:2" x14ac:dyDescent="0.25">
      <c r="A3924">
        <f t="shared" ca="1" si="123"/>
        <v>0.76400071529882985</v>
      </c>
      <c r="B3924">
        <f t="shared" ca="1" si="124"/>
        <v>1.7132173725579822</v>
      </c>
    </row>
    <row r="3925" spans="1:2" x14ac:dyDescent="0.25">
      <c r="A3925">
        <f t="shared" ca="1" si="123"/>
        <v>0.98748360265506729</v>
      </c>
      <c r="B3925">
        <f t="shared" ca="1" si="124"/>
        <v>1.0255107431652202</v>
      </c>
    </row>
    <row r="3926" spans="1:2" x14ac:dyDescent="0.25">
      <c r="A3926">
        <f t="shared" ca="1" si="123"/>
        <v>0.39176236386521346</v>
      </c>
      <c r="B3926">
        <f t="shared" ca="1" si="124"/>
        <v>6.5156024354399742</v>
      </c>
    </row>
    <row r="3927" spans="1:2" x14ac:dyDescent="0.25">
      <c r="A3927">
        <f t="shared" ca="1" si="123"/>
        <v>0.97893902119090503</v>
      </c>
      <c r="B3927">
        <f t="shared" ca="1" si="124"/>
        <v>1.0434910289783863</v>
      </c>
    </row>
    <row r="3928" spans="1:2" x14ac:dyDescent="0.25">
      <c r="A3928">
        <f t="shared" ca="1" si="123"/>
        <v>0.54332811029450101</v>
      </c>
      <c r="B3928">
        <f t="shared" ca="1" si="124"/>
        <v>3.3874715027601274</v>
      </c>
    </row>
    <row r="3929" spans="1:2" x14ac:dyDescent="0.25">
      <c r="A3929">
        <f t="shared" ca="1" si="123"/>
        <v>0.78144330447083765</v>
      </c>
      <c r="B3929">
        <f t="shared" ca="1" si="124"/>
        <v>1.6375895231012625</v>
      </c>
    </row>
    <row r="3930" spans="1:2" x14ac:dyDescent="0.25">
      <c r="A3930">
        <f t="shared" ca="1" si="123"/>
        <v>0.3200267756568318</v>
      </c>
      <c r="B3930">
        <f t="shared" ca="1" si="124"/>
        <v>9.7639909486956729</v>
      </c>
    </row>
    <row r="3931" spans="1:2" x14ac:dyDescent="0.25">
      <c r="A3931">
        <f t="shared" ca="1" si="123"/>
        <v>0.92326977727984449</v>
      </c>
      <c r="B3931">
        <f t="shared" ca="1" si="124"/>
        <v>1.1731208704420675</v>
      </c>
    </row>
    <row r="3932" spans="1:2" x14ac:dyDescent="0.25">
      <c r="A3932">
        <f t="shared" ca="1" si="123"/>
        <v>0.82064599989926179</v>
      </c>
      <c r="B3932">
        <f t="shared" ca="1" si="124"/>
        <v>1.4848694979844814</v>
      </c>
    </row>
    <row r="3933" spans="1:2" x14ac:dyDescent="0.25">
      <c r="A3933">
        <f t="shared" ca="1" si="123"/>
        <v>0.97925008622264809</v>
      </c>
      <c r="B3933">
        <f t="shared" ca="1" si="124"/>
        <v>1.0428281911190682</v>
      </c>
    </row>
    <row r="3934" spans="1:2" x14ac:dyDescent="0.25">
      <c r="A3934">
        <f t="shared" ca="1" si="123"/>
        <v>8.9979644562268479E-2</v>
      </c>
      <c r="B3934">
        <f t="shared" ca="1" si="124"/>
        <v>123.51265389724389</v>
      </c>
    </row>
    <row r="3935" spans="1:2" x14ac:dyDescent="0.25">
      <c r="A3935">
        <f t="shared" ca="1" si="123"/>
        <v>0.93877172396572639</v>
      </c>
      <c r="B3935">
        <f t="shared" ca="1" si="124"/>
        <v>1.13469724356561</v>
      </c>
    </row>
    <row r="3936" spans="1:2" x14ac:dyDescent="0.25">
      <c r="A3936">
        <f t="shared" ca="1" si="123"/>
        <v>1.7894227307111765E-2</v>
      </c>
      <c r="B3936">
        <f t="shared" ca="1" si="124"/>
        <v>3123.0152172703465</v>
      </c>
    </row>
    <row r="3937" spans="1:2" x14ac:dyDescent="0.25">
      <c r="A3937">
        <f t="shared" ref="A3937:A4000" ca="1" si="125">RAND()</f>
        <v>6.5025348207743416E-3</v>
      </c>
      <c r="B3937">
        <f t="shared" ref="B3937:B4000" ca="1" si="126">10^(LOG(1/A3937)*B$4+B$5)</f>
        <v>23650.189612892973</v>
      </c>
    </row>
    <row r="3938" spans="1:2" x14ac:dyDescent="0.25">
      <c r="A3938">
        <f t="shared" ca="1" si="125"/>
        <v>0.41563229189438333</v>
      </c>
      <c r="B3938">
        <f t="shared" ca="1" si="126"/>
        <v>5.7887052405388628</v>
      </c>
    </row>
    <row r="3939" spans="1:2" x14ac:dyDescent="0.25">
      <c r="A3939">
        <f t="shared" ca="1" si="125"/>
        <v>0.43542766780221553</v>
      </c>
      <c r="B3939">
        <f t="shared" ca="1" si="126"/>
        <v>5.274337995382739</v>
      </c>
    </row>
    <row r="3940" spans="1:2" x14ac:dyDescent="0.25">
      <c r="A3940">
        <f t="shared" ca="1" si="125"/>
        <v>0.67370981056372126</v>
      </c>
      <c r="B3940">
        <f t="shared" ca="1" si="126"/>
        <v>2.2032016938701733</v>
      </c>
    </row>
    <row r="3941" spans="1:2" x14ac:dyDescent="0.25">
      <c r="A3941">
        <f t="shared" ca="1" si="125"/>
        <v>0.47947224006312061</v>
      </c>
      <c r="B3941">
        <f t="shared" ca="1" si="126"/>
        <v>4.3498378114624066</v>
      </c>
    </row>
    <row r="3942" spans="1:2" x14ac:dyDescent="0.25">
      <c r="A3942">
        <f t="shared" ca="1" si="125"/>
        <v>9.0706072118495684E-2</v>
      </c>
      <c r="B3942">
        <f t="shared" ca="1" si="126"/>
        <v>121.54225178420111</v>
      </c>
    </row>
    <row r="3943" spans="1:2" x14ac:dyDescent="0.25">
      <c r="A3943">
        <f t="shared" ca="1" si="125"/>
        <v>0.44475900951353919</v>
      </c>
      <c r="B3943">
        <f t="shared" ca="1" si="126"/>
        <v>5.0553414153781233</v>
      </c>
    </row>
    <row r="3944" spans="1:2" x14ac:dyDescent="0.25">
      <c r="A3944">
        <f t="shared" ca="1" si="125"/>
        <v>0.48561506844476376</v>
      </c>
      <c r="B3944">
        <f t="shared" ca="1" si="126"/>
        <v>4.240486563899811</v>
      </c>
    </row>
    <row r="3945" spans="1:2" x14ac:dyDescent="0.25">
      <c r="A3945">
        <f t="shared" ca="1" si="125"/>
        <v>0.55451986055531188</v>
      </c>
      <c r="B3945">
        <f t="shared" ca="1" si="126"/>
        <v>3.2521142118448196</v>
      </c>
    </row>
    <row r="3946" spans="1:2" x14ac:dyDescent="0.25">
      <c r="A3946">
        <f t="shared" ca="1" si="125"/>
        <v>0.4289548357970584</v>
      </c>
      <c r="B3946">
        <f t="shared" ca="1" si="126"/>
        <v>5.4347161174935081</v>
      </c>
    </row>
    <row r="3947" spans="1:2" x14ac:dyDescent="0.25">
      <c r="A3947">
        <f t="shared" ca="1" si="125"/>
        <v>0.60899099332496109</v>
      </c>
      <c r="B3947">
        <f t="shared" ca="1" si="126"/>
        <v>2.6963623890890562</v>
      </c>
    </row>
    <row r="3948" spans="1:2" x14ac:dyDescent="0.25">
      <c r="A3948">
        <f t="shared" ca="1" si="125"/>
        <v>0.51963830065982985</v>
      </c>
      <c r="B3948">
        <f t="shared" ca="1" si="126"/>
        <v>3.7033750152815794</v>
      </c>
    </row>
    <row r="3949" spans="1:2" x14ac:dyDescent="0.25">
      <c r="A3949">
        <f t="shared" ca="1" si="125"/>
        <v>0.19285628420219636</v>
      </c>
      <c r="B3949">
        <f t="shared" ca="1" si="126"/>
        <v>26.88638481582165</v>
      </c>
    </row>
    <row r="3950" spans="1:2" x14ac:dyDescent="0.25">
      <c r="A3950">
        <f t="shared" ca="1" si="125"/>
        <v>0.24009689454572358</v>
      </c>
      <c r="B3950">
        <f t="shared" ca="1" si="126"/>
        <v>17.347101287783822</v>
      </c>
    </row>
    <row r="3951" spans="1:2" x14ac:dyDescent="0.25">
      <c r="A3951">
        <f t="shared" ca="1" si="125"/>
        <v>0.24574364355542833</v>
      </c>
      <c r="B3951">
        <f t="shared" ca="1" si="126"/>
        <v>16.55904985759631</v>
      </c>
    </row>
    <row r="3952" spans="1:2" x14ac:dyDescent="0.25">
      <c r="A3952">
        <f t="shared" ca="1" si="125"/>
        <v>1.4357112826575813E-2</v>
      </c>
      <c r="B3952">
        <f t="shared" ca="1" si="126"/>
        <v>4851.3853603038797</v>
      </c>
    </row>
    <row r="3953" spans="1:2" x14ac:dyDescent="0.25">
      <c r="A3953">
        <f t="shared" ca="1" si="125"/>
        <v>0.63518229442589924</v>
      </c>
      <c r="B3953">
        <f t="shared" ca="1" si="126"/>
        <v>2.4785816640196563</v>
      </c>
    </row>
    <row r="3954" spans="1:2" x14ac:dyDescent="0.25">
      <c r="A3954">
        <f t="shared" ca="1" si="125"/>
        <v>0.96005204790286924</v>
      </c>
      <c r="B3954">
        <f t="shared" ca="1" si="126"/>
        <v>1.0849517965350399</v>
      </c>
    </row>
    <row r="3955" spans="1:2" x14ac:dyDescent="0.25">
      <c r="A3955">
        <f t="shared" ca="1" si="125"/>
        <v>0.94487286750338362</v>
      </c>
      <c r="B3955">
        <f t="shared" ca="1" si="126"/>
        <v>1.1200908348489826</v>
      </c>
    </row>
    <row r="3956" spans="1:2" x14ac:dyDescent="0.25">
      <c r="A3956">
        <f t="shared" ca="1" si="125"/>
        <v>0.40381720785226161</v>
      </c>
      <c r="B3956">
        <f t="shared" ca="1" si="126"/>
        <v>6.1323983319157485</v>
      </c>
    </row>
    <row r="3957" spans="1:2" x14ac:dyDescent="0.25">
      <c r="A3957">
        <f t="shared" ca="1" si="125"/>
        <v>0.70630131092633652</v>
      </c>
      <c r="B3957">
        <f t="shared" ca="1" si="126"/>
        <v>2.004564225093775</v>
      </c>
    </row>
    <row r="3958" spans="1:2" x14ac:dyDescent="0.25">
      <c r="A3958">
        <f t="shared" ca="1" si="125"/>
        <v>0.89202564783822369</v>
      </c>
      <c r="B3958">
        <f t="shared" ca="1" si="126"/>
        <v>1.2567396490433285</v>
      </c>
    </row>
    <row r="3959" spans="1:2" x14ac:dyDescent="0.25">
      <c r="A3959">
        <f t="shared" ca="1" si="125"/>
        <v>0.63069713485400358</v>
      </c>
      <c r="B3959">
        <f t="shared" ca="1" si="126"/>
        <v>2.5139595402210118</v>
      </c>
    </row>
    <row r="3960" spans="1:2" x14ac:dyDescent="0.25">
      <c r="A3960">
        <f t="shared" ca="1" si="125"/>
        <v>0.29383253276152632</v>
      </c>
      <c r="B3960">
        <f t="shared" ca="1" si="126"/>
        <v>11.582444896146482</v>
      </c>
    </row>
    <row r="3961" spans="1:2" x14ac:dyDescent="0.25">
      <c r="A3961">
        <f t="shared" ca="1" si="125"/>
        <v>0.17144834463604341</v>
      </c>
      <c r="B3961">
        <f t="shared" ca="1" si="126"/>
        <v>34.019929355421986</v>
      </c>
    </row>
    <row r="3962" spans="1:2" x14ac:dyDescent="0.25">
      <c r="A3962">
        <f t="shared" ca="1" si="125"/>
        <v>0.82105349217701196</v>
      </c>
      <c r="B3962">
        <f t="shared" ca="1" si="126"/>
        <v>1.4833959698658712</v>
      </c>
    </row>
    <row r="3963" spans="1:2" x14ac:dyDescent="0.25">
      <c r="A3963">
        <f t="shared" ca="1" si="125"/>
        <v>7.6663470765532149E-2</v>
      </c>
      <c r="B3963">
        <f t="shared" ca="1" si="126"/>
        <v>170.14651018763448</v>
      </c>
    </row>
    <row r="3964" spans="1:2" x14ac:dyDescent="0.25">
      <c r="A3964">
        <f t="shared" ca="1" si="125"/>
        <v>0.82291053786747481</v>
      </c>
      <c r="B3964">
        <f t="shared" ca="1" si="126"/>
        <v>1.4767084244039854</v>
      </c>
    </row>
    <row r="3965" spans="1:2" x14ac:dyDescent="0.25">
      <c r="A3965">
        <f t="shared" ca="1" si="125"/>
        <v>0.34767541059865692</v>
      </c>
      <c r="B3965">
        <f t="shared" ca="1" si="126"/>
        <v>8.272790903063985</v>
      </c>
    </row>
    <row r="3966" spans="1:2" x14ac:dyDescent="0.25">
      <c r="A3966">
        <f t="shared" ca="1" si="125"/>
        <v>0.10023079361415976</v>
      </c>
      <c r="B3966">
        <f t="shared" ca="1" si="126"/>
        <v>99.540005839244927</v>
      </c>
    </row>
    <row r="3967" spans="1:2" x14ac:dyDescent="0.25">
      <c r="A3967">
        <f t="shared" ca="1" si="125"/>
        <v>0.12904641883312273</v>
      </c>
      <c r="B3967">
        <f t="shared" ca="1" si="126"/>
        <v>60.049318936843569</v>
      </c>
    </row>
    <row r="3968" spans="1:2" x14ac:dyDescent="0.25">
      <c r="A3968">
        <f t="shared" ca="1" si="125"/>
        <v>0.10939142620236109</v>
      </c>
      <c r="B3968">
        <f t="shared" ca="1" si="126"/>
        <v>83.566734340811465</v>
      </c>
    </row>
    <row r="3969" spans="1:2" x14ac:dyDescent="0.25">
      <c r="A3969">
        <f t="shared" ca="1" si="125"/>
        <v>6.6098189146693298E-2</v>
      </c>
      <c r="B3969">
        <f t="shared" ca="1" si="126"/>
        <v>228.88686823867872</v>
      </c>
    </row>
    <row r="3970" spans="1:2" x14ac:dyDescent="0.25">
      <c r="A3970">
        <f t="shared" ca="1" si="125"/>
        <v>0.26969030981171416</v>
      </c>
      <c r="B3970">
        <f t="shared" ca="1" si="126"/>
        <v>13.748943131292187</v>
      </c>
    </row>
    <row r="3971" spans="1:2" x14ac:dyDescent="0.25">
      <c r="A3971">
        <f t="shared" ca="1" si="125"/>
        <v>0.74379070295733341</v>
      </c>
      <c r="B3971">
        <f t="shared" ca="1" si="126"/>
        <v>1.8075840847917046</v>
      </c>
    </row>
    <row r="3972" spans="1:2" x14ac:dyDescent="0.25">
      <c r="A3972">
        <f t="shared" ca="1" si="125"/>
        <v>0.73402242559513053</v>
      </c>
      <c r="B3972">
        <f t="shared" ca="1" si="126"/>
        <v>1.8560144065892972</v>
      </c>
    </row>
    <row r="3973" spans="1:2" x14ac:dyDescent="0.25">
      <c r="A3973">
        <f t="shared" ca="1" si="125"/>
        <v>0.76208392396030222</v>
      </c>
      <c r="B3973">
        <f t="shared" ca="1" si="126"/>
        <v>1.7218463697602513</v>
      </c>
    </row>
    <row r="3974" spans="1:2" x14ac:dyDescent="0.25">
      <c r="A3974">
        <f t="shared" ca="1" si="125"/>
        <v>0.68976622088152506</v>
      </c>
      <c r="B3974">
        <f t="shared" ca="1" si="126"/>
        <v>2.1018230732329135</v>
      </c>
    </row>
    <row r="3975" spans="1:2" x14ac:dyDescent="0.25">
      <c r="A3975">
        <f t="shared" ca="1" si="125"/>
        <v>0.7024291822033274</v>
      </c>
      <c r="B3975">
        <f t="shared" ca="1" si="126"/>
        <v>2.0267253899904847</v>
      </c>
    </row>
    <row r="3976" spans="1:2" x14ac:dyDescent="0.25">
      <c r="A3976">
        <f t="shared" ca="1" si="125"/>
        <v>0.89186793360138494</v>
      </c>
      <c r="B3976">
        <f t="shared" ca="1" si="126"/>
        <v>1.2571841616266985</v>
      </c>
    </row>
    <row r="3977" spans="1:2" x14ac:dyDescent="0.25">
      <c r="A3977">
        <f t="shared" ca="1" si="125"/>
        <v>0.74141851276300874</v>
      </c>
      <c r="B3977">
        <f t="shared" ca="1" si="126"/>
        <v>1.819169425193309</v>
      </c>
    </row>
    <row r="3978" spans="1:2" x14ac:dyDescent="0.25">
      <c r="A3978">
        <f t="shared" ca="1" si="125"/>
        <v>0.13619229138885613</v>
      </c>
      <c r="B3978">
        <f t="shared" ca="1" si="126"/>
        <v>53.913179691441464</v>
      </c>
    </row>
    <row r="3979" spans="1:2" x14ac:dyDescent="0.25">
      <c r="A3979">
        <f t="shared" ca="1" si="125"/>
        <v>8.5111654182590035E-2</v>
      </c>
      <c r="B3979">
        <f t="shared" ca="1" si="126"/>
        <v>138.04539933253321</v>
      </c>
    </row>
    <row r="3980" spans="1:2" x14ac:dyDescent="0.25">
      <c r="A3980">
        <f t="shared" ca="1" si="125"/>
        <v>0.6601988857081369</v>
      </c>
      <c r="B3980">
        <f t="shared" ca="1" si="126"/>
        <v>2.2943011670052909</v>
      </c>
    </row>
    <row r="3981" spans="1:2" x14ac:dyDescent="0.25">
      <c r="A3981">
        <f t="shared" ca="1" si="125"/>
        <v>0.97699764403996681</v>
      </c>
      <c r="B3981">
        <f t="shared" ca="1" si="126"/>
        <v>1.0476421594974672</v>
      </c>
    </row>
    <row r="3982" spans="1:2" x14ac:dyDescent="0.25">
      <c r="A3982">
        <f t="shared" ca="1" si="125"/>
        <v>5.7961278724729448E-2</v>
      </c>
      <c r="B3982">
        <f t="shared" ca="1" si="126"/>
        <v>297.66247166526495</v>
      </c>
    </row>
    <row r="3983" spans="1:2" x14ac:dyDescent="0.25">
      <c r="A3983">
        <f t="shared" ca="1" si="125"/>
        <v>0.91811062520797238</v>
      </c>
      <c r="B3983">
        <f t="shared" ca="1" si="126"/>
        <v>1.1863421832458154</v>
      </c>
    </row>
    <row r="3984" spans="1:2" x14ac:dyDescent="0.25">
      <c r="A3984">
        <f t="shared" ca="1" si="125"/>
        <v>4.108159896037078E-3</v>
      </c>
      <c r="B3984">
        <f t="shared" ca="1" si="126"/>
        <v>59252.314953230154</v>
      </c>
    </row>
    <row r="3985" spans="1:2" x14ac:dyDescent="0.25">
      <c r="A3985">
        <f t="shared" ca="1" si="125"/>
        <v>0.978813622354196</v>
      </c>
      <c r="B3985">
        <f t="shared" ca="1" si="126"/>
        <v>1.0437584158232862</v>
      </c>
    </row>
    <row r="3986" spans="1:2" x14ac:dyDescent="0.25">
      <c r="A3986">
        <f t="shared" ca="1" si="125"/>
        <v>0.35278453360723305</v>
      </c>
      <c r="B3986">
        <f t="shared" ca="1" si="126"/>
        <v>8.0349083243465778</v>
      </c>
    </row>
    <row r="3987" spans="1:2" x14ac:dyDescent="0.25">
      <c r="A3987">
        <f t="shared" ca="1" si="125"/>
        <v>0.45598182321789293</v>
      </c>
      <c r="B3987">
        <f t="shared" ca="1" si="126"/>
        <v>4.8095554761829522</v>
      </c>
    </row>
    <row r="3988" spans="1:2" x14ac:dyDescent="0.25">
      <c r="A3988">
        <f t="shared" ca="1" si="125"/>
        <v>0.6464837168519848</v>
      </c>
      <c r="B3988">
        <f t="shared" ca="1" si="126"/>
        <v>2.3926810977248469</v>
      </c>
    </row>
    <row r="3989" spans="1:2" x14ac:dyDescent="0.25">
      <c r="A3989">
        <f t="shared" ca="1" si="125"/>
        <v>0.39249071523004475</v>
      </c>
      <c r="B3989">
        <f t="shared" ca="1" si="126"/>
        <v>6.4914426555787532</v>
      </c>
    </row>
    <row r="3990" spans="1:2" x14ac:dyDescent="0.25">
      <c r="A3990">
        <f t="shared" ca="1" si="125"/>
        <v>0.95359481514076339</v>
      </c>
      <c r="B3990">
        <f t="shared" ca="1" si="126"/>
        <v>1.0996949681386641</v>
      </c>
    </row>
    <row r="3991" spans="1:2" x14ac:dyDescent="0.25">
      <c r="A3991">
        <f t="shared" ca="1" si="125"/>
        <v>0.25460791789617165</v>
      </c>
      <c r="B3991">
        <f t="shared" ca="1" si="126"/>
        <v>15.426101664770226</v>
      </c>
    </row>
    <row r="3992" spans="1:2" x14ac:dyDescent="0.25">
      <c r="A3992">
        <f t="shared" ca="1" si="125"/>
        <v>0.52032161897343487</v>
      </c>
      <c r="B3992">
        <f t="shared" ca="1" si="126"/>
        <v>3.693654403188174</v>
      </c>
    </row>
    <row r="3993" spans="1:2" x14ac:dyDescent="0.25">
      <c r="A3993">
        <f t="shared" ca="1" si="125"/>
        <v>0.1585559372380394</v>
      </c>
      <c r="B3993">
        <f t="shared" ca="1" si="126"/>
        <v>39.777270778589134</v>
      </c>
    </row>
    <row r="3994" spans="1:2" x14ac:dyDescent="0.25">
      <c r="A3994">
        <f t="shared" ca="1" si="125"/>
        <v>0.14801678366512716</v>
      </c>
      <c r="B3994">
        <f t="shared" ca="1" si="126"/>
        <v>45.643409070922388</v>
      </c>
    </row>
    <row r="3995" spans="1:2" x14ac:dyDescent="0.25">
      <c r="A3995">
        <f t="shared" ca="1" si="125"/>
        <v>0.29750924398082512</v>
      </c>
      <c r="B3995">
        <f t="shared" ca="1" si="126"/>
        <v>11.29793498749995</v>
      </c>
    </row>
    <row r="3996" spans="1:2" x14ac:dyDescent="0.25">
      <c r="A3996">
        <f t="shared" ca="1" si="125"/>
        <v>0.87698665283614419</v>
      </c>
      <c r="B3996">
        <f t="shared" ca="1" si="126"/>
        <v>1.3002115885955154</v>
      </c>
    </row>
    <row r="3997" spans="1:2" x14ac:dyDescent="0.25">
      <c r="A3997">
        <f t="shared" ca="1" si="125"/>
        <v>0.45886630157482122</v>
      </c>
      <c r="B3997">
        <f t="shared" ca="1" si="126"/>
        <v>4.7492788556091314</v>
      </c>
    </row>
    <row r="3998" spans="1:2" x14ac:dyDescent="0.25">
      <c r="A3998">
        <f t="shared" ca="1" si="125"/>
        <v>0.17126147481042586</v>
      </c>
      <c r="B3998">
        <f t="shared" ca="1" si="126"/>
        <v>34.09421070347917</v>
      </c>
    </row>
    <row r="3999" spans="1:2" x14ac:dyDescent="0.25">
      <c r="A3999">
        <f t="shared" ca="1" si="125"/>
        <v>8.9421040572814303E-2</v>
      </c>
      <c r="B3999">
        <f t="shared" ca="1" si="126"/>
        <v>125.06061536195347</v>
      </c>
    </row>
    <row r="4000" spans="1:2" x14ac:dyDescent="0.25">
      <c r="A4000">
        <f t="shared" ca="1" si="125"/>
        <v>0.41362667865769387</v>
      </c>
      <c r="B4000">
        <f t="shared" ca="1" si="126"/>
        <v>5.8449784539874843</v>
      </c>
    </row>
    <row r="4001" spans="1:2" x14ac:dyDescent="0.25">
      <c r="A4001">
        <f t="shared" ref="A4001:A4064" ca="1" si="127">RAND()</f>
        <v>0.53987779890726606</v>
      </c>
      <c r="B4001">
        <f t="shared" ref="B4001:B4064" ca="1" si="128">10^(LOG(1/A4001)*B$4+B$5)</f>
        <v>3.4309079229043666</v>
      </c>
    </row>
    <row r="4002" spans="1:2" x14ac:dyDescent="0.25">
      <c r="A4002">
        <f t="shared" ca="1" si="127"/>
        <v>0.33213823111339791</v>
      </c>
      <c r="B4002">
        <f t="shared" ca="1" si="128"/>
        <v>9.0648842559219318</v>
      </c>
    </row>
    <row r="4003" spans="1:2" x14ac:dyDescent="0.25">
      <c r="A4003">
        <f t="shared" ca="1" si="127"/>
        <v>0.77899936536241265</v>
      </c>
      <c r="B4003">
        <f t="shared" ca="1" si="128"/>
        <v>1.6478807947498364</v>
      </c>
    </row>
    <row r="4004" spans="1:2" x14ac:dyDescent="0.25">
      <c r="A4004">
        <f t="shared" ca="1" si="127"/>
        <v>0.20879271675752586</v>
      </c>
      <c r="B4004">
        <f t="shared" ca="1" si="128"/>
        <v>22.93872682683342</v>
      </c>
    </row>
    <row r="4005" spans="1:2" x14ac:dyDescent="0.25">
      <c r="A4005">
        <f t="shared" ca="1" si="127"/>
        <v>2.1663420927883537E-2</v>
      </c>
      <c r="B4005">
        <f t="shared" ca="1" si="128"/>
        <v>2130.8158735955508</v>
      </c>
    </row>
    <row r="4006" spans="1:2" x14ac:dyDescent="0.25">
      <c r="A4006">
        <f t="shared" ca="1" si="127"/>
        <v>0.59681458730163284</v>
      </c>
      <c r="B4006">
        <f t="shared" ca="1" si="128"/>
        <v>2.8075088944353186</v>
      </c>
    </row>
    <row r="4007" spans="1:2" x14ac:dyDescent="0.25">
      <c r="A4007">
        <f t="shared" ca="1" si="127"/>
        <v>0.15665979238104033</v>
      </c>
      <c r="B4007">
        <f t="shared" ca="1" si="128"/>
        <v>40.745993044484436</v>
      </c>
    </row>
    <row r="4008" spans="1:2" x14ac:dyDescent="0.25">
      <c r="A4008">
        <f t="shared" ca="1" si="127"/>
        <v>0.48630421544724955</v>
      </c>
      <c r="B4008">
        <f t="shared" ca="1" si="128"/>
        <v>4.2284766002307155</v>
      </c>
    </row>
    <row r="4009" spans="1:2" x14ac:dyDescent="0.25">
      <c r="A4009">
        <f t="shared" ca="1" si="127"/>
        <v>0.2910576311771329</v>
      </c>
      <c r="B4009">
        <f t="shared" ca="1" si="128"/>
        <v>11.804348402478142</v>
      </c>
    </row>
    <row r="4010" spans="1:2" x14ac:dyDescent="0.25">
      <c r="A4010">
        <f t="shared" ca="1" si="127"/>
        <v>7.6159666544593718E-2</v>
      </c>
      <c r="B4010">
        <f t="shared" ca="1" si="128"/>
        <v>172.40502992866641</v>
      </c>
    </row>
    <row r="4011" spans="1:2" x14ac:dyDescent="0.25">
      <c r="A4011">
        <f t="shared" ca="1" si="127"/>
        <v>0.51746097357021581</v>
      </c>
      <c r="B4011">
        <f t="shared" ca="1" si="128"/>
        <v>3.7346060588392889</v>
      </c>
    </row>
    <row r="4012" spans="1:2" x14ac:dyDescent="0.25">
      <c r="A4012">
        <f t="shared" ca="1" si="127"/>
        <v>0.21733620361532757</v>
      </c>
      <c r="B4012">
        <f t="shared" ca="1" si="128"/>
        <v>21.170730649364408</v>
      </c>
    </row>
    <row r="4013" spans="1:2" x14ac:dyDescent="0.25">
      <c r="A4013">
        <f t="shared" ca="1" si="127"/>
        <v>9.0843840237211149E-2</v>
      </c>
      <c r="B4013">
        <f t="shared" ca="1" si="128"/>
        <v>121.17388447644277</v>
      </c>
    </row>
    <row r="4014" spans="1:2" x14ac:dyDescent="0.25">
      <c r="A4014">
        <f t="shared" ca="1" si="127"/>
        <v>0.46015925469547869</v>
      </c>
      <c r="B4014">
        <f t="shared" ca="1" si="128"/>
        <v>4.7226273520326485</v>
      </c>
    </row>
    <row r="4015" spans="1:2" x14ac:dyDescent="0.25">
      <c r="A4015">
        <f t="shared" ca="1" si="127"/>
        <v>0.83884338938113112</v>
      </c>
      <c r="B4015">
        <f t="shared" ca="1" si="128"/>
        <v>1.4211444628280039</v>
      </c>
    </row>
    <row r="4016" spans="1:2" x14ac:dyDescent="0.25">
      <c r="A4016">
        <f t="shared" ca="1" si="127"/>
        <v>0.22001989226262175</v>
      </c>
      <c r="B4016">
        <f t="shared" ca="1" si="128"/>
        <v>20.657421193655523</v>
      </c>
    </row>
    <row r="4017" spans="1:2" x14ac:dyDescent="0.25">
      <c r="A4017">
        <f t="shared" ca="1" si="127"/>
        <v>0.41267995277764047</v>
      </c>
      <c r="B4017">
        <f t="shared" ca="1" si="128"/>
        <v>5.8718270547936724</v>
      </c>
    </row>
    <row r="4018" spans="1:2" x14ac:dyDescent="0.25">
      <c r="A4018">
        <f t="shared" ca="1" si="127"/>
        <v>0.85970325792823588</v>
      </c>
      <c r="B4018">
        <f t="shared" ca="1" si="128"/>
        <v>1.35301575876417</v>
      </c>
    </row>
    <row r="4019" spans="1:2" x14ac:dyDescent="0.25">
      <c r="A4019">
        <f t="shared" ca="1" si="127"/>
        <v>0.41561957293920504</v>
      </c>
      <c r="B4019">
        <f t="shared" ca="1" si="128"/>
        <v>5.7890595424719704</v>
      </c>
    </row>
    <row r="4020" spans="1:2" x14ac:dyDescent="0.25">
      <c r="A4020">
        <f t="shared" ca="1" si="127"/>
        <v>0.95242890426479621</v>
      </c>
      <c r="B4020">
        <f t="shared" ca="1" si="128"/>
        <v>1.1023889877851116</v>
      </c>
    </row>
    <row r="4021" spans="1:2" x14ac:dyDescent="0.25">
      <c r="A4021">
        <f t="shared" ca="1" si="127"/>
        <v>0.25385925062188985</v>
      </c>
      <c r="B4021">
        <f t="shared" ca="1" si="128"/>
        <v>15.517223397075222</v>
      </c>
    </row>
    <row r="4022" spans="1:2" x14ac:dyDescent="0.25">
      <c r="A4022">
        <f t="shared" ca="1" si="127"/>
        <v>0.51615207387400286</v>
      </c>
      <c r="B4022">
        <f t="shared" ca="1" si="128"/>
        <v>3.7535711001873087</v>
      </c>
    </row>
    <row r="4023" spans="1:2" x14ac:dyDescent="0.25">
      <c r="A4023">
        <f t="shared" ca="1" si="127"/>
        <v>0.19810508749937439</v>
      </c>
      <c r="B4023">
        <f t="shared" ca="1" si="128"/>
        <v>25.480546744727533</v>
      </c>
    </row>
    <row r="4024" spans="1:2" x14ac:dyDescent="0.25">
      <c r="A4024">
        <f t="shared" ca="1" si="127"/>
        <v>0.49567679799320363</v>
      </c>
      <c r="B4024">
        <f t="shared" ca="1" si="128"/>
        <v>4.0700788112152804</v>
      </c>
    </row>
    <row r="4025" spans="1:2" x14ac:dyDescent="0.25">
      <c r="A4025">
        <f t="shared" ca="1" si="127"/>
        <v>0.30125736050446783</v>
      </c>
      <c r="B4025">
        <f t="shared" ca="1" si="128"/>
        <v>11.018555579923861</v>
      </c>
    </row>
    <row r="4026" spans="1:2" x14ac:dyDescent="0.25">
      <c r="A4026">
        <f t="shared" ca="1" si="127"/>
        <v>4.9586763709212556E-2</v>
      </c>
      <c r="B4026">
        <f t="shared" ca="1" si="128"/>
        <v>406.69466015326816</v>
      </c>
    </row>
    <row r="4027" spans="1:2" x14ac:dyDescent="0.25">
      <c r="A4027">
        <f t="shared" ca="1" si="127"/>
        <v>0.5425758626528453</v>
      </c>
      <c r="B4027">
        <f t="shared" ca="1" si="128"/>
        <v>3.396871050720311</v>
      </c>
    </row>
    <row r="4028" spans="1:2" x14ac:dyDescent="0.25">
      <c r="A4028">
        <f t="shared" ca="1" si="127"/>
        <v>0.58957878186192203</v>
      </c>
      <c r="B4028">
        <f t="shared" ca="1" si="128"/>
        <v>2.8768439776962893</v>
      </c>
    </row>
    <row r="4029" spans="1:2" x14ac:dyDescent="0.25">
      <c r="A4029">
        <f t="shared" ca="1" si="127"/>
        <v>0.59733818689226226</v>
      </c>
      <c r="B4029">
        <f t="shared" ca="1" si="128"/>
        <v>2.802589181389163</v>
      </c>
    </row>
    <row r="4030" spans="1:2" x14ac:dyDescent="0.25">
      <c r="A4030">
        <f t="shared" ca="1" si="127"/>
        <v>0.78345009891366213</v>
      </c>
      <c r="B4030">
        <f t="shared" ca="1" si="128"/>
        <v>1.6292109508079302</v>
      </c>
    </row>
    <row r="4031" spans="1:2" x14ac:dyDescent="0.25">
      <c r="A4031">
        <f t="shared" ca="1" si="127"/>
        <v>0.95370021858379628</v>
      </c>
      <c r="B4031">
        <f t="shared" ca="1" si="128"/>
        <v>1.099451903854181</v>
      </c>
    </row>
    <row r="4032" spans="1:2" x14ac:dyDescent="0.25">
      <c r="A4032">
        <f t="shared" ca="1" si="127"/>
        <v>0.40084841096715607</v>
      </c>
      <c r="B4032">
        <f t="shared" ca="1" si="128"/>
        <v>6.2235712710570548</v>
      </c>
    </row>
    <row r="4033" spans="1:2" x14ac:dyDescent="0.25">
      <c r="A4033">
        <f t="shared" ca="1" si="127"/>
        <v>0.19199023375317625</v>
      </c>
      <c r="B4033">
        <f t="shared" ca="1" si="128"/>
        <v>27.129495971687394</v>
      </c>
    </row>
    <row r="4034" spans="1:2" x14ac:dyDescent="0.25">
      <c r="A4034">
        <f t="shared" ca="1" si="127"/>
        <v>0.7336745037183513</v>
      </c>
      <c r="B4034">
        <f t="shared" ca="1" si="128"/>
        <v>1.8577751359731309</v>
      </c>
    </row>
    <row r="4035" spans="1:2" x14ac:dyDescent="0.25">
      <c r="A4035">
        <f t="shared" ca="1" si="127"/>
        <v>8.9134029360207423E-2</v>
      </c>
      <c r="B4035">
        <f t="shared" ca="1" si="128"/>
        <v>125.8673013844693</v>
      </c>
    </row>
    <row r="4036" spans="1:2" x14ac:dyDescent="0.25">
      <c r="A4036">
        <f t="shared" ca="1" si="127"/>
        <v>0.66896802259807009</v>
      </c>
      <c r="B4036">
        <f t="shared" ca="1" si="128"/>
        <v>2.2345459154590213</v>
      </c>
    </row>
    <row r="4037" spans="1:2" x14ac:dyDescent="0.25">
      <c r="A4037">
        <f t="shared" ca="1" si="127"/>
        <v>0.79780983911106307</v>
      </c>
      <c r="B4037">
        <f t="shared" ca="1" si="128"/>
        <v>1.5710905775041033</v>
      </c>
    </row>
    <row r="4038" spans="1:2" x14ac:dyDescent="0.25">
      <c r="A4038">
        <f t="shared" ca="1" si="127"/>
        <v>0.52605489583427667</v>
      </c>
      <c r="B4038">
        <f t="shared" ca="1" si="128"/>
        <v>3.6135816018141509</v>
      </c>
    </row>
    <row r="4039" spans="1:2" x14ac:dyDescent="0.25">
      <c r="A4039">
        <f t="shared" ca="1" si="127"/>
        <v>0.35667292530265005</v>
      </c>
      <c r="B4039">
        <f t="shared" ca="1" si="128"/>
        <v>7.8606726805119731</v>
      </c>
    </row>
    <row r="4040" spans="1:2" x14ac:dyDescent="0.25">
      <c r="A4040">
        <f t="shared" ca="1" si="127"/>
        <v>0.24607285789112932</v>
      </c>
      <c r="B4040">
        <f t="shared" ca="1" si="128"/>
        <v>16.514771671431614</v>
      </c>
    </row>
    <row r="4041" spans="1:2" x14ac:dyDescent="0.25">
      <c r="A4041">
        <f t="shared" ca="1" si="127"/>
        <v>0.74278196307856958</v>
      </c>
      <c r="B4041">
        <f t="shared" ca="1" si="128"/>
        <v>1.8124970212097715</v>
      </c>
    </row>
    <row r="4042" spans="1:2" x14ac:dyDescent="0.25">
      <c r="A4042">
        <f t="shared" ca="1" si="127"/>
        <v>0.72414700742199145</v>
      </c>
      <c r="B4042">
        <f t="shared" ca="1" si="128"/>
        <v>1.9069816737170642</v>
      </c>
    </row>
    <row r="4043" spans="1:2" x14ac:dyDescent="0.25">
      <c r="A4043">
        <f t="shared" ca="1" si="127"/>
        <v>0.96225337062371685</v>
      </c>
      <c r="B4043">
        <f t="shared" ca="1" si="128"/>
        <v>1.079993440963487</v>
      </c>
    </row>
    <row r="4044" spans="1:2" x14ac:dyDescent="0.25">
      <c r="A4044">
        <f t="shared" ca="1" si="127"/>
        <v>0.64247186606885764</v>
      </c>
      <c r="B4044">
        <f t="shared" ca="1" si="128"/>
        <v>2.4226561060834566</v>
      </c>
    </row>
    <row r="4045" spans="1:2" x14ac:dyDescent="0.25">
      <c r="A4045">
        <f t="shared" ca="1" si="127"/>
        <v>0.22561750958336302</v>
      </c>
      <c r="B4045">
        <f t="shared" ca="1" si="128"/>
        <v>19.645106965876398</v>
      </c>
    </row>
    <row r="4046" spans="1:2" x14ac:dyDescent="0.25">
      <c r="A4046">
        <f t="shared" ca="1" si="127"/>
        <v>3.7437714450930693E-2</v>
      </c>
      <c r="B4046">
        <f t="shared" ca="1" si="128"/>
        <v>713.47924662156163</v>
      </c>
    </row>
    <row r="4047" spans="1:2" x14ac:dyDescent="0.25">
      <c r="A4047">
        <f t="shared" ca="1" si="127"/>
        <v>0.9852931371183179</v>
      </c>
      <c r="B4047">
        <f t="shared" ca="1" si="128"/>
        <v>1.0300755632180376</v>
      </c>
    </row>
    <row r="4048" spans="1:2" x14ac:dyDescent="0.25">
      <c r="A4048">
        <f t="shared" ca="1" si="127"/>
        <v>0.46171313188948637</v>
      </c>
      <c r="B4048">
        <f t="shared" ca="1" si="128"/>
        <v>4.6908932127410621</v>
      </c>
    </row>
    <row r="4049" spans="1:2" x14ac:dyDescent="0.25">
      <c r="A4049">
        <f t="shared" ca="1" si="127"/>
        <v>6.6660876604385799E-2</v>
      </c>
      <c r="B4049">
        <f t="shared" ca="1" si="128"/>
        <v>225.03908801256787</v>
      </c>
    </row>
    <row r="4050" spans="1:2" x14ac:dyDescent="0.25">
      <c r="A4050">
        <f t="shared" ca="1" si="127"/>
        <v>0.48599228473399214</v>
      </c>
      <c r="B4050">
        <f t="shared" ca="1" si="128"/>
        <v>4.2339063778469654</v>
      </c>
    </row>
    <row r="4051" spans="1:2" x14ac:dyDescent="0.25">
      <c r="A4051">
        <f t="shared" ca="1" si="127"/>
        <v>0.8464178650916333</v>
      </c>
      <c r="B4051">
        <f t="shared" ca="1" si="128"/>
        <v>1.3958230229353414</v>
      </c>
    </row>
    <row r="4052" spans="1:2" x14ac:dyDescent="0.25">
      <c r="A4052">
        <f t="shared" ca="1" si="127"/>
        <v>0.33785396460052097</v>
      </c>
      <c r="B4052">
        <f t="shared" ca="1" si="128"/>
        <v>8.7607635861260409</v>
      </c>
    </row>
    <row r="4053" spans="1:2" x14ac:dyDescent="0.25">
      <c r="A4053">
        <f t="shared" ca="1" si="127"/>
        <v>0.9549474500498849</v>
      </c>
      <c r="B4053">
        <f t="shared" ca="1" si="128"/>
        <v>1.0965818495500015</v>
      </c>
    </row>
    <row r="4054" spans="1:2" x14ac:dyDescent="0.25">
      <c r="A4054">
        <f t="shared" ca="1" si="127"/>
        <v>0.15128487013970859</v>
      </c>
      <c r="B4054">
        <f t="shared" ca="1" si="128"/>
        <v>43.692712427814243</v>
      </c>
    </row>
    <row r="4055" spans="1:2" x14ac:dyDescent="0.25">
      <c r="A4055">
        <f t="shared" ca="1" si="127"/>
        <v>0.54590505666170919</v>
      </c>
      <c r="B4055">
        <f t="shared" ca="1" si="128"/>
        <v>3.3555658486261053</v>
      </c>
    </row>
    <row r="4056" spans="1:2" x14ac:dyDescent="0.25">
      <c r="A4056">
        <f t="shared" ca="1" si="127"/>
        <v>7.4671509697803895E-2</v>
      </c>
      <c r="B4056">
        <f t="shared" ca="1" si="128"/>
        <v>179.34535628879408</v>
      </c>
    </row>
    <row r="4057" spans="1:2" x14ac:dyDescent="0.25">
      <c r="A4057">
        <f t="shared" ca="1" si="127"/>
        <v>0.41845554155772313</v>
      </c>
      <c r="B4057">
        <f t="shared" ca="1" si="128"/>
        <v>5.7108578857186485</v>
      </c>
    </row>
    <row r="4058" spans="1:2" x14ac:dyDescent="0.25">
      <c r="A4058">
        <f t="shared" ca="1" si="127"/>
        <v>0.19880810449857411</v>
      </c>
      <c r="B4058">
        <f t="shared" ca="1" si="128"/>
        <v>25.300658852377612</v>
      </c>
    </row>
    <row r="4059" spans="1:2" x14ac:dyDescent="0.25">
      <c r="A4059">
        <f t="shared" ca="1" si="127"/>
        <v>0.56844563817950355</v>
      </c>
      <c r="B4059">
        <f t="shared" ca="1" si="128"/>
        <v>3.0947254271877509</v>
      </c>
    </row>
    <row r="4060" spans="1:2" x14ac:dyDescent="0.25">
      <c r="A4060">
        <f t="shared" ca="1" si="127"/>
        <v>0.59407662591766619</v>
      </c>
      <c r="B4060">
        <f t="shared" ca="1" si="128"/>
        <v>2.8334468427017812</v>
      </c>
    </row>
    <row r="4061" spans="1:2" x14ac:dyDescent="0.25">
      <c r="A4061">
        <f t="shared" ca="1" si="127"/>
        <v>0.28532786143201649</v>
      </c>
      <c r="B4061">
        <f t="shared" ca="1" si="128"/>
        <v>12.283203227310079</v>
      </c>
    </row>
    <row r="4062" spans="1:2" x14ac:dyDescent="0.25">
      <c r="A4062">
        <f t="shared" ca="1" si="127"/>
        <v>2.4681774583513727E-3</v>
      </c>
      <c r="B4062">
        <f t="shared" ca="1" si="128"/>
        <v>164152.40000579879</v>
      </c>
    </row>
    <row r="4063" spans="1:2" x14ac:dyDescent="0.25">
      <c r="A4063">
        <f t="shared" ca="1" si="127"/>
        <v>0.43513582881380131</v>
      </c>
      <c r="B4063">
        <f t="shared" ca="1" si="128"/>
        <v>5.2814152045733538</v>
      </c>
    </row>
    <row r="4064" spans="1:2" x14ac:dyDescent="0.25">
      <c r="A4064">
        <f t="shared" ca="1" si="127"/>
        <v>0.24643520675790043</v>
      </c>
      <c r="B4064">
        <f t="shared" ca="1" si="128"/>
        <v>16.466242003314157</v>
      </c>
    </row>
    <row r="4065" spans="1:2" x14ac:dyDescent="0.25">
      <c r="A4065">
        <f t="shared" ref="A4065:A4128" ca="1" si="129">RAND()</f>
        <v>0.1229162381077229</v>
      </c>
      <c r="B4065">
        <f t="shared" ref="B4065:B4128" ca="1" si="130">10^(LOG(1/A4065)*B$4+B$5)</f>
        <v>66.188338588059921</v>
      </c>
    </row>
    <row r="4066" spans="1:2" x14ac:dyDescent="0.25">
      <c r="A4066">
        <f t="shared" ca="1" si="129"/>
        <v>0.70736024549840626</v>
      </c>
      <c r="B4066">
        <f t="shared" ca="1" si="130"/>
        <v>1.9985669598919651</v>
      </c>
    </row>
    <row r="4067" spans="1:2" x14ac:dyDescent="0.25">
      <c r="A4067">
        <f t="shared" ca="1" si="129"/>
        <v>3.7118944734238934E-2</v>
      </c>
      <c r="B4067">
        <f t="shared" ca="1" si="130"/>
        <v>725.78628624665805</v>
      </c>
    </row>
    <row r="4068" spans="1:2" x14ac:dyDescent="0.25">
      <c r="A4068">
        <f t="shared" ca="1" si="129"/>
        <v>0.54179535101681586</v>
      </c>
      <c r="B4068">
        <f t="shared" ca="1" si="130"/>
        <v>3.4066651809533224</v>
      </c>
    </row>
    <row r="4069" spans="1:2" x14ac:dyDescent="0.25">
      <c r="A4069">
        <f t="shared" ca="1" si="129"/>
        <v>0.70185418246945042</v>
      </c>
      <c r="B4069">
        <f t="shared" ca="1" si="130"/>
        <v>2.0300475727373031</v>
      </c>
    </row>
    <row r="4070" spans="1:2" x14ac:dyDescent="0.25">
      <c r="A4070">
        <f t="shared" ca="1" si="129"/>
        <v>7.7053807039081712E-2</v>
      </c>
      <c r="B4070">
        <f t="shared" ca="1" si="130"/>
        <v>168.42703291269379</v>
      </c>
    </row>
    <row r="4071" spans="1:2" x14ac:dyDescent="0.25">
      <c r="A4071">
        <f t="shared" ca="1" si="129"/>
        <v>0.61264482484654381</v>
      </c>
      <c r="B4071">
        <f t="shared" ca="1" si="130"/>
        <v>2.6642959305970257</v>
      </c>
    </row>
    <row r="4072" spans="1:2" x14ac:dyDescent="0.25">
      <c r="A4072">
        <f t="shared" ca="1" si="129"/>
        <v>0.25956259912682456</v>
      </c>
      <c r="B4072">
        <f t="shared" ca="1" si="130"/>
        <v>14.84279780618051</v>
      </c>
    </row>
    <row r="4073" spans="1:2" x14ac:dyDescent="0.25">
      <c r="A4073">
        <f t="shared" ca="1" si="129"/>
        <v>0.9176768409838677</v>
      </c>
      <c r="B4073">
        <f t="shared" ca="1" si="130"/>
        <v>1.1874640120414324</v>
      </c>
    </row>
    <row r="4074" spans="1:2" x14ac:dyDescent="0.25">
      <c r="A4074">
        <f t="shared" ca="1" si="129"/>
        <v>0.18724535123543762</v>
      </c>
      <c r="B4074">
        <f t="shared" ca="1" si="130"/>
        <v>28.521864449444102</v>
      </c>
    </row>
    <row r="4075" spans="1:2" x14ac:dyDescent="0.25">
      <c r="A4075">
        <f t="shared" ca="1" si="129"/>
        <v>0.11131664512669925</v>
      </c>
      <c r="B4075">
        <f t="shared" ca="1" si="130"/>
        <v>80.701160852412215</v>
      </c>
    </row>
    <row r="4076" spans="1:2" x14ac:dyDescent="0.25">
      <c r="A4076">
        <f t="shared" ca="1" si="129"/>
        <v>0.49822351882658644</v>
      </c>
      <c r="B4076">
        <f t="shared" ca="1" si="130"/>
        <v>4.0285759020880736</v>
      </c>
    </row>
    <row r="4077" spans="1:2" x14ac:dyDescent="0.25">
      <c r="A4077">
        <f t="shared" ca="1" si="129"/>
        <v>0.95032642902352171</v>
      </c>
      <c r="B4077">
        <f t="shared" ca="1" si="130"/>
        <v>1.1072721717932055</v>
      </c>
    </row>
    <row r="4078" spans="1:2" x14ac:dyDescent="0.25">
      <c r="A4078">
        <f t="shared" ca="1" si="129"/>
        <v>0.89833849381108311</v>
      </c>
      <c r="B4078">
        <f t="shared" ca="1" si="130"/>
        <v>1.2391388711800626</v>
      </c>
    </row>
    <row r="4079" spans="1:2" x14ac:dyDescent="0.25">
      <c r="A4079">
        <f t="shared" ca="1" si="129"/>
        <v>0.59124907926523029</v>
      </c>
      <c r="B4079">
        <f t="shared" ca="1" si="130"/>
        <v>2.8606125862442346</v>
      </c>
    </row>
    <row r="4080" spans="1:2" x14ac:dyDescent="0.25">
      <c r="A4080">
        <f t="shared" ca="1" si="129"/>
        <v>0.18709561289575061</v>
      </c>
      <c r="B4080">
        <f t="shared" ca="1" si="130"/>
        <v>28.567536558948731</v>
      </c>
    </row>
    <row r="4081" spans="1:2" x14ac:dyDescent="0.25">
      <c r="A4081">
        <f t="shared" ca="1" si="129"/>
        <v>0.62866776738710473</v>
      </c>
      <c r="B4081">
        <f t="shared" ca="1" si="130"/>
        <v>2.5302160823985109</v>
      </c>
    </row>
    <row r="4082" spans="1:2" x14ac:dyDescent="0.25">
      <c r="A4082">
        <f t="shared" ca="1" si="129"/>
        <v>0.99391467146429657</v>
      </c>
      <c r="B4082">
        <f t="shared" ca="1" si="130"/>
        <v>1.0122826590371954</v>
      </c>
    </row>
    <row r="4083" spans="1:2" x14ac:dyDescent="0.25">
      <c r="A4083">
        <f t="shared" ca="1" si="129"/>
        <v>0.96195814048183181</v>
      </c>
      <c r="B4083">
        <f t="shared" ca="1" si="130"/>
        <v>1.080656454313577</v>
      </c>
    </row>
    <row r="4084" spans="1:2" x14ac:dyDescent="0.25">
      <c r="A4084">
        <f t="shared" ca="1" si="129"/>
        <v>0.12254948843202884</v>
      </c>
      <c r="B4084">
        <f t="shared" ca="1" si="130"/>
        <v>66.585090542467597</v>
      </c>
    </row>
    <row r="4085" spans="1:2" x14ac:dyDescent="0.25">
      <c r="A4085">
        <f t="shared" ca="1" si="129"/>
        <v>0.33081314742277723</v>
      </c>
      <c r="B4085">
        <f t="shared" ca="1" si="130"/>
        <v>9.1376491208167892</v>
      </c>
    </row>
    <row r="4086" spans="1:2" x14ac:dyDescent="0.25">
      <c r="A4086">
        <f t="shared" ca="1" si="129"/>
        <v>0.59157971458226788</v>
      </c>
      <c r="B4086">
        <f t="shared" ca="1" si="130"/>
        <v>2.8574158733899453</v>
      </c>
    </row>
    <row r="4087" spans="1:2" x14ac:dyDescent="0.25">
      <c r="A4087">
        <f t="shared" ca="1" si="129"/>
        <v>0.30379758929919409</v>
      </c>
      <c r="B4087">
        <f t="shared" ca="1" si="130"/>
        <v>10.835060817353915</v>
      </c>
    </row>
    <row r="4088" spans="1:2" x14ac:dyDescent="0.25">
      <c r="A4088">
        <f t="shared" ca="1" si="129"/>
        <v>0.76149664578977239</v>
      </c>
      <c r="B4088">
        <f t="shared" ca="1" si="130"/>
        <v>1.7245032237839499</v>
      </c>
    </row>
    <row r="4089" spans="1:2" x14ac:dyDescent="0.25">
      <c r="A4089">
        <f t="shared" ca="1" si="129"/>
        <v>0.74231516521091456</v>
      </c>
      <c r="B4089">
        <f t="shared" ca="1" si="130"/>
        <v>1.8147772811472551</v>
      </c>
    </row>
    <row r="4090" spans="1:2" x14ac:dyDescent="0.25">
      <c r="A4090">
        <f t="shared" ca="1" si="129"/>
        <v>0.87361066199685433</v>
      </c>
      <c r="B4090">
        <f t="shared" ca="1" si="130"/>
        <v>1.3102801100198265</v>
      </c>
    </row>
    <row r="4091" spans="1:2" x14ac:dyDescent="0.25">
      <c r="A4091">
        <f t="shared" ca="1" si="129"/>
        <v>0.17115482262571835</v>
      </c>
      <c r="B4091">
        <f t="shared" ca="1" si="130"/>
        <v>34.136714384371452</v>
      </c>
    </row>
    <row r="4092" spans="1:2" x14ac:dyDescent="0.25">
      <c r="A4092">
        <f t="shared" ca="1" si="129"/>
        <v>0.35431311514609887</v>
      </c>
      <c r="B4092">
        <f t="shared" ca="1" si="130"/>
        <v>7.9657292936508615</v>
      </c>
    </row>
    <row r="4093" spans="1:2" x14ac:dyDescent="0.25">
      <c r="A4093">
        <f t="shared" ca="1" si="129"/>
        <v>0.98614798813011817</v>
      </c>
      <c r="B4093">
        <f t="shared" ca="1" si="130"/>
        <v>1.0282904772330153</v>
      </c>
    </row>
    <row r="4094" spans="1:2" x14ac:dyDescent="0.25">
      <c r="A4094">
        <f t="shared" ca="1" si="129"/>
        <v>0.70644482061294667</v>
      </c>
      <c r="B4094">
        <f t="shared" ca="1" si="130"/>
        <v>2.0037498793565094</v>
      </c>
    </row>
    <row r="4095" spans="1:2" x14ac:dyDescent="0.25">
      <c r="A4095">
        <f t="shared" ca="1" si="129"/>
        <v>0.93372132513094552</v>
      </c>
      <c r="B4095">
        <f t="shared" ca="1" si="130"/>
        <v>1.1470053525969186</v>
      </c>
    </row>
    <row r="4096" spans="1:2" x14ac:dyDescent="0.25">
      <c r="A4096">
        <f t="shared" ca="1" si="129"/>
        <v>0.40579431351070583</v>
      </c>
      <c r="B4096">
        <f t="shared" ca="1" si="130"/>
        <v>6.0727875248132266</v>
      </c>
    </row>
    <row r="4097" spans="1:2" x14ac:dyDescent="0.25">
      <c r="A4097">
        <f t="shared" ca="1" si="129"/>
        <v>0.12026183136005697</v>
      </c>
      <c r="B4097">
        <f t="shared" ca="1" si="130"/>
        <v>69.142387846562642</v>
      </c>
    </row>
    <row r="4098" spans="1:2" x14ac:dyDescent="0.25">
      <c r="A4098">
        <f t="shared" ca="1" si="129"/>
        <v>0.66264027945717507</v>
      </c>
      <c r="B4098">
        <f t="shared" ca="1" si="130"/>
        <v>2.2774263280895566</v>
      </c>
    </row>
    <row r="4099" spans="1:2" x14ac:dyDescent="0.25">
      <c r="A4099">
        <f t="shared" ca="1" si="129"/>
        <v>0.80274954723708669</v>
      </c>
      <c r="B4099">
        <f t="shared" ca="1" si="130"/>
        <v>1.5518146996150992</v>
      </c>
    </row>
    <row r="4100" spans="1:2" x14ac:dyDescent="0.25">
      <c r="A4100">
        <f t="shared" ca="1" si="129"/>
        <v>4.215430842328538E-2</v>
      </c>
      <c r="B4100">
        <f t="shared" ca="1" si="130"/>
        <v>562.75072416578769</v>
      </c>
    </row>
    <row r="4101" spans="1:2" x14ac:dyDescent="0.25">
      <c r="A4101">
        <f t="shared" ca="1" si="129"/>
        <v>0.77335237394436918</v>
      </c>
      <c r="B4101">
        <f t="shared" ca="1" si="130"/>
        <v>1.6720341910172321</v>
      </c>
    </row>
    <row r="4102" spans="1:2" x14ac:dyDescent="0.25">
      <c r="A4102">
        <f t="shared" ca="1" si="129"/>
        <v>0.22346708572989893</v>
      </c>
      <c r="B4102">
        <f t="shared" ca="1" si="130"/>
        <v>20.025015888800898</v>
      </c>
    </row>
    <row r="4103" spans="1:2" x14ac:dyDescent="0.25">
      <c r="A4103">
        <f t="shared" ca="1" si="129"/>
        <v>0.97170915482500875</v>
      </c>
      <c r="B4103">
        <f t="shared" ca="1" si="130"/>
        <v>1.059076694327286</v>
      </c>
    </row>
    <row r="4104" spans="1:2" x14ac:dyDescent="0.25">
      <c r="A4104">
        <f t="shared" ca="1" si="129"/>
        <v>0.44259775010320135</v>
      </c>
      <c r="B4104">
        <f t="shared" ca="1" si="130"/>
        <v>5.1048336709212414</v>
      </c>
    </row>
    <row r="4105" spans="1:2" x14ac:dyDescent="0.25">
      <c r="A4105">
        <f t="shared" ca="1" si="129"/>
        <v>0.66291285429744451</v>
      </c>
      <c r="B4105">
        <f t="shared" ca="1" si="130"/>
        <v>2.2755538602668595</v>
      </c>
    </row>
    <row r="4106" spans="1:2" x14ac:dyDescent="0.25">
      <c r="A4106">
        <f t="shared" ca="1" si="129"/>
        <v>0.96381549547435419</v>
      </c>
      <c r="B4106">
        <f t="shared" ca="1" si="130"/>
        <v>1.0764954324522873</v>
      </c>
    </row>
    <row r="4107" spans="1:2" x14ac:dyDescent="0.25">
      <c r="A4107">
        <f t="shared" ca="1" si="129"/>
        <v>7.5983877230348162E-2</v>
      </c>
      <c r="B4107">
        <f t="shared" ca="1" si="130"/>
        <v>173.20367355650967</v>
      </c>
    </row>
    <row r="4108" spans="1:2" x14ac:dyDescent="0.25">
      <c r="A4108">
        <f t="shared" ca="1" si="129"/>
        <v>0.69194096050419296</v>
      </c>
      <c r="B4108">
        <f t="shared" ca="1" si="130"/>
        <v>2.0886319627712644</v>
      </c>
    </row>
    <row r="4109" spans="1:2" x14ac:dyDescent="0.25">
      <c r="A4109">
        <f t="shared" ca="1" si="129"/>
        <v>0.50243161825131277</v>
      </c>
      <c r="B4109">
        <f t="shared" ca="1" si="130"/>
        <v>3.9613760916010077</v>
      </c>
    </row>
    <row r="4110" spans="1:2" x14ac:dyDescent="0.25">
      <c r="A4110">
        <f t="shared" ca="1" si="129"/>
        <v>0.39722622797193219</v>
      </c>
      <c r="B4110">
        <f t="shared" ca="1" si="130"/>
        <v>6.3375904035306254</v>
      </c>
    </row>
    <row r="4111" spans="1:2" x14ac:dyDescent="0.25">
      <c r="A4111">
        <f t="shared" ca="1" si="129"/>
        <v>0.39840546576555547</v>
      </c>
      <c r="B4111">
        <f t="shared" ca="1" si="130"/>
        <v>6.3001287402530615</v>
      </c>
    </row>
    <row r="4112" spans="1:2" x14ac:dyDescent="0.25">
      <c r="A4112">
        <f t="shared" ca="1" si="129"/>
        <v>0.39578480167377961</v>
      </c>
      <c r="B4112">
        <f t="shared" ca="1" si="130"/>
        <v>6.3838367693646259</v>
      </c>
    </row>
    <row r="4113" spans="1:2" x14ac:dyDescent="0.25">
      <c r="A4113">
        <f t="shared" ca="1" si="129"/>
        <v>0.99714285436360561</v>
      </c>
      <c r="B4113">
        <f t="shared" ca="1" si="130"/>
        <v>1.0057388747454266</v>
      </c>
    </row>
    <row r="4114" spans="1:2" x14ac:dyDescent="0.25">
      <c r="A4114">
        <f t="shared" ca="1" si="129"/>
        <v>0.1862101034615975</v>
      </c>
      <c r="B4114">
        <f t="shared" ca="1" si="130"/>
        <v>28.839884528470915</v>
      </c>
    </row>
    <row r="4115" spans="1:2" x14ac:dyDescent="0.25">
      <c r="A4115">
        <f t="shared" ca="1" si="129"/>
        <v>0.55139314251259852</v>
      </c>
      <c r="B4115">
        <f t="shared" ca="1" si="130"/>
        <v>3.2891015222659665</v>
      </c>
    </row>
    <row r="4116" spans="1:2" x14ac:dyDescent="0.25">
      <c r="A4116">
        <f t="shared" ca="1" si="129"/>
        <v>0.49733856415219935</v>
      </c>
      <c r="B4116">
        <f t="shared" ca="1" si="130"/>
        <v>4.0429253982838294</v>
      </c>
    </row>
    <row r="4117" spans="1:2" x14ac:dyDescent="0.25">
      <c r="A4117">
        <f t="shared" ca="1" si="129"/>
        <v>0.31718642443792655</v>
      </c>
      <c r="B4117">
        <f t="shared" ca="1" si="130"/>
        <v>9.9396437153963113</v>
      </c>
    </row>
    <row r="4118" spans="1:2" x14ac:dyDescent="0.25">
      <c r="A4118">
        <f t="shared" ca="1" si="129"/>
        <v>0.29497850353964505</v>
      </c>
      <c r="B4118">
        <f t="shared" ca="1" si="130"/>
        <v>11.492625735658121</v>
      </c>
    </row>
    <row r="4119" spans="1:2" x14ac:dyDescent="0.25">
      <c r="A4119">
        <f t="shared" ca="1" si="129"/>
        <v>0.24594013943829141</v>
      </c>
      <c r="B4119">
        <f t="shared" ca="1" si="130"/>
        <v>16.532600451578453</v>
      </c>
    </row>
    <row r="4120" spans="1:2" x14ac:dyDescent="0.25">
      <c r="A4120">
        <f t="shared" ca="1" si="129"/>
        <v>0.31677592083724915</v>
      </c>
      <c r="B4120">
        <f t="shared" ca="1" si="130"/>
        <v>9.9654215793660494</v>
      </c>
    </row>
    <row r="4121" spans="1:2" x14ac:dyDescent="0.25">
      <c r="A4121">
        <f t="shared" ca="1" si="129"/>
        <v>0.53301671365739522</v>
      </c>
      <c r="B4121">
        <f t="shared" ca="1" si="130"/>
        <v>3.5198029052072735</v>
      </c>
    </row>
    <row r="4122" spans="1:2" x14ac:dyDescent="0.25">
      <c r="A4122">
        <f t="shared" ca="1" si="129"/>
        <v>0.87805647338855597</v>
      </c>
      <c r="B4122">
        <f t="shared" ca="1" si="130"/>
        <v>1.2970451733777091</v>
      </c>
    </row>
    <row r="4123" spans="1:2" x14ac:dyDescent="0.25">
      <c r="A4123">
        <f t="shared" ca="1" si="129"/>
        <v>0.48572006424976188</v>
      </c>
      <c r="B4123">
        <f t="shared" ca="1" si="130"/>
        <v>4.2386534702677352</v>
      </c>
    </row>
    <row r="4124" spans="1:2" x14ac:dyDescent="0.25">
      <c r="A4124">
        <f t="shared" ca="1" si="129"/>
        <v>0.33252959816362626</v>
      </c>
      <c r="B4124">
        <f t="shared" ca="1" si="130"/>
        <v>9.0435591809811822</v>
      </c>
    </row>
    <row r="4125" spans="1:2" x14ac:dyDescent="0.25">
      <c r="A4125">
        <f t="shared" ca="1" si="129"/>
        <v>0.43258537998169588</v>
      </c>
      <c r="B4125">
        <f t="shared" ca="1" si="130"/>
        <v>5.3438754179942274</v>
      </c>
    </row>
    <row r="4126" spans="1:2" x14ac:dyDescent="0.25">
      <c r="A4126">
        <f t="shared" ca="1" si="129"/>
        <v>0.72442113296820887</v>
      </c>
      <c r="B4126">
        <f t="shared" ca="1" si="130"/>
        <v>1.9055387188866768</v>
      </c>
    </row>
    <row r="4127" spans="1:2" x14ac:dyDescent="0.25">
      <c r="A4127">
        <f t="shared" ca="1" si="129"/>
        <v>3.5913171217534567E-2</v>
      </c>
      <c r="B4127">
        <f t="shared" ca="1" si="130"/>
        <v>775.34053200594667</v>
      </c>
    </row>
    <row r="4128" spans="1:2" x14ac:dyDescent="0.25">
      <c r="A4128">
        <f t="shared" ca="1" si="129"/>
        <v>0.71797184799487024</v>
      </c>
      <c r="B4128">
        <f t="shared" ca="1" si="130"/>
        <v>1.9399260217833636</v>
      </c>
    </row>
    <row r="4129" spans="1:2" x14ac:dyDescent="0.25">
      <c r="A4129">
        <f t="shared" ref="A4129:A4192" ca="1" si="131">RAND()</f>
        <v>0.93771748892860085</v>
      </c>
      <c r="B4129">
        <f t="shared" ref="B4129:B4192" ca="1" si="132">10^(LOG(1/A4129)*B$4+B$5)</f>
        <v>1.1372500594057897</v>
      </c>
    </row>
    <row r="4130" spans="1:2" x14ac:dyDescent="0.25">
      <c r="A4130">
        <f t="shared" ca="1" si="131"/>
        <v>0.28585764850080086</v>
      </c>
      <c r="B4130">
        <f t="shared" ca="1" si="132"/>
        <v>12.237715887523459</v>
      </c>
    </row>
    <row r="4131" spans="1:2" x14ac:dyDescent="0.25">
      <c r="A4131">
        <f t="shared" ca="1" si="131"/>
        <v>0.8217141225861514</v>
      </c>
      <c r="B4131">
        <f t="shared" ca="1" si="132"/>
        <v>1.4810117281312831</v>
      </c>
    </row>
    <row r="4132" spans="1:2" x14ac:dyDescent="0.25">
      <c r="A4132">
        <f t="shared" ca="1" si="131"/>
        <v>0.43350165677268282</v>
      </c>
      <c r="B4132">
        <f t="shared" ca="1" si="132"/>
        <v>5.3213089793281743</v>
      </c>
    </row>
    <row r="4133" spans="1:2" x14ac:dyDescent="0.25">
      <c r="A4133">
        <f t="shared" ca="1" si="131"/>
        <v>5.0028655480347406E-2</v>
      </c>
      <c r="B4133">
        <f t="shared" ca="1" si="132"/>
        <v>399.54190615901837</v>
      </c>
    </row>
    <row r="4134" spans="1:2" x14ac:dyDescent="0.25">
      <c r="A4134">
        <f t="shared" ca="1" si="131"/>
        <v>0.79732360096320154</v>
      </c>
      <c r="B4134">
        <f t="shared" ca="1" si="132"/>
        <v>1.5730073829431008</v>
      </c>
    </row>
    <row r="4135" spans="1:2" x14ac:dyDescent="0.25">
      <c r="A4135">
        <f t="shared" ca="1" si="131"/>
        <v>0.97656346287677254</v>
      </c>
      <c r="B4135">
        <f t="shared" ca="1" si="132"/>
        <v>1.048573932240934</v>
      </c>
    </row>
    <row r="4136" spans="1:2" x14ac:dyDescent="0.25">
      <c r="A4136">
        <f t="shared" ca="1" si="131"/>
        <v>0.12583133631323484</v>
      </c>
      <c r="B4136">
        <f t="shared" ca="1" si="132"/>
        <v>63.157129411880298</v>
      </c>
    </row>
    <row r="4137" spans="1:2" x14ac:dyDescent="0.25">
      <c r="A4137">
        <f t="shared" ca="1" si="131"/>
        <v>0.69174783039236787</v>
      </c>
      <c r="B4137">
        <f t="shared" ca="1" si="132"/>
        <v>2.0897983821415074</v>
      </c>
    </row>
    <row r="4138" spans="1:2" x14ac:dyDescent="0.25">
      <c r="A4138">
        <f t="shared" ca="1" si="131"/>
        <v>0.25541869357762503</v>
      </c>
      <c r="B4138">
        <f t="shared" ca="1" si="132"/>
        <v>15.32832293718444</v>
      </c>
    </row>
    <row r="4139" spans="1:2" x14ac:dyDescent="0.25">
      <c r="A4139">
        <f t="shared" ca="1" si="131"/>
        <v>0.75861306621151747</v>
      </c>
      <c r="B4139">
        <f t="shared" ca="1" si="132"/>
        <v>1.7376382289575412</v>
      </c>
    </row>
    <row r="4140" spans="1:2" x14ac:dyDescent="0.25">
      <c r="A4140">
        <f t="shared" ca="1" si="131"/>
        <v>0.96964785141822485</v>
      </c>
      <c r="B4140">
        <f t="shared" ca="1" si="132"/>
        <v>1.0635843077215057</v>
      </c>
    </row>
    <row r="4141" spans="1:2" x14ac:dyDescent="0.25">
      <c r="A4141">
        <f t="shared" ca="1" si="131"/>
        <v>0.17048128270236962</v>
      </c>
      <c r="B4141">
        <f t="shared" ca="1" si="132"/>
        <v>34.406982874346099</v>
      </c>
    </row>
    <row r="4142" spans="1:2" x14ac:dyDescent="0.25">
      <c r="A4142">
        <f t="shared" ca="1" si="131"/>
        <v>9.1684832336880295E-2</v>
      </c>
      <c r="B4142">
        <f t="shared" ca="1" si="132"/>
        <v>118.96111051895977</v>
      </c>
    </row>
    <row r="4143" spans="1:2" x14ac:dyDescent="0.25">
      <c r="A4143">
        <f t="shared" ca="1" si="131"/>
        <v>0.49741701404959748</v>
      </c>
      <c r="B4143">
        <f t="shared" ca="1" si="132"/>
        <v>4.0416502425782754</v>
      </c>
    </row>
    <row r="4144" spans="1:2" x14ac:dyDescent="0.25">
      <c r="A4144">
        <f t="shared" ca="1" si="131"/>
        <v>0.53286069581610973</v>
      </c>
      <c r="B4144">
        <f t="shared" ca="1" si="132"/>
        <v>3.5218643537218695</v>
      </c>
    </row>
    <row r="4145" spans="1:2" x14ac:dyDescent="0.25">
      <c r="A4145">
        <f t="shared" ca="1" si="131"/>
        <v>3.0759201779079537E-2</v>
      </c>
      <c r="B4145">
        <f t="shared" ca="1" si="132"/>
        <v>1056.9388896440596</v>
      </c>
    </row>
    <row r="4146" spans="1:2" x14ac:dyDescent="0.25">
      <c r="A4146">
        <f t="shared" ca="1" si="131"/>
        <v>0.66747175129236358</v>
      </c>
      <c r="B4146">
        <f t="shared" ca="1" si="132"/>
        <v>2.2445755068990674</v>
      </c>
    </row>
    <row r="4147" spans="1:2" x14ac:dyDescent="0.25">
      <c r="A4147">
        <f t="shared" ca="1" si="131"/>
        <v>0.67984849319526308</v>
      </c>
      <c r="B4147">
        <f t="shared" ca="1" si="132"/>
        <v>2.1635937656109729</v>
      </c>
    </row>
    <row r="4148" spans="1:2" x14ac:dyDescent="0.25">
      <c r="A4148">
        <f t="shared" ca="1" si="131"/>
        <v>0.21470264281821827</v>
      </c>
      <c r="B4148">
        <f t="shared" ca="1" si="132"/>
        <v>21.693279880079857</v>
      </c>
    </row>
    <row r="4149" spans="1:2" x14ac:dyDescent="0.25">
      <c r="A4149">
        <f t="shared" ca="1" si="131"/>
        <v>0.93757152570357027</v>
      </c>
      <c r="B4149">
        <f t="shared" ca="1" si="132"/>
        <v>1.1376041862177779</v>
      </c>
    </row>
    <row r="4150" spans="1:2" x14ac:dyDescent="0.25">
      <c r="A4150">
        <f t="shared" ca="1" si="131"/>
        <v>0.2491456301693834</v>
      </c>
      <c r="B4150">
        <f t="shared" ca="1" si="132"/>
        <v>16.109922503643723</v>
      </c>
    </row>
    <row r="4151" spans="1:2" x14ac:dyDescent="0.25">
      <c r="A4151">
        <f t="shared" ca="1" si="131"/>
        <v>0.34998072255086687</v>
      </c>
      <c r="B4151">
        <f t="shared" ca="1" si="132"/>
        <v>8.1641646200306699</v>
      </c>
    </row>
    <row r="4152" spans="1:2" x14ac:dyDescent="0.25">
      <c r="A4152">
        <f t="shared" ca="1" si="131"/>
        <v>0.82508084008653781</v>
      </c>
      <c r="B4152">
        <f t="shared" ca="1" si="132"/>
        <v>1.4689499398843822</v>
      </c>
    </row>
    <row r="4153" spans="1:2" x14ac:dyDescent="0.25">
      <c r="A4153">
        <f t="shared" ca="1" si="131"/>
        <v>0.45047408864353489</v>
      </c>
      <c r="B4153">
        <f t="shared" ca="1" si="132"/>
        <v>4.9278827875024938</v>
      </c>
    </row>
    <row r="4154" spans="1:2" x14ac:dyDescent="0.25">
      <c r="A4154">
        <f t="shared" ca="1" si="131"/>
        <v>0.34581935268235975</v>
      </c>
      <c r="B4154">
        <f t="shared" ca="1" si="132"/>
        <v>8.3618315220153452</v>
      </c>
    </row>
    <row r="4155" spans="1:2" x14ac:dyDescent="0.25">
      <c r="A4155">
        <f t="shared" ca="1" si="131"/>
        <v>0.98802410983602262</v>
      </c>
      <c r="B4155">
        <f t="shared" ca="1" si="132"/>
        <v>1.0243890209337294</v>
      </c>
    </row>
    <row r="4156" spans="1:2" x14ac:dyDescent="0.25">
      <c r="A4156">
        <f t="shared" ca="1" si="131"/>
        <v>0.69446089762337893</v>
      </c>
      <c r="B4156">
        <f t="shared" ca="1" si="132"/>
        <v>2.0735017456337679</v>
      </c>
    </row>
    <row r="4157" spans="1:2" x14ac:dyDescent="0.25">
      <c r="A4157">
        <f t="shared" ca="1" si="131"/>
        <v>0.77842271917324746</v>
      </c>
      <c r="B4157">
        <f t="shared" ca="1" si="132"/>
        <v>1.6503231596032961</v>
      </c>
    </row>
    <row r="4158" spans="1:2" x14ac:dyDescent="0.25">
      <c r="A4158">
        <f t="shared" ca="1" si="131"/>
        <v>0.96599551919605176</v>
      </c>
      <c r="B4158">
        <f t="shared" ca="1" si="132"/>
        <v>1.0716421231727125</v>
      </c>
    </row>
    <row r="4159" spans="1:2" x14ac:dyDescent="0.25">
      <c r="A4159">
        <f t="shared" ca="1" si="131"/>
        <v>5.8862022575906336E-2</v>
      </c>
      <c r="B4159">
        <f t="shared" ca="1" si="132"/>
        <v>288.62213711060787</v>
      </c>
    </row>
    <row r="4160" spans="1:2" x14ac:dyDescent="0.25">
      <c r="A4160">
        <f t="shared" ca="1" si="131"/>
        <v>0.15220512742721759</v>
      </c>
      <c r="B4160">
        <f t="shared" ca="1" si="132"/>
        <v>43.165962981468397</v>
      </c>
    </row>
    <row r="4161" spans="1:2" x14ac:dyDescent="0.25">
      <c r="A4161">
        <f t="shared" ca="1" si="131"/>
        <v>0.45448357208369106</v>
      </c>
      <c r="B4161">
        <f t="shared" ca="1" si="132"/>
        <v>4.8413181180753</v>
      </c>
    </row>
    <row r="4162" spans="1:2" x14ac:dyDescent="0.25">
      <c r="A4162">
        <f t="shared" ca="1" si="131"/>
        <v>0.72551927538958083</v>
      </c>
      <c r="B4162">
        <f t="shared" ca="1" si="132"/>
        <v>1.8997746562771982</v>
      </c>
    </row>
    <row r="4163" spans="1:2" x14ac:dyDescent="0.25">
      <c r="A4163">
        <f t="shared" ca="1" si="131"/>
        <v>0.92936140498929376</v>
      </c>
      <c r="B4163">
        <f t="shared" ca="1" si="132"/>
        <v>1.1577925059672396</v>
      </c>
    </row>
    <row r="4164" spans="1:2" x14ac:dyDescent="0.25">
      <c r="A4164">
        <f t="shared" ca="1" si="131"/>
        <v>9.1958918323167715E-2</v>
      </c>
      <c r="B4164">
        <f t="shared" ca="1" si="132"/>
        <v>118.25303384703625</v>
      </c>
    </row>
    <row r="4165" spans="1:2" x14ac:dyDescent="0.25">
      <c r="A4165">
        <f t="shared" ca="1" si="131"/>
        <v>0.1955955478911795</v>
      </c>
      <c r="B4165">
        <f t="shared" ca="1" si="132"/>
        <v>26.138584757804452</v>
      </c>
    </row>
    <row r="4166" spans="1:2" x14ac:dyDescent="0.25">
      <c r="A4166">
        <f t="shared" ca="1" si="131"/>
        <v>0.19754387104202031</v>
      </c>
      <c r="B4166">
        <f t="shared" ca="1" si="132"/>
        <v>25.625531402459774</v>
      </c>
    </row>
    <row r="4167" spans="1:2" x14ac:dyDescent="0.25">
      <c r="A4167">
        <f t="shared" ca="1" si="131"/>
        <v>4.8664380117497963E-3</v>
      </c>
      <c r="B4167">
        <f t="shared" ca="1" si="132"/>
        <v>42225.772985421092</v>
      </c>
    </row>
    <row r="4168" spans="1:2" x14ac:dyDescent="0.25">
      <c r="A4168">
        <f t="shared" ca="1" si="131"/>
        <v>0.55734066806619753</v>
      </c>
      <c r="B4168">
        <f t="shared" ca="1" si="132"/>
        <v>3.2192783752413794</v>
      </c>
    </row>
    <row r="4169" spans="1:2" x14ac:dyDescent="0.25">
      <c r="A4169">
        <f t="shared" ca="1" si="131"/>
        <v>0.34086645983089348</v>
      </c>
      <c r="B4169">
        <f t="shared" ca="1" si="132"/>
        <v>8.6065968397398773</v>
      </c>
    </row>
    <row r="4170" spans="1:2" x14ac:dyDescent="0.25">
      <c r="A4170">
        <f t="shared" ca="1" si="131"/>
        <v>0.81597758798294273</v>
      </c>
      <c r="B4170">
        <f t="shared" ca="1" si="132"/>
        <v>1.5019087215216715</v>
      </c>
    </row>
    <row r="4171" spans="1:2" x14ac:dyDescent="0.25">
      <c r="A4171">
        <f t="shared" ca="1" si="131"/>
        <v>0.22182549101695526</v>
      </c>
      <c r="B4171">
        <f t="shared" ca="1" si="132"/>
        <v>20.322498350256158</v>
      </c>
    </row>
    <row r="4172" spans="1:2" x14ac:dyDescent="0.25">
      <c r="A4172">
        <f t="shared" ca="1" si="131"/>
        <v>0.2466396546104016</v>
      </c>
      <c r="B4172">
        <f t="shared" ca="1" si="132"/>
        <v>16.438954481163449</v>
      </c>
    </row>
    <row r="4173" spans="1:2" x14ac:dyDescent="0.25">
      <c r="A4173">
        <f t="shared" ca="1" si="131"/>
        <v>0.99063601090841857</v>
      </c>
      <c r="B4173">
        <f t="shared" ca="1" si="132"/>
        <v>1.0189943542367061</v>
      </c>
    </row>
    <row r="4174" spans="1:2" x14ac:dyDescent="0.25">
      <c r="A4174">
        <f t="shared" ca="1" si="131"/>
        <v>0.21595413163366584</v>
      </c>
      <c r="B4174">
        <f t="shared" ca="1" si="132"/>
        <v>21.442576354940172</v>
      </c>
    </row>
    <row r="4175" spans="1:2" x14ac:dyDescent="0.25">
      <c r="A4175">
        <f t="shared" ca="1" si="131"/>
        <v>3.0830434654122052E-2</v>
      </c>
      <c r="B4175">
        <f t="shared" ca="1" si="132"/>
        <v>1052.0604751587209</v>
      </c>
    </row>
    <row r="4176" spans="1:2" x14ac:dyDescent="0.25">
      <c r="A4176">
        <f t="shared" ca="1" si="131"/>
        <v>0.41937940318116418</v>
      </c>
      <c r="B4176">
        <f t="shared" ca="1" si="132"/>
        <v>5.6857244097630435</v>
      </c>
    </row>
    <row r="4177" spans="1:2" x14ac:dyDescent="0.25">
      <c r="A4177">
        <f t="shared" ca="1" si="131"/>
        <v>0.85081458936509369</v>
      </c>
      <c r="B4177">
        <f t="shared" ca="1" si="132"/>
        <v>1.381434008129665</v>
      </c>
    </row>
    <row r="4178" spans="1:2" x14ac:dyDescent="0.25">
      <c r="A4178">
        <f t="shared" ca="1" si="131"/>
        <v>0.83478888319073119</v>
      </c>
      <c r="B4178">
        <f t="shared" ca="1" si="132"/>
        <v>1.4349827686109413</v>
      </c>
    </row>
    <row r="4179" spans="1:2" x14ac:dyDescent="0.25">
      <c r="A4179">
        <f t="shared" ca="1" si="131"/>
        <v>0.29300938028803469</v>
      </c>
      <c r="B4179">
        <f t="shared" ca="1" si="132"/>
        <v>11.647613528460646</v>
      </c>
    </row>
    <row r="4180" spans="1:2" x14ac:dyDescent="0.25">
      <c r="A4180">
        <f t="shared" ca="1" si="131"/>
        <v>0.85999607862549288</v>
      </c>
      <c r="B4180">
        <f t="shared" ca="1" si="132"/>
        <v>1.3520945369631854</v>
      </c>
    </row>
    <row r="4181" spans="1:2" x14ac:dyDescent="0.25">
      <c r="A4181">
        <f t="shared" ca="1" si="131"/>
        <v>0.26509357335674033</v>
      </c>
      <c r="B4181">
        <f t="shared" ca="1" si="132"/>
        <v>14.229891916902949</v>
      </c>
    </row>
    <row r="4182" spans="1:2" x14ac:dyDescent="0.25">
      <c r="A4182">
        <f t="shared" ca="1" si="131"/>
        <v>0.26317257082282264</v>
      </c>
      <c r="B4182">
        <f t="shared" ca="1" si="132"/>
        <v>14.438389522343806</v>
      </c>
    </row>
    <row r="4183" spans="1:2" x14ac:dyDescent="0.25">
      <c r="A4183">
        <f t="shared" ca="1" si="131"/>
        <v>0.6699903669885976</v>
      </c>
      <c r="B4183">
        <f t="shared" ca="1" si="132"/>
        <v>2.2277316905281315</v>
      </c>
    </row>
    <row r="4184" spans="1:2" x14ac:dyDescent="0.25">
      <c r="A4184">
        <f t="shared" ca="1" si="131"/>
        <v>0.23075769905735122</v>
      </c>
      <c r="B4184">
        <f t="shared" ca="1" si="132"/>
        <v>18.779654597789051</v>
      </c>
    </row>
    <row r="4185" spans="1:2" x14ac:dyDescent="0.25">
      <c r="A4185">
        <f t="shared" ca="1" si="131"/>
        <v>0.58028957257487412</v>
      </c>
      <c r="B4185">
        <f t="shared" ca="1" si="132"/>
        <v>2.9696855564003335</v>
      </c>
    </row>
    <row r="4186" spans="1:2" x14ac:dyDescent="0.25">
      <c r="A4186">
        <f t="shared" ca="1" si="131"/>
        <v>0.93330242489376325</v>
      </c>
      <c r="B4186">
        <f t="shared" ca="1" si="132"/>
        <v>1.148035219508454</v>
      </c>
    </row>
    <row r="4187" spans="1:2" x14ac:dyDescent="0.25">
      <c r="A4187">
        <f t="shared" ca="1" si="131"/>
        <v>0.2331438533669975</v>
      </c>
      <c r="B4187">
        <f t="shared" ca="1" si="132"/>
        <v>18.397213979713133</v>
      </c>
    </row>
    <row r="4188" spans="1:2" x14ac:dyDescent="0.25">
      <c r="A4188">
        <f t="shared" ca="1" si="131"/>
        <v>0.36189659427298537</v>
      </c>
      <c r="B4188">
        <f t="shared" ca="1" si="132"/>
        <v>7.6353861851153217</v>
      </c>
    </row>
    <row r="4189" spans="1:2" x14ac:dyDescent="0.25">
      <c r="A4189">
        <f t="shared" ca="1" si="131"/>
        <v>3.942991095564119E-2</v>
      </c>
      <c r="B4189">
        <f t="shared" ca="1" si="132"/>
        <v>643.20351246352004</v>
      </c>
    </row>
    <row r="4190" spans="1:2" x14ac:dyDescent="0.25">
      <c r="A4190">
        <f t="shared" ca="1" si="131"/>
        <v>0.87718310796704413</v>
      </c>
      <c r="B4190">
        <f t="shared" ca="1" si="132"/>
        <v>1.2996292594742034</v>
      </c>
    </row>
    <row r="4191" spans="1:2" x14ac:dyDescent="0.25">
      <c r="A4191">
        <f t="shared" ca="1" si="131"/>
        <v>0.64645746638926327</v>
      </c>
      <c r="B4191">
        <f t="shared" ca="1" si="132"/>
        <v>2.3928754191286723</v>
      </c>
    </row>
    <row r="4192" spans="1:2" x14ac:dyDescent="0.25">
      <c r="A4192">
        <f t="shared" ca="1" si="131"/>
        <v>0.54892850016059624</v>
      </c>
      <c r="B4192">
        <f t="shared" ca="1" si="132"/>
        <v>3.3187034014378485</v>
      </c>
    </row>
    <row r="4193" spans="1:2" x14ac:dyDescent="0.25">
      <c r="A4193">
        <f t="shared" ref="A4193:A4256" ca="1" si="133">RAND()</f>
        <v>0.83231172114965801</v>
      </c>
      <c r="B4193">
        <f t="shared" ref="B4193:B4256" ca="1" si="134">10^(LOG(1/A4193)*B$4+B$5)</f>
        <v>1.4435371949315288</v>
      </c>
    </row>
    <row r="4194" spans="1:2" x14ac:dyDescent="0.25">
      <c r="A4194">
        <f t="shared" ca="1" si="133"/>
        <v>0.75639137101142973</v>
      </c>
      <c r="B4194">
        <f t="shared" ca="1" si="134"/>
        <v>1.7478609053450676</v>
      </c>
    </row>
    <row r="4195" spans="1:2" x14ac:dyDescent="0.25">
      <c r="A4195">
        <f t="shared" ca="1" si="133"/>
        <v>0.37628496347552831</v>
      </c>
      <c r="B4195">
        <f t="shared" ca="1" si="134"/>
        <v>7.062627024715427</v>
      </c>
    </row>
    <row r="4196" spans="1:2" x14ac:dyDescent="0.25">
      <c r="A4196">
        <f t="shared" ca="1" si="133"/>
        <v>0.93187147562374884</v>
      </c>
      <c r="B4196">
        <f t="shared" ca="1" si="134"/>
        <v>1.1515636920504551</v>
      </c>
    </row>
    <row r="4197" spans="1:2" x14ac:dyDescent="0.25">
      <c r="A4197">
        <f t="shared" ca="1" si="133"/>
        <v>0.43892006692638807</v>
      </c>
      <c r="B4197">
        <f t="shared" ca="1" si="134"/>
        <v>5.1907382136460498</v>
      </c>
    </row>
    <row r="4198" spans="1:2" x14ac:dyDescent="0.25">
      <c r="A4198">
        <f t="shared" ca="1" si="133"/>
        <v>0.2394994446495915</v>
      </c>
      <c r="B4198">
        <f t="shared" ca="1" si="134"/>
        <v>17.433756610158255</v>
      </c>
    </row>
    <row r="4199" spans="1:2" x14ac:dyDescent="0.25">
      <c r="A4199">
        <f t="shared" ca="1" si="133"/>
        <v>0.5595656221316887</v>
      </c>
      <c r="B4199">
        <f t="shared" ca="1" si="134"/>
        <v>3.1937281773352124</v>
      </c>
    </row>
    <row r="4200" spans="1:2" x14ac:dyDescent="0.25">
      <c r="A4200">
        <f t="shared" ca="1" si="133"/>
        <v>0.68339783349803807</v>
      </c>
      <c r="B4200">
        <f t="shared" ca="1" si="134"/>
        <v>2.1411781586672554</v>
      </c>
    </row>
    <row r="4201" spans="1:2" x14ac:dyDescent="0.25">
      <c r="A4201">
        <f t="shared" ca="1" si="133"/>
        <v>0.13857459863516985</v>
      </c>
      <c r="B4201">
        <f t="shared" ca="1" si="134"/>
        <v>52.075415193497633</v>
      </c>
    </row>
    <row r="4202" spans="1:2" x14ac:dyDescent="0.25">
      <c r="A4202">
        <f t="shared" ca="1" si="133"/>
        <v>0.97272226484920843</v>
      </c>
      <c r="B4202">
        <f t="shared" ca="1" si="134"/>
        <v>1.0568717433382788</v>
      </c>
    </row>
    <row r="4203" spans="1:2" x14ac:dyDescent="0.25">
      <c r="A4203">
        <f t="shared" ca="1" si="133"/>
        <v>0.11771860952679991</v>
      </c>
      <c r="B4203">
        <f t="shared" ca="1" si="134"/>
        <v>72.162197956124089</v>
      </c>
    </row>
    <row r="4204" spans="1:2" x14ac:dyDescent="0.25">
      <c r="A4204">
        <f t="shared" ca="1" si="133"/>
        <v>0.14767612239671768</v>
      </c>
      <c r="B4204">
        <f t="shared" ca="1" si="134"/>
        <v>45.854233618994051</v>
      </c>
    </row>
    <row r="4205" spans="1:2" x14ac:dyDescent="0.25">
      <c r="A4205">
        <f t="shared" ca="1" si="133"/>
        <v>0.70980070810015516</v>
      </c>
      <c r="B4205">
        <f t="shared" ca="1" si="134"/>
        <v>1.9848474947177748</v>
      </c>
    </row>
    <row r="4206" spans="1:2" x14ac:dyDescent="0.25">
      <c r="A4206">
        <f t="shared" ca="1" si="133"/>
        <v>0.9466016628096281</v>
      </c>
      <c r="B4206">
        <f t="shared" ca="1" si="134"/>
        <v>1.1160032875605497</v>
      </c>
    </row>
    <row r="4207" spans="1:2" x14ac:dyDescent="0.25">
      <c r="A4207">
        <f t="shared" ca="1" si="133"/>
        <v>0.35754408209337996</v>
      </c>
      <c r="B4207">
        <f t="shared" ca="1" si="134"/>
        <v>7.822414259836302</v>
      </c>
    </row>
    <row r="4208" spans="1:2" x14ac:dyDescent="0.25">
      <c r="A4208">
        <f t="shared" ca="1" si="133"/>
        <v>0.22121180586232903</v>
      </c>
      <c r="B4208">
        <f t="shared" ca="1" si="134"/>
        <v>20.435411988420643</v>
      </c>
    </row>
    <row r="4209" spans="1:2" x14ac:dyDescent="0.25">
      <c r="A4209">
        <f t="shared" ca="1" si="133"/>
        <v>0.6842051825201001</v>
      </c>
      <c r="B4209">
        <f t="shared" ca="1" si="134"/>
        <v>2.1361280414420012</v>
      </c>
    </row>
    <row r="4210" spans="1:2" x14ac:dyDescent="0.25">
      <c r="A4210">
        <f t="shared" ca="1" si="133"/>
        <v>0.16457421013111617</v>
      </c>
      <c r="B4210">
        <f t="shared" ca="1" si="134"/>
        <v>36.921253844334508</v>
      </c>
    </row>
    <row r="4211" spans="1:2" x14ac:dyDescent="0.25">
      <c r="A4211">
        <f t="shared" ca="1" si="133"/>
        <v>0.40242671798574958</v>
      </c>
      <c r="B4211">
        <f t="shared" ca="1" si="134"/>
        <v>6.1748496351329116</v>
      </c>
    </row>
    <row r="4212" spans="1:2" x14ac:dyDescent="0.25">
      <c r="A4212">
        <f t="shared" ca="1" si="133"/>
        <v>0.7696326520336757</v>
      </c>
      <c r="B4212">
        <f t="shared" ca="1" si="134"/>
        <v>1.6882355098649728</v>
      </c>
    </row>
    <row r="4213" spans="1:2" x14ac:dyDescent="0.25">
      <c r="A4213">
        <f t="shared" ca="1" si="133"/>
        <v>0.36800251166468678</v>
      </c>
      <c r="B4213">
        <f t="shared" ca="1" si="134"/>
        <v>7.3841147048395372</v>
      </c>
    </row>
    <row r="4214" spans="1:2" x14ac:dyDescent="0.25">
      <c r="A4214">
        <f t="shared" ca="1" si="133"/>
        <v>0.56673698851800614</v>
      </c>
      <c r="B4214">
        <f t="shared" ca="1" si="134"/>
        <v>3.113414070176697</v>
      </c>
    </row>
    <row r="4215" spans="1:2" x14ac:dyDescent="0.25">
      <c r="A4215">
        <f t="shared" ca="1" si="133"/>
        <v>6.9643310328743602E-2</v>
      </c>
      <c r="B4215">
        <f t="shared" ca="1" si="134"/>
        <v>206.17746132214637</v>
      </c>
    </row>
    <row r="4216" spans="1:2" x14ac:dyDescent="0.25">
      <c r="A4216">
        <f t="shared" ca="1" si="133"/>
        <v>0.60799128426231219</v>
      </c>
      <c r="B4216">
        <f t="shared" ca="1" si="134"/>
        <v>2.7052368388760044</v>
      </c>
    </row>
    <row r="4217" spans="1:2" x14ac:dyDescent="0.25">
      <c r="A4217">
        <f t="shared" ca="1" si="133"/>
        <v>0.9185982759869693</v>
      </c>
      <c r="B4217">
        <f t="shared" ca="1" si="134"/>
        <v>1.1850829448017104</v>
      </c>
    </row>
    <row r="4218" spans="1:2" x14ac:dyDescent="0.25">
      <c r="A4218">
        <f t="shared" ca="1" si="133"/>
        <v>0.84644744314637965</v>
      </c>
      <c r="B4218">
        <f t="shared" ca="1" si="134"/>
        <v>1.3957254740354454</v>
      </c>
    </row>
    <row r="4219" spans="1:2" x14ac:dyDescent="0.25">
      <c r="A4219">
        <f t="shared" ca="1" si="133"/>
        <v>0.67996389714469196</v>
      </c>
      <c r="B4219">
        <f t="shared" ca="1" si="134"/>
        <v>2.1628594146314266</v>
      </c>
    </row>
    <row r="4220" spans="1:2" x14ac:dyDescent="0.25">
      <c r="A4220">
        <f t="shared" ca="1" si="133"/>
        <v>0.38250886610875545</v>
      </c>
      <c r="B4220">
        <f t="shared" ca="1" si="134"/>
        <v>6.8346611499728098</v>
      </c>
    </row>
    <row r="4221" spans="1:2" x14ac:dyDescent="0.25">
      <c r="A4221">
        <f t="shared" ca="1" si="133"/>
        <v>0.64762752783422439</v>
      </c>
      <c r="B4221">
        <f t="shared" ca="1" si="134"/>
        <v>2.3842368670092302</v>
      </c>
    </row>
    <row r="4222" spans="1:2" x14ac:dyDescent="0.25">
      <c r="A4222">
        <f t="shared" ca="1" si="133"/>
        <v>0.1763913319005489</v>
      </c>
      <c r="B4222">
        <f t="shared" ca="1" si="134"/>
        <v>32.139973988973203</v>
      </c>
    </row>
    <row r="4223" spans="1:2" x14ac:dyDescent="0.25">
      <c r="A4223">
        <f t="shared" ca="1" si="133"/>
        <v>0.13412704081400506</v>
      </c>
      <c r="B4223">
        <f t="shared" ca="1" si="134"/>
        <v>55.586242009872649</v>
      </c>
    </row>
    <row r="4224" spans="1:2" x14ac:dyDescent="0.25">
      <c r="A4224">
        <f t="shared" ca="1" si="133"/>
        <v>0.99500856033893126</v>
      </c>
      <c r="B4224">
        <f t="shared" ca="1" si="134"/>
        <v>1.0100581232904533</v>
      </c>
    </row>
    <row r="4225" spans="1:2" x14ac:dyDescent="0.25">
      <c r="A4225">
        <f t="shared" ca="1" si="133"/>
        <v>0.7332078036022216</v>
      </c>
      <c r="B4225">
        <f t="shared" ca="1" si="134"/>
        <v>1.8601409040560137</v>
      </c>
    </row>
    <row r="4226" spans="1:2" x14ac:dyDescent="0.25">
      <c r="A4226">
        <f t="shared" ca="1" si="133"/>
        <v>0.41655390763631828</v>
      </c>
      <c r="B4226">
        <f t="shared" ca="1" si="134"/>
        <v>5.7631188276474967</v>
      </c>
    </row>
    <row r="4227" spans="1:2" x14ac:dyDescent="0.25">
      <c r="A4227">
        <f t="shared" ca="1" si="133"/>
        <v>0.98731457991632576</v>
      </c>
      <c r="B4227">
        <f t="shared" ca="1" si="134"/>
        <v>1.0258618966372848</v>
      </c>
    </row>
    <row r="4228" spans="1:2" x14ac:dyDescent="0.25">
      <c r="A4228">
        <f t="shared" ca="1" si="133"/>
        <v>0.37306639914187345</v>
      </c>
      <c r="B4228">
        <f t="shared" ca="1" si="134"/>
        <v>7.1850158304436675</v>
      </c>
    </row>
    <row r="4229" spans="1:2" x14ac:dyDescent="0.25">
      <c r="A4229">
        <f t="shared" ca="1" si="133"/>
        <v>0.82431747385053744</v>
      </c>
      <c r="B4229">
        <f t="shared" ca="1" si="134"/>
        <v>1.4716718669051105</v>
      </c>
    </row>
    <row r="4230" spans="1:2" x14ac:dyDescent="0.25">
      <c r="A4230">
        <f t="shared" ca="1" si="133"/>
        <v>0.47228953003388863</v>
      </c>
      <c r="B4230">
        <f t="shared" ca="1" si="134"/>
        <v>4.4831509700852132</v>
      </c>
    </row>
    <row r="4231" spans="1:2" x14ac:dyDescent="0.25">
      <c r="A4231">
        <f t="shared" ca="1" si="133"/>
        <v>0.94434399546575643</v>
      </c>
      <c r="B4231">
        <f t="shared" ca="1" si="134"/>
        <v>1.1213457813622854</v>
      </c>
    </row>
    <row r="4232" spans="1:2" x14ac:dyDescent="0.25">
      <c r="A4232">
        <f t="shared" ca="1" si="133"/>
        <v>0.35482381117646611</v>
      </c>
      <c r="B4232">
        <f t="shared" ca="1" si="134"/>
        <v>7.9428157313247141</v>
      </c>
    </row>
    <row r="4233" spans="1:2" x14ac:dyDescent="0.25">
      <c r="A4233">
        <f t="shared" ca="1" si="133"/>
        <v>0.3473817824911789</v>
      </c>
      <c r="B4233">
        <f t="shared" ca="1" si="134"/>
        <v>8.2867821408329121</v>
      </c>
    </row>
    <row r="4234" spans="1:2" x14ac:dyDescent="0.25">
      <c r="A4234">
        <f t="shared" ca="1" si="133"/>
        <v>0.25757463127799485</v>
      </c>
      <c r="B4234">
        <f t="shared" ca="1" si="134"/>
        <v>15.07279617676592</v>
      </c>
    </row>
    <row r="4235" spans="1:2" x14ac:dyDescent="0.25">
      <c r="A4235">
        <f t="shared" ca="1" si="133"/>
        <v>0.95278687029768339</v>
      </c>
      <c r="B4235">
        <f t="shared" ca="1" si="134"/>
        <v>1.1015607990365681</v>
      </c>
    </row>
    <row r="4236" spans="1:2" x14ac:dyDescent="0.25">
      <c r="A4236">
        <f t="shared" ca="1" si="133"/>
        <v>0.99635629476359966</v>
      </c>
      <c r="B4236">
        <f t="shared" ca="1" si="134"/>
        <v>1.0073274346254499</v>
      </c>
    </row>
    <row r="4237" spans="1:2" x14ac:dyDescent="0.25">
      <c r="A4237">
        <f t="shared" ca="1" si="133"/>
        <v>0.89195656710883175</v>
      </c>
      <c r="B4237">
        <f t="shared" ca="1" si="134"/>
        <v>1.256934321870949</v>
      </c>
    </row>
    <row r="4238" spans="1:2" x14ac:dyDescent="0.25">
      <c r="A4238">
        <f t="shared" ca="1" si="133"/>
        <v>0.44675285535604981</v>
      </c>
      <c r="B4238">
        <f t="shared" ca="1" si="134"/>
        <v>5.0103184058268528</v>
      </c>
    </row>
    <row r="4239" spans="1:2" x14ac:dyDescent="0.25">
      <c r="A4239">
        <f t="shared" ca="1" si="133"/>
        <v>0.69077240240237481</v>
      </c>
      <c r="B4239">
        <f t="shared" ca="1" si="134"/>
        <v>2.0957044868355887</v>
      </c>
    </row>
    <row r="4240" spans="1:2" x14ac:dyDescent="0.25">
      <c r="A4240">
        <f t="shared" ca="1" si="133"/>
        <v>0.1473300792633182</v>
      </c>
      <c r="B4240">
        <f t="shared" ca="1" si="134"/>
        <v>46.06988784646348</v>
      </c>
    </row>
    <row r="4241" spans="1:2" x14ac:dyDescent="0.25">
      <c r="A4241">
        <f t="shared" ca="1" si="133"/>
        <v>0.29397078419913925</v>
      </c>
      <c r="B4241">
        <f t="shared" ca="1" si="134"/>
        <v>11.571553248343488</v>
      </c>
    </row>
    <row r="4242" spans="1:2" x14ac:dyDescent="0.25">
      <c r="A4242">
        <f t="shared" ca="1" si="133"/>
        <v>9.5353040430448122E-2</v>
      </c>
      <c r="B4242">
        <f t="shared" ca="1" si="134"/>
        <v>109.9843541617995</v>
      </c>
    </row>
    <row r="4243" spans="1:2" x14ac:dyDescent="0.25">
      <c r="A4243">
        <f t="shared" ca="1" si="133"/>
        <v>0.52507632816599081</v>
      </c>
      <c r="B4243">
        <f t="shared" ca="1" si="134"/>
        <v>3.6270631816205161</v>
      </c>
    </row>
    <row r="4244" spans="1:2" x14ac:dyDescent="0.25">
      <c r="A4244">
        <f t="shared" ca="1" si="133"/>
        <v>0.64912237083570212</v>
      </c>
      <c r="B4244">
        <f t="shared" ca="1" si="134"/>
        <v>2.3732683465107787</v>
      </c>
    </row>
    <row r="4245" spans="1:2" x14ac:dyDescent="0.25">
      <c r="A4245">
        <f t="shared" ca="1" si="133"/>
        <v>0.65816602757502241</v>
      </c>
      <c r="B4245">
        <f t="shared" ca="1" si="134"/>
        <v>2.3084957360174774</v>
      </c>
    </row>
    <row r="4246" spans="1:2" x14ac:dyDescent="0.25">
      <c r="A4246">
        <f t="shared" ca="1" si="133"/>
        <v>0.99988522584500017</v>
      </c>
      <c r="B4246">
        <f t="shared" ca="1" si="134"/>
        <v>1.0002295878353682</v>
      </c>
    </row>
    <row r="4247" spans="1:2" x14ac:dyDescent="0.25">
      <c r="A4247">
        <f t="shared" ca="1" si="133"/>
        <v>0.3240865774728805</v>
      </c>
      <c r="B4247">
        <f t="shared" ca="1" si="134"/>
        <v>9.5208979699112835</v>
      </c>
    </row>
    <row r="4248" spans="1:2" x14ac:dyDescent="0.25">
      <c r="A4248">
        <f t="shared" ca="1" si="133"/>
        <v>0.13109373700962113</v>
      </c>
      <c r="B4248">
        <f t="shared" ca="1" si="134"/>
        <v>58.188359372203713</v>
      </c>
    </row>
    <row r="4249" spans="1:2" x14ac:dyDescent="0.25">
      <c r="A4249">
        <f t="shared" ca="1" si="133"/>
        <v>0.39292374407146247</v>
      </c>
      <c r="B4249">
        <f t="shared" ca="1" si="134"/>
        <v>6.4771425121666653</v>
      </c>
    </row>
    <row r="4250" spans="1:2" x14ac:dyDescent="0.25">
      <c r="A4250">
        <f t="shared" ca="1" si="133"/>
        <v>0.75862049298247947</v>
      </c>
      <c r="B4250">
        <f t="shared" ca="1" si="134"/>
        <v>1.7376042067340673</v>
      </c>
    </row>
    <row r="4251" spans="1:2" x14ac:dyDescent="0.25">
      <c r="A4251">
        <f t="shared" ca="1" si="133"/>
        <v>0.26569678354137571</v>
      </c>
      <c r="B4251">
        <f t="shared" ca="1" si="134"/>
        <v>14.165353144964371</v>
      </c>
    </row>
    <row r="4252" spans="1:2" x14ac:dyDescent="0.25">
      <c r="A4252">
        <f t="shared" ca="1" si="133"/>
        <v>0.40553845139239608</v>
      </c>
      <c r="B4252">
        <f t="shared" ca="1" si="134"/>
        <v>6.0804528223207539</v>
      </c>
    </row>
    <row r="4253" spans="1:2" x14ac:dyDescent="0.25">
      <c r="A4253">
        <f t="shared" ca="1" si="133"/>
        <v>0.5859003839261604</v>
      </c>
      <c r="B4253">
        <f t="shared" ca="1" si="134"/>
        <v>2.9130801561839834</v>
      </c>
    </row>
    <row r="4254" spans="1:2" x14ac:dyDescent="0.25">
      <c r="A4254">
        <f t="shared" ca="1" si="133"/>
        <v>0.68397934573385955</v>
      </c>
      <c r="B4254">
        <f t="shared" ca="1" si="134"/>
        <v>2.1375388908694406</v>
      </c>
    </row>
    <row r="4255" spans="1:2" x14ac:dyDescent="0.25">
      <c r="A4255">
        <f t="shared" ca="1" si="133"/>
        <v>3.1789298374830688E-2</v>
      </c>
      <c r="B4255">
        <f t="shared" ca="1" si="134"/>
        <v>989.55084657920622</v>
      </c>
    </row>
    <row r="4256" spans="1:2" x14ac:dyDescent="0.25">
      <c r="A4256">
        <f t="shared" ca="1" si="133"/>
        <v>1.2057991075676511E-2</v>
      </c>
      <c r="B4256">
        <f t="shared" ca="1" si="134"/>
        <v>6877.8085677782237</v>
      </c>
    </row>
    <row r="4257" spans="1:2" x14ac:dyDescent="0.25">
      <c r="A4257">
        <f t="shared" ref="A4257:A4320" ca="1" si="135">RAND()</f>
        <v>0.38272675921403287</v>
      </c>
      <c r="B4257">
        <f t="shared" ref="B4257:B4320" ca="1" si="136">10^(LOG(1/A4257)*B$4+B$5)</f>
        <v>6.8268811785731653</v>
      </c>
    </row>
    <row r="4258" spans="1:2" x14ac:dyDescent="0.25">
      <c r="A4258">
        <f t="shared" ca="1" si="135"/>
        <v>7.3393305582081236E-2</v>
      </c>
      <c r="B4258">
        <f t="shared" ca="1" si="136"/>
        <v>185.6466441516142</v>
      </c>
    </row>
    <row r="4259" spans="1:2" x14ac:dyDescent="0.25">
      <c r="A4259">
        <f t="shared" ca="1" si="135"/>
        <v>0.60612496115342662</v>
      </c>
      <c r="B4259">
        <f t="shared" ca="1" si="136"/>
        <v>2.7219219098364964</v>
      </c>
    </row>
    <row r="4260" spans="1:2" x14ac:dyDescent="0.25">
      <c r="A4260">
        <f t="shared" ca="1" si="135"/>
        <v>0.24865171778677553</v>
      </c>
      <c r="B4260">
        <f t="shared" ca="1" si="136"/>
        <v>16.173986350951242</v>
      </c>
    </row>
    <row r="4261" spans="1:2" x14ac:dyDescent="0.25">
      <c r="A4261">
        <f t="shared" ca="1" si="135"/>
        <v>0.90934824589203911</v>
      </c>
      <c r="B4261">
        <f t="shared" ca="1" si="136"/>
        <v>1.2093152601935464</v>
      </c>
    </row>
    <row r="4262" spans="1:2" x14ac:dyDescent="0.25">
      <c r="A4262">
        <f t="shared" ca="1" si="135"/>
        <v>0.91555784431317433</v>
      </c>
      <c r="B4262">
        <f t="shared" ca="1" si="136"/>
        <v>1.1929669829971272</v>
      </c>
    </row>
    <row r="4263" spans="1:2" x14ac:dyDescent="0.25">
      <c r="A4263">
        <f t="shared" ca="1" si="135"/>
        <v>5.2186374321163131E-2</v>
      </c>
      <c r="B4263">
        <f t="shared" ca="1" si="136"/>
        <v>367.1856920549277</v>
      </c>
    </row>
    <row r="4264" spans="1:2" x14ac:dyDescent="0.25">
      <c r="A4264">
        <f t="shared" ca="1" si="135"/>
        <v>0.90127144494642109</v>
      </c>
      <c r="B4264">
        <f t="shared" ca="1" si="136"/>
        <v>1.2310870899165796</v>
      </c>
    </row>
    <row r="4265" spans="1:2" x14ac:dyDescent="0.25">
      <c r="A4265">
        <f t="shared" ca="1" si="135"/>
        <v>0.34874203923982217</v>
      </c>
      <c r="B4265">
        <f t="shared" ca="1" si="136"/>
        <v>8.2222635755915938</v>
      </c>
    </row>
    <row r="4266" spans="1:2" x14ac:dyDescent="0.25">
      <c r="A4266">
        <f t="shared" ca="1" si="135"/>
        <v>0.20516831213257058</v>
      </c>
      <c r="B4266">
        <f t="shared" ca="1" si="136"/>
        <v>23.756334336627663</v>
      </c>
    </row>
    <row r="4267" spans="1:2" x14ac:dyDescent="0.25">
      <c r="A4267">
        <f t="shared" ca="1" si="135"/>
        <v>0.96188511839367119</v>
      </c>
      <c r="B4267">
        <f t="shared" ca="1" si="136"/>
        <v>1.0808205379129325</v>
      </c>
    </row>
    <row r="4268" spans="1:2" x14ac:dyDescent="0.25">
      <c r="A4268">
        <f t="shared" ca="1" si="135"/>
        <v>0.29655004818380681</v>
      </c>
      <c r="B4268">
        <f t="shared" ca="1" si="136"/>
        <v>11.371139884512194</v>
      </c>
    </row>
    <row r="4269" spans="1:2" x14ac:dyDescent="0.25">
      <c r="A4269">
        <f t="shared" ca="1" si="135"/>
        <v>0.63058313578431013</v>
      </c>
      <c r="B4269">
        <f t="shared" ca="1" si="136"/>
        <v>2.514868587538845</v>
      </c>
    </row>
    <row r="4270" spans="1:2" x14ac:dyDescent="0.25">
      <c r="A4270">
        <f t="shared" ca="1" si="135"/>
        <v>0.18608416908863601</v>
      </c>
      <c r="B4270">
        <f t="shared" ca="1" si="136"/>
        <v>28.878933113485697</v>
      </c>
    </row>
    <row r="4271" spans="1:2" x14ac:dyDescent="0.25">
      <c r="A4271">
        <f t="shared" ca="1" si="135"/>
        <v>0.64764232481430239</v>
      </c>
      <c r="B4271">
        <f t="shared" ca="1" si="136"/>
        <v>2.384127920755883</v>
      </c>
    </row>
    <row r="4272" spans="1:2" x14ac:dyDescent="0.25">
      <c r="A4272">
        <f t="shared" ca="1" si="135"/>
        <v>0.99394165287533265</v>
      </c>
      <c r="B4272">
        <f t="shared" ca="1" si="136"/>
        <v>1.0122277011959295</v>
      </c>
    </row>
    <row r="4273" spans="1:2" x14ac:dyDescent="0.25">
      <c r="A4273">
        <f t="shared" ca="1" si="135"/>
        <v>4.4289611779138816E-2</v>
      </c>
      <c r="B4273">
        <f t="shared" ca="1" si="136"/>
        <v>509.79579981964122</v>
      </c>
    </row>
    <row r="4274" spans="1:2" x14ac:dyDescent="0.25">
      <c r="A4274">
        <f t="shared" ca="1" si="135"/>
        <v>0.94250765471289499</v>
      </c>
      <c r="B4274">
        <f t="shared" ca="1" si="136"/>
        <v>1.1257196003915266</v>
      </c>
    </row>
    <row r="4275" spans="1:2" x14ac:dyDescent="0.25">
      <c r="A4275">
        <f t="shared" ca="1" si="135"/>
        <v>0.15728535786207765</v>
      </c>
      <c r="B4275">
        <f t="shared" ca="1" si="136"/>
        <v>40.422522401489111</v>
      </c>
    </row>
    <row r="4276" spans="1:2" x14ac:dyDescent="0.25">
      <c r="A4276">
        <f t="shared" ca="1" si="135"/>
        <v>0.93570531197101003</v>
      </c>
      <c r="B4276">
        <f t="shared" ca="1" si="136"/>
        <v>1.1421464916729602</v>
      </c>
    </row>
    <row r="4277" spans="1:2" x14ac:dyDescent="0.25">
      <c r="A4277">
        <f t="shared" ca="1" si="135"/>
        <v>0.31012035733346432</v>
      </c>
      <c r="B4277">
        <f t="shared" ca="1" si="136"/>
        <v>10.3977518527927</v>
      </c>
    </row>
    <row r="4278" spans="1:2" x14ac:dyDescent="0.25">
      <c r="A4278">
        <f t="shared" ca="1" si="135"/>
        <v>0.19240344093116779</v>
      </c>
      <c r="B4278">
        <f t="shared" ca="1" si="136"/>
        <v>27.013094051186773</v>
      </c>
    </row>
    <row r="4279" spans="1:2" x14ac:dyDescent="0.25">
      <c r="A4279">
        <f t="shared" ca="1" si="135"/>
        <v>0.58222280076902311</v>
      </c>
      <c r="B4279">
        <f t="shared" ca="1" si="136"/>
        <v>2.9499970508312776</v>
      </c>
    </row>
    <row r="4280" spans="1:2" x14ac:dyDescent="0.25">
      <c r="A4280">
        <f t="shared" ca="1" si="135"/>
        <v>0.34136015737238468</v>
      </c>
      <c r="B4280">
        <f t="shared" ca="1" si="136"/>
        <v>8.5817199876727166</v>
      </c>
    </row>
    <row r="4281" spans="1:2" x14ac:dyDescent="0.25">
      <c r="A4281">
        <f t="shared" ca="1" si="135"/>
        <v>0.68235942021761509</v>
      </c>
      <c r="B4281">
        <f t="shared" ca="1" si="136"/>
        <v>2.1476999991341112</v>
      </c>
    </row>
    <row r="4282" spans="1:2" x14ac:dyDescent="0.25">
      <c r="A4282">
        <f t="shared" ca="1" si="135"/>
        <v>5.6784939672370749E-2</v>
      </c>
      <c r="B4282">
        <f t="shared" ca="1" si="136"/>
        <v>310.12277580376821</v>
      </c>
    </row>
    <row r="4283" spans="1:2" x14ac:dyDescent="0.25">
      <c r="A4283">
        <f t="shared" ca="1" si="135"/>
        <v>0.26379444887904657</v>
      </c>
      <c r="B4283">
        <f t="shared" ca="1" si="136"/>
        <v>14.370394657057375</v>
      </c>
    </row>
    <row r="4284" spans="1:2" x14ac:dyDescent="0.25">
      <c r="A4284">
        <f t="shared" ca="1" si="135"/>
        <v>0.5105459727054863</v>
      </c>
      <c r="B4284">
        <f t="shared" ca="1" si="136"/>
        <v>3.8364566082256664</v>
      </c>
    </row>
    <row r="4285" spans="1:2" x14ac:dyDescent="0.25">
      <c r="A4285">
        <f t="shared" ca="1" si="135"/>
        <v>0.33481940522789833</v>
      </c>
      <c r="B4285">
        <f t="shared" ca="1" si="136"/>
        <v>8.9202855889634431</v>
      </c>
    </row>
    <row r="4286" spans="1:2" x14ac:dyDescent="0.25">
      <c r="A4286">
        <f t="shared" ca="1" si="135"/>
        <v>5.8076340049354913E-2</v>
      </c>
      <c r="B4286">
        <f t="shared" ca="1" si="136"/>
        <v>296.48417735067829</v>
      </c>
    </row>
    <row r="4287" spans="1:2" x14ac:dyDescent="0.25">
      <c r="A4287">
        <f t="shared" ca="1" si="135"/>
        <v>0.66972737787829262</v>
      </c>
      <c r="B4287">
        <f t="shared" ca="1" si="136"/>
        <v>2.2294816091500849</v>
      </c>
    </row>
    <row r="4288" spans="1:2" x14ac:dyDescent="0.25">
      <c r="A4288">
        <f t="shared" ca="1" si="135"/>
        <v>0.888665342523701</v>
      </c>
      <c r="B4288">
        <f t="shared" ca="1" si="136"/>
        <v>1.2662618234256826</v>
      </c>
    </row>
    <row r="4289" spans="1:2" x14ac:dyDescent="0.25">
      <c r="A4289">
        <f t="shared" ca="1" si="135"/>
        <v>0.77601424638778482</v>
      </c>
      <c r="B4289">
        <f t="shared" ca="1" si="136"/>
        <v>1.6605830911839983</v>
      </c>
    </row>
    <row r="4290" spans="1:2" x14ac:dyDescent="0.25">
      <c r="A4290">
        <f t="shared" ca="1" si="135"/>
        <v>0.33118830488304996</v>
      </c>
      <c r="B4290">
        <f t="shared" ca="1" si="136"/>
        <v>9.1169592860589077</v>
      </c>
    </row>
    <row r="4291" spans="1:2" x14ac:dyDescent="0.25">
      <c r="A4291">
        <f t="shared" ca="1" si="135"/>
        <v>0.41683224105119865</v>
      </c>
      <c r="B4291">
        <f t="shared" ca="1" si="136"/>
        <v>5.755424926650873</v>
      </c>
    </row>
    <row r="4292" spans="1:2" x14ac:dyDescent="0.25">
      <c r="A4292">
        <f t="shared" ca="1" si="135"/>
        <v>0.55023410344696688</v>
      </c>
      <c r="B4292">
        <f t="shared" ca="1" si="136"/>
        <v>3.3029727535370466</v>
      </c>
    </row>
    <row r="4293" spans="1:2" x14ac:dyDescent="0.25">
      <c r="A4293">
        <f t="shared" ca="1" si="135"/>
        <v>0.49585670534830029</v>
      </c>
      <c r="B4293">
        <f t="shared" ca="1" si="136"/>
        <v>4.0671259247443805</v>
      </c>
    </row>
    <row r="4294" spans="1:2" x14ac:dyDescent="0.25">
      <c r="A4294">
        <f t="shared" ca="1" si="135"/>
        <v>0.22409503076736481</v>
      </c>
      <c r="B4294">
        <f t="shared" ca="1" si="136"/>
        <v>19.912947438029857</v>
      </c>
    </row>
    <row r="4295" spans="1:2" x14ac:dyDescent="0.25">
      <c r="A4295">
        <f t="shared" ca="1" si="135"/>
        <v>2.4592431662977421E-2</v>
      </c>
      <c r="B4295">
        <f t="shared" ca="1" si="136"/>
        <v>1653.4727940151063</v>
      </c>
    </row>
    <row r="4296" spans="1:2" x14ac:dyDescent="0.25">
      <c r="A4296">
        <f t="shared" ca="1" si="135"/>
        <v>0.53147401571632968</v>
      </c>
      <c r="B4296">
        <f t="shared" ca="1" si="136"/>
        <v>3.5402662704677534</v>
      </c>
    </row>
    <row r="4297" spans="1:2" x14ac:dyDescent="0.25">
      <c r="A4297">
        <f t="shared" ca="1" si="135"/>
        <v>0.18594276219157768</v>
      </c>
      <c r="B4297">
        <f t="shared" ca="1" si="136"/>
        <v>28.922873873157826</v>
      </c>
    </row>
    <row r="4298" spans="1:2" x14ac:dyDescent="0.25">
      <c r="A4298">
        <f t="shared" ca="1" si="135"/>
        <v>0.12534870462609471</v>
      </c>
      <c r="B4298">
        <f t="shared" ca="1" si="136"/>
        <v>63.644415082978973</v>
      </c>
    </row>
    <row r="4299" spans="1:2" x14ac:dyDescent="0.25">
      <c r="A4299">
        <f t="shared" ca="1" si="135"/>
        <v>0.17181152785689213</v>
      </c>
      <c r="B4299">
        <f t="shared" ca="1" si="136"/>
        <v>33.876255541580093</v>
      </c>
    </row>
    <row r="4300" spans="1:2" x14ac:dyDescent="0.25">
      <c r="A4300">
        <f t="shared" ca="1" si="135"/>
        <v>0.87739222420852814</v>
      </c>
      <c r="B4300">
        <f t="shared" ca="1" si="136"/>
        <v>1.2990098302348554</v>
      </c>
    </row>
    <row r="4301" spans="1:2" x14ac:dyDescent="0.25">
      <c r="A4301">
        <f t="shared" ca="1" si="135"/>
        <v>0.54976936961302658</v>
      </c>
      <c r="B4301">
        <f t="shared" ca="1" si="136"/>
        <v>3.3085592851423882</v>
      </c>
    </row>
    <row r="4302" spans="1:2" x14ac:dyDescent="0.25">
      <c r="A4302">
        <f t="shared" ca="1" si="135"/>
        <v>0.90930580106217296</v>
      </c>
      <c r="B4302">
        <f t="shared" ca="1" si="136"/>
        <v>1.2094281603386734</v>
      </c>
    </row>
    <row r="4303" spans="1:2" x14ac:dyDescent="0.25">
      <c r="A4303">
        <f t="shared" ca="1" si="135"/>
        <v>0.29116138543915338</v>
      </c>
      <c r="B4303">
        <f t="shared" ca="1" si="136"/>
        <v>11.795937031323941</v>
      </c>
    </row>
    <row r="4304" spans="1:2" x14ac:dyDescent="0.25">
      <c r="A4304">
        <f t="shared" ca="1" si="135"/>
        <v>0.67162501708563738</v>
      </c>
      <c r="B4304">
        <f t="shared" ca="1" si="136"/>
        <v>2.2169008543269846</v>
      </c>
    </row>
    <row r="4305" spans="1:2" x14ac:dyDescent="0.25">
      <c r="A4305">
        <f t="shared" ca="1" si="135"/>
        <v>0.93930828872400451</v>
      </c>
      <c r="B4305">
        <f t="shared" ca="1" si="136"/>
        <v>1.1334012587118572</v>
      </c>
    </row>
    <row r="4306" spans="1:2" x14ac:dyDescent="0.25">
      <c r="A4306">
        <f t="shared" ca="1" si="135"/>
        <v>0.14401975400132594</v>
      </c>
      <c r="B4306">
        <f t="shared" ca="1" si="136"/>
        <v>48.212080213911598</v>
      </c>
    </row>
    <row r="4307" spans="1:2" x14ac:dyDescent="0.25">
      <c r="A4307">
        <f t="shared" ca="1" si="135"/>
        <v>0.38541307030854377</v>
      </c>
      <c r="B4307">
        <f t="shared" ca="1" si="136"/>
        <v>6.7320467443995682</v>
      </c>
    </row>
    <row r="4308" spans="1:2" x14ac:dyDescent="0.25">
      <c r="A4308">
        <f t="shared" ca="1" si="135"/>
        <v>0.29760302557697604</v>
      </c>
      <c r="B4308">
        <f t="shared" ca="1" si="136"/>
        <v>11.290815628200697</v>
      </c>
    </row>
    <row r="4309" spans="1:2" x14ac:dyDescent="0.25">
      <c r="A4309">
        <f t="shared" ca="1" si="135"/>
        <v>8.4173030037702268E-2</v>
      </c>
      <c r="B4309">
        <f t="shared" ca="1" si="136"/>
        <v>141.14128850060936</v>
      </c>
    </row>
    <row r="4310" spans="1:2" x14ac:dyDescent="0.25">
      <c r="A4310">
        <f t="shared" ca="1" si="135"/>
        <v>0.51405516504280069</v>
      </c>
      <c r="B4310">
        <f t="shared" ca="1" si="136"/>
        <v>3.7842563270413883</v>
      </c>
    </row>
    <row r="4311" spans="1:2" x14ac:dyDescent="0.25">
      <c r="A4311">
        <f t="shared" ca="1" si="135"/>
        <v>0.50140939622050928</v>
      </c>
      <c r="B4311">
        <f t="shared" ca="1" si="136"/>
        <v>3.9775446504686087</v>
      </c>
    </row>
    <row r="4312" spans="1:2" x14ac:dyDescent="0.25">
      <c r="A4312">
        <f t="shared" ca="1" si="135"/>
        <v>8.5569756632596028E-2</v>
      </c>
      <c r="B4312">
        <f t="shared" ca="1" si="136"/>
        <v>136.57128834871978</v>
      </c>
    </row>
    <row r="4313" spans="1:2" x14ac:dyDescent="0.25">
      <c r="A4313">
        <f t="shared" ca="1" si="135"/>
        <v>0.58746419638133673</v>
      </c>
      <c r="B4313">
        <f t="shared" ca="1" si="136"/>
        <v>2.8975917307077226</v>
      </c>
    </row>
    <row r="4314" spans="1:2" x14ac:dyDescent="0.25">
      <c r="A4314">
        <f t="shared" ca="1" si="135"/>
        <v>0.87255173251627649</v>
      </c>
      <c r="B4314">
        <f t="shared" ca="1" si="136"/>
        <v>1.3134623538149732</v>
      </c>
    </row>
    <row r="4315" spans="1:2" x14ac:dyDescent="0.25">
      <c r="A4315">
        <f t="shared" ca="1" si="135"/>
        <v>0.11744481703110887</v>
      </c>
      <c r="B4315">
        <f t="shared" ca="1" si="136"/>
        <v>72.499045481799627</v>
      </c>
    </row>
    <row r="4316" spans="1:2" x14ac:dyDescent="0.25">
      <c r="A4316">
        <f t="shared" ca="1" si="135"/>
        <v>0.82065282715119281</v>
      </c>
      <c r="B4316">
        <f t="shared" ca="1" si="136"/>
        <v>1.4848447919561996</v>
      </c>
    </row>
    <row r="4317" spans="1:2" x14ac:dyDescent="0.25">
      <c r="A4317">
        <f t="shared" ca="1" si="135"/>
        <v>0.84354201086612379</v>
      </c>
      <c r="B4317">
        <f t="shared" ca="1" si="136"/>
        <v>1.4053566944891263</v>
      </c>
    </row>
    <row r="4318" spans="1:2" x14ac:dyDescent="0.25">
      <c r="A4318">
        <f t="shared" ca="1" si="135"/>
        <v>4.1300104285200034E-2</v>
      </c>
      <c r="B4318">
        <f t="shared" ca="1" si="136"/>
        <v>586.27004314287842</v>
      </c>
    </row>
    <row r="4319" spans="1:2" x14ac:dyDescent="0.25">
      <c r="A4319">
        <f t="shared" ca="1" si="135"/>
        <v>0.6843432022804059</v>
      </c>
      <c r="B4319">
        <f t="shared" ca="1" si="136"/>
        <v>2.1352664908383567</v>
      </c>
    </row>
    <row r="4320" spans="1:2" x14ac:dyDescent="0.25">
      <c r="A4320">
        <f t="shared" ca="1" si="135"/>
        <v>0.96004138122490668</v>
      </c>
      <c r="B4320">
        <f t="shared" ca="1" si="136"/>
        <v>1.0849759056951984</v>
      </c>
    </row>
    <row r="4321" spans="1:2" x14ac:dyDescent="0.25">
      <c r="A4321">
        <f t="shared" ref="A4321:A4384" ca="1" si="137">RAND()</f>
        <v>0.33565070688156218</v>
      </c>
      <c r="B4321">
        <f t="shared" ref="B4321:B4384" ca="1" si="138">10^(LOG(1/A4321)*B$4+B$5)</f>
        <v>8.8761547997926513</v>
      </c>
    </row>
    <row r="4322" spans="1:2" x14ac:dyDescent="0.25">
      <c r="A4322">
        <f t="shared" ca="1" si="137"/>
        <v>0.74831349586293516</v>
      </c>
      <c r="B4322">
        <f t="shared" ca="1" si="138"/>
        <v>1.7858001058761486</v>
      </c>
    </row>
    <row r="4323" spans="1:2" x14ac:dyDescent="0.25">
      <c r="A4323">
        <f t="shared" ca="1" si="137"/>
        <v>0.83720852450121575</v>
      </c>
      <c r="B4323">
        <f t="shared" ca="1" si="138"/>
        <v>1.4267001818659133</v>
      </c>
    </row>
    <row r="4324" spans="1:2" x14ac:dyDescent="0.25">
      <c r="A4324">
        <f t="shared" ca="1" si="137"/>
        <v>0.22251734586727201</v>
      </c>
      <c r="B4324">
        <f t="shared" ca="1" si="138"/>
        <v>20.19632067310366</v>
      </c>
    </row>
    <row r="4325" spans="1:2" x14ac:dyDescent="0.25">
      <c r="A4325">
        <f t="shared" ca="1" si="137"/>
        <v>0.26160127596787597</v>
      </c>
      <c r="B4325">
        <f t="shared" ca="1" si="138"/>
        <v>14.612357337656384</v>
      </c>
    </row>
    <row r="4326" spans="1:2" x14ac:dyDescent="0.25">
      <c r="A4326">
        <f t="shared" ca="1" si="137"/>
        <v>0.51942552390657093</v>
      </c>
      <c r="B4326">
        <f t="shared" ca="1" si="138"/>
        <v>3.7064097275611134</v>
      </c>
    </row>
    <row r="4327" spans="1:2" x14ac:dyDescent="0.25">
      <c r="A4327">
        <f t="shared" ca="1" si="137"/>
        <v>1.1614757142462517E-2</v>
      </c>
      <c r="B4327">
        <f t="shared" ca="1" si="138"/>
        <v>7412.7564811257616</v>
      </c>
    </row>
    <row r="4328" spans="1:2" x14ac:dyDescent="0.25">
      <c r="A4328">
        <f t="shared" ca="1" si="137"/>
        <v>9.2994513521802991E-2</v>
      </c>
      <c r="B4328">
        <f t="shared" ca="1" si="138"/>
        <v>115.63394603078582</v>
      </c>
    </row>
    <row r="4329" spans="1:2" x14ac:dyDescent="0.25">
      <c r="A4329">
        <f t="shared" ca="1" si="137"/>
        <v>0.82828501019578171</v>
      </c>
      <c r="B4329">
        <f t="shared" ca="1" si="138"/>
        <v>1.4576068357264431</v>
      </c>
    </row>
    <row r="4330" spans="1:2" x14ac:dyDescent="0.25">
      <c r="A4330">
        <f t="shared" ca="1" si="137"/>
        <v>0.67996247249581854</v>
      </c>
      <c r="B4330">
        <f t="shared" ca="1" si="138"/>
        <v>2.1628684778329439</v>
      </c>
    </row>
    <row r="4331" spans="1:2" x14ac:dyDescent="0.25">
      <c r="A4331">
        <f t="shared" ca="1" si="137"/>
        <v>0.83832316608235768</v>
      </c>
      <c r="B4331">
        <f t="shared" ca="1" si="138"/>
        <v>1.4229087987819653</v>
      </c>
    </row>
    <row r="4332" spans="1:2" x14ac:dyDescent="0.25">
      <c r="A4332">
        <f t="shared" ca="1" si="137"/>
        <v>7.3513181431939079E-2</v>
      </c>
      <c r="B4332">
        <f t="shared" ca="1" si="138"/>
        <v>185.04168041917347</v>
      </c>
    </row>
    <row r="4333" spans="1:2" x14ac:dyDescent="0.25">
      <c r="A4333">
        <f t="shared" ca="1" si="137"/>
        <v>8.2119208114659892E-2</v>
      </c>
      <c r="B4333">
        <f t="shared" ca="1" si="138"/>
        <v>148.28953197109036</v>
      </c>
    </row>
    <row r="4334" spans="1:2" x14ac:dyDescent="0.25">
      <c r="A4334">
        <f t="shared" ca="1" si="137"/>
        <v>0.31552824593188822</v>
      </c>
      <c r="B4334">
        <f t="shared" ca="1" si="138"/>
        <v>10.04438876742743</v>
      </c>
    </row>
    <row r="4335" spans="1:2" x14ac:dyDescent="0.25">
      <c r="A4335">
        <f t="shared" ca="1" si="137"/>
        <v>0.6220597461697307</v>
      </c>
      <c r="B4335">
        <f t="shared" ca="1" si="138"/>
        <v>2.5842576012592682</v>
      </c>
    </row>
    <row r="4336" spans="1:2" x14ac:dyDescent="0.25">
      <c r="A4336">
        <f t="shared" ca="1" si="137"/>
        <v>0.27532036872265542</v>
      </c>
      <c r="B4336">
        <f t="shared" ca="1" si="138"/>
        <v>13.192384936909203</v>
      </c>
    </row>
    <row r="4337" spans="1:2" x14ac:dyDescent="0.25">
      <c r="A4337">
        <f t="shared" ca="1" si="137"/>
        <v>0.26601957715103808</v>
      </c>
      <c r="B4337">
        <f t="shared" ca="1" si="138"/>
        <v>14.13099694194406</v>
      </c>
    </row>
    <row r="4338" spans="1:2" x14ac:dyDescent="0.25">
      <c r="A4338">
        <f t="shared" ca="1" si="137"/>
        <v>0.19134359449139726</v>
      </c>
      <c r="B4338">
        <f t="shared" ca="1" si="138"/>
        <v>27.313172256015243</v>
      </c>
    </row>
    <row r="4339" spans="1:2" x14ac:dyDescent="0.25">
      <c r="A4339">
        <f t="shared" ca="1" si="137"/>
        <v>0.88716755756676535</v>
      </c>
      <c r="B4339">
        <f t="shared" ca="1" si="138"/>
        <v>1.27054103512082</v>
      </c>
    </row>
    <row r="4340" spans="1:2" x14ac:dyDescent="0.25">
      <c r="A4340">
        <f t="shared" ca="1" si="137"/>
        <v>0.34355831291832839</v>
      </c>
      <c r="B4340">
        <f t="shared" ca="1" si="138"/>
        <v>8.4722561384373432</v>
      </c>
    </row>
    <row r="4341" spans="1:2" x14ac:dyDescent="0.25">
      <c r="A4341">
        <f t="shared" ca="1" si="137"/>
        <v>0.2277421682346229</v>
      </c>
      <c r="B4341">
        <f t="shared" ca="1" si="138"/>
        <v>19.280269397309226</v>
      </c>
    </row>
    <row r="4342" spans="1:2" x14ac:dyDescent="0.25">
      <c r="A4342">
        <f t="shared" ca="1" si="137"/>
        <v>3.8725532754862901E-2</v>
      </c>
      <c r="B4342">
        <f t="shared" ca="1" si="138"/>
        <v>666.81474970870556</v>
      </c>
    </row>
    <row r="4343" spans="1:2" x14ac:dyDescent="0.25">
      <c r="A4343">
        <f t="shared" ca="1" si="137"/>
        <v>0.17958042753489101</v>
      </c>
      <c r="B4343">
        <f t="shared" ca="1" si="138"/>
        <v>31.008588493344078</v>
      </c>
    </row>
    <row r="4344" spans="1:2" x14ac:dyDescent="0.25">
      <c r="A4344">
        <f t="shared" ca="1" si="137"/>
        <v>0.8681762710264237</v>
      </c>
      <c r="B4344">
        <f t="shared" ca="1" si="138"/>
        <v>1.3267349716080392</v>
      </c>
    </row>
    <row r="4345" spans="1:2" x14ac:dyDescent="0.25">
      <c r="A4345">
        <f t="shared" ca="1" si="137"/>
        <v>0.53405067292570396</v>
      </c>
      <c r="B4345">
        <f t="shared" ca="1" si="138"/>
        <v>3.5061869319674264</v>
      </c>
    </row>
    <row r="4346" spans="1:2" x14ac:dyDescent="0.25">
      <c r="A4346">
        <f t="shared" ca="1" si="137"/>
        <v>0.69748477384939389</v>
      </c>
      <c r="B4346">
        <f t="shared" ca="1" si="138"/>
        <v>2.0555617952345822</v>
      </c>
    </row>
    <row r="4347" spans="1:2" x14ac:dyDescent="0.25">
      <c r="A4347">
        <f t="shared" ca="1" si="137"/>
        <v>0.78531665217264912</v>
      </c>
      <c r="B4347">
        <f t="shared" ca="1" si="138"/>
        <v>1.6214754850137845</v>
      </c>
    </row>
    <row r="4348" spans="1:2" x14ac:dyDescent="0.25">
      <c r="A4348">
        <f t="shared" ca="1" si="137"/>
        <v>0.8795228497626113</v>
      </c>
      <c r="B4348">
        <f t="shared" ca="1" si="138"/>
        <v>1.2927238055151478</v>
      </c>
    </row>
    <row r="4349" spans="1:2" x14ac:dyDescent="0.25">
      <c r="A4349">
        <f t="shared" ca="1" si="137"/>
        <v>0.17843824058130153</v>
      </c>
      <c r="B4349">
        <f t="shared" ca="1" si="138"/>
        <v>31.406832272601314</v>
      </c>
    </row>
    <row r="4350" spans="1:2" x14ac:dyDescent="0.25">
      <c r="A4350">
        <f t="shared" ca="1" si="137"/>
        <v>0.92226724163608897</v>
      </c>
      <c r="B4350">
        <f t="shared" ca="1" si="138"/>
        <v>1.1756727006745369</v>
      </c>
    </row>
    <row r="4351" spans="1:2" x14ac:dyDescent="0.25">
      <c r="A4351">
        <f t="shared" ca="1" si="137"/>
        <v>0.33816020175274852</v>
      </c>
      <c r="B4351">
        <f t="shared" ca="1" si="138"/>
        <v>8.7449033135285248</v>
      </c>
    </row>
    <row r="4352" spans="1:2" x14ac:dyDescent="0.25">
      <c r="A4352">
        <f t="shared" ca="1" si="137"/>
        <v>4.2851315862316608E-2</v>
      </c>
      <c r="B4352">
        <f t="shared" ca="1" si="138"/>
        <v>544.59252347522317</v>
      </c>
    </row>
    <row r="4353" spans="1:2" x14ac:dyDescent="0.25">
      <c r="A4353">
        <f t="shared" ca="1" si="137"/>
        <v>7.186156815715572E-2</v>
      </c>
      <c r="B4353">
        <f t="shared" ca="1" si="138"/>
        <v>193.64514802895803</v>
      </c>
    </row>
    <row r="4354" spans="1:2" x14ac:dyDescent="0.25">
      <c r="A4354">
        <f t="shared" ca="1" si="137"/>
        <v>0.93606994109460617</v>
      </c>
      <c r="B4354">
        <f t="shared" ca="1" si="138"/>
        <v>1.1412568599397104</v>
      </c>
    </row>
    <row r="4355" spans="1:2" x14ac:dyDescent="0.25">
      <c r="A4355">
        <f t="shared" ca="1" si="137"/>
        <v>0.46872088254309852</v>
      </c>
      <c r="B4355">
        <f t="shared" ca="1" si="138"/>
        <v>4.5516765687325291</v>
      </c>
    </row>
    <row r="4356" spans="1:2" x14ac:dyDescent="0.25">
      <c r="A4356">
        <f t="shared" ca="1" si="137"/>
        <v>0.72558976912117445</v>
      </c>
      <c r="B4356">
        <f t="shared" ca="1" si="138"/>
        <v>1.8994055339304172</v>
      </c>
    </row>
    <row r="4357" spans="1:2" x14ac:dyDescent="0.25">
      <c r="A4357">
        <f t="shared" ca="1" si="137"/>
        <v>0.99183286341010712</v>
      </c>
      <c r="B4357">
        <f t="shared" ca="1" si="138"/>
        <v>1.0165365810673046</v>
      </c>
    </row>
    <row r="4358" spans="1:2" x14ac:dyDescent="0.25">
      <c r="A4358">
        <f t="shared" ca="1" si="137"/>
        <v>0.10320779388591128</v>
      </c>
      <c r="B4358">
        <f t="shared" ca="1" si="138"/>
        <v>93.880417043039117</v>
      </c>
    </row>
    <row r="4359" spans="1:2" x14ac:dyDescent="0.25">
      <c r="A4359">
        <f t="shared" ca="1" si="137"/>
        <v>0.96589094443504175</v>
      </c>
      <c r="B4359">
        <f t="shared" ca="1" si="138"/>
        <v>1.0718741841236219</v>
      </c>
    </row>
    <row r="4360" spans="1:2" x14ac:dyDescent="0.25">
      <c r="A4360">
        <f t="shared" ca="1" si="137"/>
        <v>0.1033263643516017</v>
      </c>
      <c r="B4360">
        <f t="shared" ca="1" si="138"/>
        <v>93.665078818668874</v>
      </c>
    </row>
    <row r="4361" spans="1:2" x14ac:dyDescent="0.25">
      <c r="A4361">
        <f t="shared" ca="1" si="137"/>
        <v>0.92287702103067759</v>
      </c>
      <c r="B4361">
        <f t="shared" ca="1" si="138"/>
        <v>1.1741195920161551</v>
      </c>
    </row>
    <row r="4362" spans="1:2" x14ac:dyDescent="0.25">
      <c r="A4362">
        <f t="shared" ca="1" si="137"/>
        <v>0.66916931986592987</v>
      </c>
      <c r="B4362">
        <f t="shared" ca="1" si="138"/>
        <v>2.2332017404663151</v>
      </c>
    </row>
    <row r="4363" spans="1:2" x14ac:dyDescent="0.25">
      <c r="A4363">
        <f t="shared" ca="1" si="137"/>
        <v>0.93978054614441919</v>
      </c>
      <c r="B4363">
        <f t="shared" ca="1" si="138"/>
        <v>1.1322624339755294</v>
      </c>
    </row>
    <row r="4364" spans="1:2" x14ac:dyDescent="0.25">
      <c r="A4364">
        <f t="shared" ca="1" si="137"/>
        <v>0.58690718533009101</v>
      </c>
      <c r="B4364">
        <f t="shared" ca="1" si="138"/>
        <v>2.9030943265000144</v>
      </c>
    </row>
    <row r="4365" spans="1:2" x14ac:dyDescent="0.25">
      <c r="A4365">
        <f t="shared" ca="1" si="137"/>
        <v>0.29186826571296831</v>
      </c>
      <c r="B4365">
        <f t="shared" ca="1" si="138"/>
        <v>11.738868697218543</v>
      </c>
    </row>
    <row r="4366" spans="1:2" x14ac:dyDescent="0.25">
      <c r="A4366">
        <f t="shared" ca="1" si="137"/>
        <v>0.56288138274160482</v>
      </c>
      <c r="B4366">
        <f t="shared" ca="1" si="138"/>
        <v>3.1562124652613495</v>
      </c>
    </row>
    <row r="4367" spans="1:2" x14ac:dyDescent="0.25">
      <c r="A4367">
        <f t="shared" ca="1" si="137"/>
        <v>0.43229726950662484</v>
      </c>
      <c r="B4367">
        <f t="shared" ca="1" si="138"/>
        <v>5.351000790494524</v>
      </c>
    </row>
    <row r="4368" spans="1:2" x14ac:dyDescent="0.25">
      <c r="A4368">
        <f t="shared" ca="1" si="137"/>
        <v>0.50674882686771383</v>
      </c>
      <c r="B4368">
        <f t="shared" ca="1" si="138"/>
        <v>3.8941663177684425</v>
      </c>
    </row>
    <row r="4369" spans="1:2" x14ac:dyDescent="0.25">
      <c r="A4369">
        <f t="shared" ca="1" si="137"/>
        <v>0.77940600964910278</v>
      </c>
      <c r="B4369">
        <f t="shared" ca="1" si="138"/>
        <v>1.6461617253713592</v>
      </c>
    </row>
    <row r="4370" spans="1:2" x14ac:dyDescent="0.25">
      <c r="A4370">
        <f t="shared" ca="1" si="137"/>
        <v>0.7755891876802552</v>
      </c>
      <c r="B4370">
        <f t="shared" ca="1" si="138"/>
        <v>1.6624037424556179</v>
      </c>
    </row>
    <row r="4371" spans="1:2" x14ac:dyDescent="0.25">
      <c r="A4371">
        <f t="shared" ca="1" si="137"/>
        <v>0.19983902840925638</v>
      </c>
      <c r="B4371">
        <f t="shared" ca="1" si="138"/>
        <v>25.040291534601245</v>
      </c>
    </row>
    <row r="4372" spans="1:2" x14ac:dyDescent="0.25">
      <c r="A4372">
        <f t="shared" ca="1" si="137"/>
        <v>0.33819309165811884</v>
      </c>
      <c r="B4372">
        <f t="shared" ca="1" si="138"/>
        <v>8.7432024801064046</v>
      </c>
    </row>
    <row r="4373" spans="1:2" x14ac:dyDescent="0.25">
      <c r="A4373">
        <f t="shared" ca="1" si="137"/>
        <v>0.17857602210727685</v>
      </c>
      <c r="B4373">
        <f t="shared" ca="1" si="138"/>
        <v>31.358386665468863</v>
      </c>
    </row>
    <row r="4374" spans="1:2" x14ac:dyDescent="0.25">
      <c r="A4374">
        <f t="shared" ca="1" si="137"/>
        <v>0.90642820336173702</v>
      </c>
      <c r="B4374">
        <f t="shared" ca="1" si="138"/>
        <v>1.2171193861294201</v>
      </c>
    </row>
    <row r="4375" spans="1:2" x14ac:dyDescent="0.25">
      <c r="A4375">
        <f t="shared" ca="1" si="137"/>
        <v>0.27588856035957532</v>
      </c>
      <c r="B4375">
        <f t="shared" ca="1" si="138"/>
        <v>13.138101540808366</v>
      </c>
    </row>
    <row r="4376" spans="1:2" x14ac:dyDescent="0.25">
      <c r="A4376">
        <f t="shared" ca="1" si="137"/>
        <v>0.29542824474921625</v>
      </c>
      <c r="B4376">
        <f t="shared" ca="1" si="138"/>
        <v>11.457661081903781</v>
      </c>
    </row>
    <row r="4377" spans="1:2" x14ac:dyDescent="0.25">
      <c r="A4377">
        <f t="shared" ca="1" si="137"/>
        <v>0.48413588488582604</v>
      </c>
      <c r="B4377">
        <f t="shared" ca="1" si="138"/>
        <v>4.2664381214871474</v>
      </c>
    </row>
    <row r="4378" spans="1:2" x14ac:dyDescent="0.25">
      <c r="A4378">
        <f t="shared" ca="1" si="137"/>
        <v>0.43290001137264589</v>
      </c>
      <c r="B4378">
        <f t="shared" ca="1" si="138"/>
        <v>5.3361103918478197</v>
      </c>
    </row>
    <row r="4379" spans="1:2" x14ac:dyDescent="0.25">
      <c r="A4379">
        <f t="shared" ca="1" si="137"/>
        <v>0.61895902140482839</v>
      </c>
      <c r="B4379">
        <f t="shared" ca="1" si="138"/>
        <v>2.610214546152152</v>
      </c>
    </row>
    <row r="4380" spans="1:2" x14ac:dyDescent="0.25">
      <c r="A4380">
        <f t="shared" ca="1" si="137"/>
        <v>0.25674871098847163</v>
      </c>
      <c r="B4380">
        <f t="shared" ca="1" si="138"/>
        <v>15.16992578850085</v>
      </c>
    </row>
    <row r="4381" spans="1:2" x14ac:dyDescent="0.25">
      <c r="A4381">
        <f t="shared" ca="1" si="137"/>
        <v>0.24387617747105106</v>
      </c>
      <c r="B4381">
        <f t="shared" ca="1" si="138"/>
        <v>16.813620529771423</v>
      </c>
    </row>
    <row r="4382" spans="1:2" x14ac:dyDescent="0.25">
      <c r="A4382">
        <f t="shared" ca="1" si="137"/>
        <v>0.91100020695095496</v>
      </c>
      <c r="B4382">
        <f t="shared" ca="1" si="138"/>
        <v>1.2049334161470355</v>
      </c>
    </row>
    <row r="4383" spans="1:2" x14ac:dyDescent="0.25">
      <c r="A4383">
        <f t="shared" ca="1" si="137"/>
        <v>0.16134444300611206</v>
      </c>
      <c r="B4383">
        <f t="shared" ca="1" si="138"/>
        <v>38.414216152729196</v>
      </c>
    </row>
    <row r="4384" spans="1:2" x14ac:dyDescent="0.25">
      <c r="A4384">
        <f t="shared" ca="1" si="137"/>
        <v>0.13077415507433321</v>
      </c>
      <c r="B4384">
        <f t="shared" ca="1" si="138"/>
        <v>58.473104788418503</v>
      </c>
    </row>
    <row r="4385" spans="1:2" x14ac:dyDescent="0.25">
      <c r="A4385">
        <f t="shared" ref="A4385:A4448" ca="1" si="139">RAND()</f>
        <v>0.28779017556864583</v>
      </c>
      <c r="B4385">
        <f t="shared" ref="B4385:B4448" ca="1" si="140">10^(LOG(1/A4385)*B$4+B$5)</f>
        <v>12.073913821868185</v>
      </c>
    </row>
    <row r="4386" spans="1:2" x14ac:dyDescent="0.25">
      <c r="A4386">
        <f t="shared" ca="1" si="139"/>
        <v>0.42156937483235024</v>
      </c>
      <c r="B4386">
        <f t="shared" ca="1" si="140"/>
        <v>5.6268053599059327</v>
      </c>
    </row>
    <row r="4387" spans="1:2" x14ac:dyDescent="0.25">
      <c r="A4387">
        <f t="shared" ca="1" si="139"/>
        <v>0.95303079311972139</v>
      </c>
      <c r="B4387">
        <f t="shared" ca="1" si="140"/>
        <v>1.1009969947290845</v>
      </c>
    </row>
    <row r="4388" spans="1:2" x14ac:dyDescent="0.25">
      <c r="A4388">
        <f t="shared" ca="1" si="139"/>
        <v>0.72618294168463726</v>
      </c>
      <c r="B4388">
        <f t="shared" ca="1" si="140"/>
        <v>1.8963037946017529</v>
      </c>
    </row>
    <row r="4389" spans="1:2" x14ac:dyDescent="0.25">
      <c r="A4389">
        <f t="shared" ca="1" si="139"/>
        <v>0.44487991990725018</v>
      </c>
      <c r="B4389">
        <f t="shared" ca="1" si="140"/>
        <v>5.0525938862987649</v>
      </c>
    </row>
    <row r="4390" spans="1:2" x14ac:dyDescent="0.25">
      <c r="A4390">
        <f t="shared" ca="1" si="139"/>
        <v>0.1411161582270436</v>
      </c>
      <c r="B4390">
        <f t="shared" ca="1" si="140"/>
        <v>50.216508191948947</v>
      </c>
    </row>
    <row r="4391" spans="1:2" x14ac:dyDescent="0.25">
      <c r="A4391">
        <f t="shared" ca="1" si="139"/>
        <v>0.70536128928669106</v>
      </c>
      <c r="B4391">
        <f t="shared" ca="1" si="140"/>
        <v>2.009910674881275</v>
      </c>
    </row>
    <row r="4392" spans="1:2" x14ac:dyDescent="0.25">
      <c r="A4392">
        <f t="shared" ca="1" si="139"/>
        <v>0.77933565146203654</v>
      </c>
      <c r="B4392">
        <f t="shared" ca="1" si="140"/>
        <v>1.6464589687543305</v>
      </c>
    </row>
    <row r="4393" spans="1:2" x14ac:dyDescent="0.25">
      <c r="A4393">
        <f t="shared" ca="1" si="139"/>
        <v>0.93543814735756992</v>
      </c>
      <c r="B4393">
        <f t="shared" ca="1" si="140"/>
        <v>1.1427989874077598</v>
      </c>
    </row>
    <row r="4394" spans="1:2" x14ac:dyDescent="0.25">
      <c r="A4394">
        <f t="shared" ca="1" si="139"/>
        <v>0.8207424951134763</v>
      </c>
      <c r="B4394">
        <f t="shared" ca="1" si="140"/>
        <v>1.4845203644177005</v>
      </c>
    </row>
    <row r="4395" spans="1:2" x14ac:dyDescent="0.25">
      <c r="A4395">
        <f t="shared" ca="1" si="139"/>
        <v>0.96529536273496852</v>
      </c>
      <c r="B4395">
        <f t="shared" ca="1" si="140"/>
        <v>1.0731972726094143</v>
      </c>
    </row>
    <row r="4396" spans="1:2" x14ac:dyDescent="0.25">
      <c r="A4396">
        <f t="shared" ca="1" si="139"/>
        <v>0.25729634119117228</v>
      </c>
      <c r="B4396">
        <f t="shared" ca="1" si="140"/>
        <v>15.105419090631568</v>
      </c>
    </row>
    <row r="4397" spans="1:2" x14ac:dyDescent="0.25">
      <c r="A4397">
        <f t="shared" ca="1" si="139"/>
        <v>1.6489938984814212E-2</v>
      </c>
      <c r="B4397">
        <f t="shared" ca="1" si="140"/>
        <v>3677.5780838054238</v>
      </c>
    </row>
    <row r="4398" spans="1:2" x14ac:dyDescent="0.25">
      <c r="A4398">
        <f t="shared" ca="1" si="139"/>
        <v>0.20989289558559632</v>
      </c>
      <c r="B4398">
        <f t="shared" ca="1" si="140"/>
        <v>22.698884873861086</v>
      </c>
    </row>
    <row r="4399" spans="1:2" x14ac:dyDescent="0.25">
      <c r="A4399">
        <f t="shared" ca="1" si="139"/>
        <v>0.56077365206290797</v>
      </c>
      <c r="B4399">
        <f t="shared" ca="1" si="140"/>
        <v>3.1799830108245399</v>
      </c>
    </row>
    <row r="4400" spans="1:2" x14ac:dyDescent="0.25">
      <c r="A4400">
        <f t="shared" ca="1" si="139"/>
        <v>1.7800207972807125E-2</v>
      </c>
      <c r="B4400">
        <f t="shared" ca="1" si="140"/>
        <v>3156.0933994394481</v>
      </c>
    </row>
    <row r="4401" spans="1:2" x14ac:dyDescent="0.25">
      <c r="A4401">
        <f t="shared" ca="1" si="139"/>
        <v>0.16686690493008649</v>
      </c>
      <c r="B4401">
        <f t="shared" ca="1" si="140"/>
        <v>35.91365271162276</v>
      </c>
    </row>
    <row r="4402" spans="1:2" x14ac:dyDescent="0.25">
      <c r="A4402">
        <f t="shared" ca="1" si="139"/>
        <v>0.44071876016669254</v>
      </c>
      <c r="B4402">
        <f t="shared" ca="1" si="140"/>
        <v>5.1484550431220786</v>
      </c>
    </row>
    <row r="4403" spans="1:2" x14ac:dyDescent="0.25">
      <c r="A4403">
        <f t="shared" ca="1" si="139"/>
        <v>0.59304592756751073</v>
      </c>
      <c r="B4403">
        <f t="shared" ca="1" si="140"/>
        <v>2.8433043146608536</v>
      </c>
    </row>
    <row r="4404" spans="1:2" x14ac:dyDescent="0.25">
      <c r="A4404">
        <f t="shared" ca="1" si="139"/>
        <v>0.52393824924444654</v>
      </c>
      <c r="B4404">
        <f t="shared" ca="1" si="140"/>
        <v>3.6428374350836901</v>
      </c>
    </row>
    <row r="4405" spans="1:2" x14ac:dyDescent="0.25">
      <c r="A4405">
        <f t="shared" ca="1" si="139"/>
        <v>0.41143363085271534</v>
      </c>
      <c r="B4405">
        <f t="shared" ca="1" si="140"/>
        <v>5.9074550173015554</v>
      </c>
    </row>
    <row r="4406" spans="1:2" x14ac:dyDescent="0.25">
      <c r="A4406">
        <f t="shared" ca="1" si="139"/>
        <v>0.6771165567340901</v>
      </c>
      <c r="B4406">
        <f t="shared" ca="1" si="140"/>
        <v>2.1810877248949452</v>
      </c>
    </row>
    <row r="4407" spans="1:2" x14ac:dyDescent="0.25">
      <c r="A4407">
        <f t="shared" ca="1" si="139"/>
        <v>0.11677574077304209</v>
      </c>
      <c r="B4407">
        <f t="shared" ca="1" si="140"/>
        <v>73.332204034981203</v>
      </c>
    </row>
    <row r="4408" spans="1:2" x14ac:dyDescent="0.25">
      <c r="A4408">
        <f t="shared" ca="1" si="139"/>
        <v>6.0031386546675281E-2</v>
      </c>
      <c r="B4408">
        <f t="shared" ca="1" si="140"/>
        <v>277.487389481864</v>
      </c>
    </row>
    <row r="4409" spans="1:2" x14ac:dyDescent="0.25">
      <c r="A4409">
        <f t="shared" ca="1" si="139"/>
        <v>0.9924417921785178</v>
      </c>
      <c r="B4409">
        <f t="shared" ca="1" si="140"/>
        <v>1.0152895387218837</v>
      </c>
    </row>
    <row r="4410" spans="1:2" x14ac:dyDescent="0.25">
      <c r="A4410">
        <f t="shared" ca="1" si="139"/>
        <v>0.23168895941579437</v>
      </c>
      <c r="B4410">
        <f t="shared" ca="1" si="140"/>
        <v>18.628990531521801</v>
      </c>
    </row>
    <row r="4411" spans="1:2" x14ac:dyDescent="0.25">
      <c r="A4411">
        <f t="shared" ca="1" si="139"/>
        <v>0.38777865023161306</v>
      </c>
      <c r="B4411">
        <f t="shared" ca="1" si="140"/>
        <v>6.650161781965342</v>
      </c>
    </row>
    <row r="4412" spans="1:2" x14ac:dyDescent="0.25">
      <c r="A4412">
        <f t="shared" ca="1" si="139"/>
        <v>0.24971359251834946</v>
      </c>
      <c r="B4412">
        <f t="shared" ca="1" si="140"/>
        <v>16.036723252480407</v>
      </c>
    </row>
    <row r="4413" spans="1:2" x14ac:dyDescent="0.25">
      <c r="A4413">
        <f t="shared" ca="1" si="139"/>
        <v>0.35980578672428354</v>
      </c>
      <c r="B4413">
        <f t="shared" ca="1" si="140"/>
        <v>7.7243814536390767</v>
      </c>
    </row>
    <row r="4414" spans="1:2" x14ac:dyDescent="0.25">
      <c r="A4414">
        <f t="shared" ca="1" si="139"/>
        <v>0.28639192271245206</v>
      </c>
      <c r="B4414">
        <f t="shared" ca="1" si="140"/>
        <v>12.192098698074199</v>
      </c>
    </row>
    <row r="4415" spans="1:2" x14ac:dyDescent="0.25">
      <c r="A4415">
        <f t="shared" ca="1" si="139"/>
        <v>0.54163602526135213</v>
      </c>
      <c r="B4415">
        <f t="shared" ca="1" si="140"/>
        <v>3.4086696611128282</v>
      </c>
    </row>
    <row r="4416" spans="1:2" x14ac:dyDescent="0.25">
      <c r="A4416">
        <f t="shared" ca="1" si="139"/>
        <v>0.51481749478834393</v>
      </c>
      <c r="B4416">
        <f t="shared" ca="1" si="140"/>
        <v>3.7730573476676512</v>
      </c>
    </row>
    <row r="4417" spans="1:2" x14ac:dyDescent="0.25">
      <c r="A4417">
        <f t="shared" ca="1" si="139"/>
        <v>0.86486328847326266</v>
      </c>
      <c r="B4417">
        <f t="shared" ca="1" si="140"/>
        <v>1.3369189361073079</v>
      </c>
    </row>
    <row r="4418" spans="1:2" x14ac:dyDescent="0.25">
      <c r="A4418">
        <f t="shared" ca="1" si="139"/>
        <v>0.1498808002392672</v>
      </c>
      <c r="B4418">
        <f t="shared" ca="1" si="140"/>
        <v>44.515165628005711</v>
      </c>
    </row>
    <row r="4419" spans="1:2" x14ac:dyDescent="0.25">
      <c r="A4419">
        <f t="shared" ca="1" si="139"/>
        <v>0.88708341076896946</v>
      </c>
      <c r="B4419">
        <f t="shared" ca="1" si="140"/>
        <v>1.2707820880567524</v>
      </c>
    </row>
    <row r="4420" spans="1:2" x14ac:dyDescent="0.25">
      <c r="A4420">
        <f t="shared" ca="1" si="139"/>
        <v>0.2326556817533737</v>
      </c>
      <c r="B4420">
        <f t="shared" ca="1" si="140"/>
        <v>18.474499174653193</v>
      </c>
    </row>
    <row r="4421" spans="1:2" x14ac:dyDescent="0.25">
      <c r="A4421">
        <f t="shared" ca="1" si="139"/>
        <v>0.55987796307688131</v>
      </c>
      <c r="B4421">
        <f t="shared" ca="1" si="140"/>
        <v>3.1901657801875194</v>
      </c>
    </row>
    <row r="4422" spans="1:2" x14ac:dyDescent="0.25">
      <c r="A4422">
        <f t="shared" ca="1" si="139"/>
        <v>0.91543964698475577</v>
      </c>
      <c r="B4422">
        <f t="shared" ca="1" si="140"/>
        <v>1.1932750636308105</v>
      </c>
    </row>
    <row r="4423" spans="1:2" x14ac:dyDescent="0.25">
      <c r="A4423">
        <f t="shared" ca="1" si="139"/>
        <v>9.0507439109375198E-3</v>
      </c>
      <c r="B4423">
        <f t="shared" ca="1" si="140"/>
        <v>12207.632490597536</v>
      </c>
    </row>
    <row r="4424" spans="1:2" x14ac:dyDescent="0.25">
      <c r="A4424">
        <f t="shared" ca="1" si="139"/>
        <v>0.45364836389427698</v>
      </c>
      <c r="B4424">
        <f t="shared" ca="1" si="140"/>
        <v>4.8591611484780701</v>
      </c>
    </row>
    <row r="4425" spans="1:2" x14ac:dyDescent="0.25">
      <c r="A4425">
        <f t="shared" ca="1" si="139"/>
        <v>0.23175517169900084</v>
      </c>
      <c r="B4425">
        <f t="shared" ca="1" si="140"/>
        <v>18.618347474131291</v>
      </c>
    </row>
    <row r="4426" spans="1:2" x14ac:dyDescent="0.25">
      <c r="A4426">
        <f t="shared" ca="1" si="139"/>
        <v>0.58844521347537748</v>
      </c>
      <c r="B4426">
        <f t="shared" ca="1" si="140"/>
        <v>2.8879384360001512</v>
      </c>
    </row>
    <row r="4427" spans="1:2" x14ac:dyDescent="0.25">
      <c r="A4427">
        <f t="shared" ca="1" si="139"/>
        <v>0.68299581108776142</v>
      </c>
      <c r="B4427">
        <f t="shared" ca="1" si="140"/>
        <v>2.1436995648928643</v>
      </c>
    </row>
    <row r="4428" spans="1:2" x14ac:dyDescent="0.25">
      <c r="A4428">
        <f t="shared" ca="1" si="139"/>
        <v>0.55322892070570973</v>
      </c>
      <c r="B4428">
        <f t="shared" ca="1" si="140"/>
        <v>3.2673093035929481</v>
      </c>
    </row>
    <row r="4429" spans="1:2" x14ac:dyDescent="0.25">
      <c r="A4429">
        <f t="shared" ca="1" si="139"/>
        <v>0.53151024012375991</v>
      </c>
      <c r="B4429">
        <f t="shared" ca="1" si="140"/>
        <v>3.5397837221819191</v>
      </c>
    </row>
    <row r="4430" spans="1:2" x14ac:dyDescent="0.25">
      <c r="A4430">
        <f t="shared" ca="1" si="139"/>
        <v>0.86660509778492434</v>
      </c>
      <c r="B4430">
        <f t="shared" ca="1" si="140"/>
        <v>1.3315501293772669</v>
      </c>
    </row>
    <row r="4431" spans="1:2" x14ac:dyDescent="0.25">
      <c r="A4431">
        <f t="shared" ca="1" si="139"/>
        <v>0.59144201362385873</v>
      </c>
      <c r="B4431">
        <f t="shared" ca="1" si="140"/>
        <v>2.8587465692129177</v>
      </c>
    </row>
    <row r="4432" spans="1:2" x14ac:dyDescent="0.25">
      <c r="A4432">
        <f t="shared" ca="1" si="139"/>
        <v>0.1077883840694519</v>
      </c>
      <c r="B4432">
        <f t="shared" ca="1" si="140"/>
        <v>86.070847180894333</v>
      </c>
    </row>
    <row r="4433" spans="1:2" x14ac:dyDescent="0.25">
      <c r="A4433">
        <f t="shared" ca="1" si="139"/>
        <v>0.29289578074648692</v>
      </c>
      <c r="B4433">
        <f t="shared" ca="1" si="140"/>
        <v>11.65665032747415</v>
      </c>
    </row>
    <row r="4434" spans="1:2" x14ac:dyDescent="0.25">
      <c r="A4434">
        <f t="shared" ca="1" si="139"/>
        <v>0.39175089253644291</v>
      </c>
      <c r="B4434">
        <f t="shared" ca="1" si="140"/>
        <v>6.5159840234001489</v>
      </c>
    </row>
    <row r="4435" spans="1:2" x14ac:dyDescent="0.25">
      <c r="A4435">
        <f t="shared" ca="1" si="139"/>
        <v>0.15985711273019065</v>
      </c>
      <c r="B4435">
        <f t="shared" ca="1" si="140"/>
        <v>39.132362746686631</v>
      </c>
    </row>
    <row r="4436" spans="1:2" x14ac:dyDescent="0.25">
      <c r="A4436">
        <f t="shared" ca="1" si="139"/>
        <v>0.67276588812298566</v>
      </c>
      <c r="B4436">
        <f t="shared" ca="1" si="140"/>
        <v>2.2093884238512751</v>
      </c>
    </row>
    <row r="4437" spans="1:2" x14ac:dyDescent="0.25">
      <c r="A4437">
        <f t="shared" ca="1" si="139"/>
        <v>0.88666804923724607</v>
      </c>
      <c r="B4437">
        <f t="shared" ca="1" si="140"/>
        <v>1.2719729680653735</v>
      </c>
    </row>
    <row r="4438" spans="1:2" x14ac:dyDescent="0.25">
      <c r="A4438">
        <f t="shared" ca="1" si="139"/>
        <v>3.7054800929487985E-2</v>
      </c>
      <c r="B4438">
        <f t="shared" ca="1" si="140"/>
        <v>728.30120938622724</v>
      </c>
    </row>
    <row r="4439" spans="1:2" x14ac:dyDescent="0.25">
      <c r="A4439">
        <f t="shared" ca="1" si="139"/>
        <v>0.39598293305978016</v>
      </c>
      <c r="B4439">
        <f t="shared" ca="1" si="140"/>
        <v>6.3774500193889443</v>
      </c>
    </row>
    <row r="4440" spans="1:2" x14ac:dyDescent="0.25">
      <c r="A4440">
        <f t="shared" ca="1" si="139"/>
        <v>0.40292702098291266</v>
      </c>
      <c r="B4440">
        <f t="shared" ca="1" si="140"/>
        <v>6.1595248856202076</v>
      </c>
    </row>
    <row r="4441" spans="1:2" x14ac:dyDescent="0.25">
      <c r="A4441">
        <f t="shared" ca="1" si="139"/>
        <v>0.70243944805539282</v>
      </c>
      <c r="B4441">
        <f t="shared" ca="1" si="140"/>
        <v>2.0266661509740747</v>
      </c>
    </row>
    <row r="4442" spans="1:2" x14ac:dyDescent="0.25">
      <c r="A4442">
        <f t="shared" ca="1" si="139"/>
        <v>7.4100708700344131E-2</v>
      </c>
      <c r="B4442">
        <f t="shared" ca="1" si="140"/>
        <v>182.11900831753363</v>
      </c>
    </row>
    <row r="4443" spans="1:2" x14ac:dyDescent="0.25">
      <c r="A4443">
        <f t="shared" ca="1" si="139"/>
        <v>0.61871988134114819</v>
      </c>
      <c r="B4443">
        <f t="shared" ca="1" si="140"/>
        <v>2.6122326726809026</v>
      </c>
    </row>
    <row r="4444" spans="1:2" x14ac:dyDescent="0.25">
      <c r="A4444">
        <f t="shared" ca="1" si="139"/>
        <v>0.44774612518827039</v>
      </c>
      <c r="B4444">
        <f t="shared" ca="1" si="140"/>
        <v>4.9881135095404625</v>
      </c>
    </row>
    <row r="4445" spans="1:2" x14ac:dyDescent="0.25">
      <c r="A4445">
        <f t="shared" ca="1" si="139"/>
        <v>0.14377241352115488</v>
      </c>
      <c r="B4445">
        <f t="shared" ca="1" si="140"/>
        <v>48.378107287654053</v>
      </c>
    </row>
    <row r="4446" spans="1:2" x14ac:dyDescent="0.25">
      <c r="A4446">
        <f t="shared" ca="1" si="139"/>
        <v>0.63228004223724588</v>
      </c>
      <c r="B4446">
        <f t="shared" ca="1" si="140"/>
        <v>2.5013879463083386</v>
      </c>
    </row>
    <row r="4447" spans="1:2" x14ac:dyDescent="0.25">
      <c r="A4447">
        <f t="shared" ca="1" si="139"/>
        <v>0.74095402902672436</v>
      </c>
      <c r="B4447">
        <f t="shared" ca="1" si="140"/>
        <v>1.8214509147975968</v>
      </c>
    </row>
    <row r="4448" spans="1:2" x14ac:dyDescent="0.25">
      <c r="A4448">
        <f t="shared" ca="1" si="139"/>
        <v>3.8858842101233693E-3</v>
      </c>
      <c r="B4448">
        <f t="shared" ca="1" si="140"/>
        <v>66224.744117036229</v>
      </c>
    </row>
    <row r="4449" spans="1:2" x14ac:dyDescent="0.25">
      <c r="A4449">
        <f t="shared" ref="A4449:A4512" ca="1" si="141">RAND()</f>
        <v>0.25186948872651171</v>
      </c>
      <c r="B4449">
        <f t="shared" ref="B4449:B4512" ca="1" si="142">10^(LOG(1/A4449)*B$4+B$5)</f>
        <v>15.763363079190666</v>
      </c>
    </row>
    <row r="4450" spans="1:2" x14ac:dyDescent="0.25">
      <c r="A4450">
        <f t="shared" ca="1" si="141"/>
        <v>0.1054983054980575</v>
      </c>
      <c r="B4450">
        <f t="shared" ca="1" si="142"/>
        <v>89.848127762945012</v>
      </c>
    </row>
    <row r="4451" spans="1:2" x14ac:dyDescent="0.25">
      <c r="A4451">
        <f t="shared" ca="1" si="141"/>
        <v>0.24062822253163685</v>
      </c>
      <c r="B4451">
        <f t="shared" ca="1" si="142"/>
        <v>17.270578057685</v>
      </c>
    </row>
    <row r="4452" spans="1:2" x14ac:dyDescent="0.25">
      <c r="A4452">
        <f t="shared" ca="1" si="141"/>
        <v>0.32533273134253815</v>
      </c>
      <c r="B4452">
        <f t="shared" ca="1" si="142"/>
        <v>9.4481000014279335</v>
      </c>
    </row>
    <row r="4453" spans="1:2" x14ac:dyDescent="0.25">
      <c r="A4453">
        <f t="shared" ca="1" si="141"/>
        <v>0.98761316724890713</v>
      </c>
      <c r="B4453">
        <f t="shared" ca="1" si="142"/>
        <v>1.0252416880903226</v>
      </c>
    </row>
    <row r="4454" spans="1:2" x14ac:dyDescent="0.25">
      <c r="A4454">
        <f t="shared" ca="1" si="141"/>
        <v>0.23076058892002649</v>
      </c>
      <c r="B4454">
        <f t="shared" ca="1" si="142"/>
        <v>18.779184237721857</v>
      </c>
    </row>
    <row r="4455" spans="1:2" x14ac:dyDescent="0.25">
      <c r="A4455">
        <f t="shared" ca="1" si="141"/>
        <v>0.76319105130243492</v>
      </c>
      <c r="B4455">
        <f t="shared" ca="1" si="142"/>
        <v>1.7168543811959258</v>
      </c>
    </row>
    <row r="4456" spans="1:2" x14ac:dyDescent="0.25">
      <c r="A4456">
        <f t="shared" ca="1" si="141"/>
        <v>0.10360994982695848</v>
      </c>
      <c r="B4456">
        <f t="shared" ca="1" si="142"/>
        <v>93.153048745774598</v>
      </c>
    </row>
    <row r="4457" spans="1:2" x14ac:dyDescent="0.25">
      <c r="A4457">
        <f t="shared" ca="1" si="141"/>
        <v>0.46205336206582381</v>
      </c>
      <c r="B4457">
        <f t="shared" ca="1" si="142"/>
        <v>4.6839875349142179</v>
      </c>
    </row>
    <row r="4458" spans="1:2" x14ac:dyDescent="0.25">
      <c r="A4458">
        <f t="shared" ca="1" si="141"/>
        <v>0.36946960711654964</v>
      </c>
      <c r="B4458">
        <f t="shared" ca="1" si="142"/>
        <v>7.3255892263014823</v>
      </c>
    </row>
    <row r="4459" spans="1:2" x14ac:dyDescent="0.25">
      <c r="A4459">
        <f t="shared" ca="1" si="141"/>
        <v>7.4410737265558802E-2</v>
      </c>
      <c r="B4459">
        <f t="shared" ca="1" si="142"/>
        <v>180.60459054156792</v>
      </c>
    </row>
    <row r="4460" spans="1:2" x14ac:dyDescent="0.25">
      <c r="A4460">
        <f t="shared" ca="1" si="141"/>
        <v>0.97217061176524444</v>
      </c>
      <c r="B4460">
        <f t="shared" ca="1" si="142"/>
        <v>1.0580715162324208</v>
      </c>
    </row>
    <row r="4461" spans="1:2" x14ac:dyDescent="0.25">
      <c r="A4461">
        <f t="shared" ca="1" si="141"/>
        <v>0.62708647858415967</v>
      </c>
      <c r="B4461">
        <f t="shared" ca="1" si="142"/>
        <v>2.5429927792292286</v>
      </c>
    </row>
    <row r="4462" spans="1:2" x14ac:dyDescent="0.25">
      <c r="A4462">
        <f t="shared" ca="1" si="141"/>
        <v>0.35591377041539374</v>
      </c>
      <c r="B4462">
        <f t="shared" ca="1" si="142"/>
        <v>7.8942416671980968</v>
      </c>
    </row>
    <row r="4463" spans="1:2" x14ac:dyDescent="0.25">
      <c r="A4463">
        <f t="shared" ca="1" si="141"/>
        <v>0.94288919118479431</v>
      </c>
      <c r="B4463">
        <f t="shared" ca="1" si="142"/>
        <v>1.1248087485325529</v>
      </c>
    </row>
    <row r="4464" spans="1:2" x14ac:dyDescent="0.25">
      <c r="A4464">
        <f t="shared" ca="1" si="141"/>
        <v>9.6561106092473925E-2</v>
      </c>
      <c r="B4464">
        <f t="shared" ca="1" si="142"/>
        <v>107.24956421807255</v>
      </c>
    </row>
    <row r="4465" spans="1:2" x14ac:dyDescent="0.25">
      <c r="A4465">
        <f t="shared" ca="1" si="141"/>
        <v>0.47807975228410882</v>
      </c>
      <c r="B4465">
        <f t="shared" ca="1" si="142"/>
        <v>4.3752139840367921</v>
      </c>
    </row>
    <row r="4466" spans="1:2" x14ac:dyDescent="0.25">
      <c r="A4466">
        <f t="shared" ca="1" si="141"/>
        <v>0.41331087458600502</v>
      </c>
      <c r="B4466">
        <f t="shared" ca="1" si="142"/>
        <v>5.8539139710861221</v>
      </c>
    </row>
    <row r="4467" spans="1:2" x14ac:dyDescent="0.25">
      <c r="A4467">
        <f t="shared" ca="1" si="141"/>
        <v>0.78155750277760061</v>
      </c>
      <c r="B4467">
        <f t="shared" ca="1" si="142"/>
        <v>1.6371110009517253</v>
      </c>
    </row>
    <row r="4468" spans="1:2" x14ac:dyDescent="0.25">
      <c r="A4468">
        <f t="shared" ca="1" si="141"/>
        <v>0.46274130586220041</v>
      </c>
      <c r="B4468">
        <f t="shared" ca="1" si="142"/>
        <v>4.6700707962865096</v>
      </c>
    </row>
    <row r="4469" spans="1:2" x14ac:dyDescent="0.25">
      <c r="A4469">
        <f t="shared" ca="1" si="141"/>
        <v>0.95810521819407579</v>
      </c>
      <c r="B4469">
        <f t="shared" ca="1" si="142"/>
        <v>1.0893654294380009</v>
      </c>
    </row>
    <row r="4470" spans="1:2" x14ac:dyDescent="0.25">
      <c r="A4470">
        <f t="shared" ca="1" si="141"/>
        <v>0.97753649065032011</v>
      </c>
      <c r="B4470">
        <f t="shared" ca="1" si="142"/>
        <v>1.0464874960298638</v>
      </c>
    </row>
    <row r="4471" spans="1:2" x14ac:dyDescent="0.25">
      <c r="A4471">
        <f t="shared" ca="1" si="141"/>
        <v>0.12197671429311208</v>
      </c>
      <c r="B4471">
        <f t="shared" ca="1" si="142"/>
        <v>67.211894800969333</v>
      </c>
    </row>
    <row r="4472" spans="1:2" x14ac:dyDescent="0.25">
      <c r="A4472">
        <f t="shared" ca="1" si="141"/>
        <v>0.77498084641957399</v>
      </c>
      <c r="B4472">
        <f t="shared" ca="1" si="142"/>
        <v>1.6650146604405369</v>
      </c>
    </row>
    <row r="4473" spans="1:2" x14ac:dyDescent="0.25">
      <c r="A4473">
        <f t="shared" ca="1" si="141"/>
        <v>0.30135825584256948</v>
      </c>
      <c r="B4473">
        <f t="shared" ca="1" si="142"/>
        <v>11.01117874676329</v>
      </c>
    </row>
    <row r="4474" spans="1:2" x14ac:dyDescent="0.25">
      <c r="A4474">
        <f t="shared" ca="1" si="141"/>
        <v>0.96177979673502301</v>
      </c>
      <c r="B4474">
        <f t="shared" ca="1" si="142"/>
        <v>1.0810572657896094</v>
      </c>
    </row>
    <row r="4475" spans="1:2" x14ac:dyDescent="0.25">
      <c r="A4475">
        <f t="shared" ca="1" si="141"/>
        <v>0.94757764589535465</v>
      </c>
      <c r="B4475">
        <f t="shared" ca="1" si="142"/>
        <v>1.1137055562634905</v>
      </c>
    </row>
    <row r="4476" spans="1:2" x14ac:dyDescent="0.25">
      <c r="A4476">
        <f t="shared" ca="1" si="141"/>
        <v>0.90598946153983495</v>
      </c>
      <c r="B4476">
        <f t="shared" ca="1" si="142"/>
        <v>1.2182984958199692</v>
      </c>
    </row>
    <row r="4477" spans="1:2" x14ac:dyDescent="0.25">
      <c r="A4477">
        <f t="shared" ca="1" si="141"/>
        <v>6.8085423225531683E-2</v>
      </c>
      <c r="B4477">
        <f t="shared" ca="1" si="142"/>
        <v>215.72064847932435</v>
      </c>
    </row>
    <row r="4478" spans="1:2" x14ac:dyDescent="0.25">
      <c r="A4478">
        <f t="shared" ca="1" si="141"/>
        <v>0.28161262974629142</v>
      </c>
      <c r="B4478">
        <f t="shared" ca="1" si="142"/>
        <v>12.609438382381169</v>
      </c>
    </row>
    <row r="4479" spans="1:2" x14ac:dyDescent="0.25">
      <c r="A4479">
        <f t="shared" ca="1" si="141"/>
        <v>0.76290274410665282</v>
      </c>
      <c r="B4479">
        <f t="shared" ca="1" si="142"/>
        <v>1.7181522530539299</v>
      </c>
    </row>
    <row r="4480" spans="1:2" x14ac:dyDescent="0.25">
      <c r="A4480">
        <f t="shared" ca="1" si="141"/>
        <v>0.49578433691363011</v>
      </c>
      <c r="B4480">
        <f t="shared" ca="1" si="142"/>
        <v>4.0683133483731382</v>
      </c>
    </row>
    <row r="4481" spans="1:2" x14ac:dyDescent="0.25">
      <c r="A4481">
        <f t="shared" ca="1" si="141"/>
        <v>0.25735303017526912</v>
      </c>
      <c r="B4481">
        <f t="shared" ca="1" si="142"/>
        <v>15.098765067174556</v>
      </c>
    </row>
    <row r="4482" spans="1:2" x14ac:dyDescent="0.25">
      <c r="A4482">
        <f t="shared" ca="1" si="141"/>
        <v>0.3378575854336211</v>
      </c>
      <c r="B4482">
        <f t="shared" ca="1" si="142"/>
        <v>8.7605758082328489</v>
      </c>
    </row>
    <row r="4483" spans="1:2" x14ac:dyDescent="0.25">
      <c r="A4483">
        <f t="shared" ca="1" si="141"/>
        <v>6.2599657396826602E-2</v>
      </c>
      <c r="B4483">
        <f t="shared" ca="1" si="142"/>
        <v>255.18555509348525</v>
      </c>
    </row>
    <row r="4484" spans="1:2" x14ac:dyDescent="0.25">
      <c r="A4484">
        <f t="shared" ca="1" si="141"/>
        <v>0.77571486494279918</v>
      </c>
      <c r="B4484">
        <f t="shared" ca="1" si="142"/>
        <v>1.6618651181841004</v>
      </c>
    </row>
    <row r="4485" spans="1:2" x14ac:dyDescent="0.25">
      <c r="A4485">
        <f t="shared" ca="1" si="141"/>
        <v>0.12634587216098403</v>
      </c>
      <c r="B4485">
        <f t="shared" ca="1" si="142"/>
        <v>62.643769753273631</v>
      </c>
    </row>
    <row r="4486" spans="1:2" x14ac:dyDescent="0.25">
      <c r="A4486">
        <f t="shared" ca="1" si="141"/>
        <v>1.6887443956460468E-2</v>
      </c>
      <c r="B4486">
        <f t="shared" ca="1" si="142"/>
        <v>3506.486397283596</v>
      </c>
    </row>
    <row r="4487" spans="1:2" x14ac:dyDescent="0.25">
      <c r="A4487">
        <f t="shared" ca="1" si="141"/>
        <v>0.94192297453389651</v>
      </c>
      <c r="B4487">
        <f t="shared" ca="1" si="142"/>
        <v>1.1271175707845493</v>
      </c>
    </row>
    <row r="4488" spans="1:2" x14ac:dyDescent="0.25">
      <c r="A4488">
        <f t="shared" ca="1" si="141"/>
        <v>0.40403057216591576</v>
      </c>
      <c r="B4488">
        <f t="shared" ca="1" si="142"/>
        <v>6.1259231314440052</v>
      </c>
    </row>
    <row r="4489" spans="1:2" x14ac:dyDescent="0.25">
      <c r="A4489">
        <f t="shared" ca="1" si="141"/>
        <v>0.30190038211769454</v>
      </c>
      <c r="B4489">
        <f t="shared" ca="1" si="142"/>
        <v>10.971668431674255</v>
      </c>
    </row>
    <row r="4490" spans="1:2" x14ac:dyDescent="0.25">
      <c r="A4490">
        <f t="shared" ca="1" si="141"/>
        <v>0.10429672005808188</v>
      </c>
      <c r="B4490">
        <f t="shared" ca="1" si="142"/>
        <v>91.93030442156244</v>
      </c>
    </row>
    <row r="4491" spans="1:2" x14ac:dyDescent="0.25">
      <c r="A4491">
        <f t="shared" ca="1" si="141"/>
        <v>1.7412363776999618E-3</v>
      </c>
      <c r="B4491">
        <f t="shared" ca="1" si="142"/>
        <v>329825.73307827878</v>
      </c>
    </row>
    <row r="4492" spans="1:2" x14ac:dyDescent="0.25">
      <c r="A4492">
        <f t="shared" ca="1" si="141"/>
        <v>0.94512053322931411</v>
      </c>
      <c r="B4492">
        <f t="shared" ca="1" si="142"/>
        <v>1.119503879528412</v>
      </c>
    </row>
    <row r="4493" spans="1:2" x14ac:dyDescent="0.25">
      <c r="A4493">
        <f t="shared" ca="1" si="141"/>
        <v>0.15201502480499451</v>
      </c>
      <c r="B4493">
        <f t="shared" ca="1" si="142"/>
        <v>43.273993010128308</v>
      </c>
    </row>
    <row r="4494" spans="1:2" x14ac:dyDescent="0.25">
      <c r="A4494">
        <f t="shared" ca="1" si="141"/>
        <v>0.44375613518449208</v>
      </c>
      <c r="B4494">
        <f t="shared" ca="1" si="142"/>
        <v>5.0782170472853156</v>
      </c>
    </row>
    <row r="4495" spans="1:2" x14ac:dyDescent="0.25">
      <c r="A4495">
        <f t="shared" ca="1" si="141"/>
        <v>0.52804129079946072</v>
      </c>
      <c r="B4495">
        <f t="shared" ca="1" si="142"/>
        <v>3.5864454696161232</v>
      </c>
    </row>
    <row r="4496" spans="1:2" x14ac:dyDescent="0.25">
      <c r="A4496">
        <f t="shared" ca="1" si="141"/>
        <v>0.38323152221602852</v>
      </c>
      <c r="B4496">
        <f t="shared" ca="1" si="142"/>
        <v>6.8089093392858269</v>
      </c>
    </row>
    <row r="4497" spans="1:2" x14ac:dyDescent="0.25">
      <c r="A4497">
        <f t="shared" ca="1" si="141"/>
        <v>0.41740221586742954</v>
      </c>
      <c r="B4497">
        <f t="shared" ca="1" si="142"/>
        <v>5.7397172597176453</v>
      </c>
    </row>
    <row r="4498" spans="1:2" x14ac:dyDescent="0.25">
      <c r="A4498">
        <f t="shared" ca="1" si="141"/>
        <v>0.56463263936198926</v>
      </c>
      <c r="B4498">
        <f t="shared" ca="1" si="142"/>
        <v>3.1366642994852363</v>
      </c>
    </row>
    <row r="4499" spans="1:2" x14ac:dyDescent="0.25">
      <c r="A4499">
        <f t="shared" ca="1" si="141"/>
        <v>0.9053132633687202</v>
      </c>
      <c r="B4499">
        <f t="shared" ca="1" si="142"/>
        <v>1.2201191227992705</v>
      </c>
    </row>
    <row r="4500" spans="1:2" x14ac:dyDescent="0.25">
      <c r="A4500">
        <f t="shared" ca="1" si="141"/>
        <v>0.82296132893793339</v>
      </c>
      <c r="B4500">
        <f t="shared" ca="1" si="142"/>
        <v>1.4765261526872524</v>
      </c>
    </row>
    <row r="4501" spans="1:2" x14ac:dyDescent="0.25">
      <c r="A4501">
        <f t="shared" ca="1" si="141"/>
        <v>0.60330556611070651</v>
      </c>
      <c r="B4501">
        <f t="shared" ca="1" si="142"/>
        <v>2.7474217733187083</v>
      </c>
    </row>
    <row r="4502" spans="1:2" x14ac:dyDescent="0.25">
      <c r="A4502">
        <f t="shared" ca="1" si="141"/>
        <v>6.5619300945290449E-2</v>
      </c>
      <c r="B4502">
        <f t="shared" ca="1" si="142"/>
        <v>232.23988142833878</v>
      </c>
    </row>
    <row r="4503" spans="1:2" x14ac:dyDescent="0.25">
      <c r="A4503">
        <f t="shared" ca="1" si="141"/>
        <v>4.3920799394949195E-2</v>
      </c>
      <c r="B4503">
        <f t="shared" ca="1" si="142"/>
        <v>518.39347677270734</v>
      </c>
    </row>
    <row r="4504" spans="1:2" x14ac:dyDescent="0.25">
      <c r="A4504">
        <f t="shared" ca="1" si="141"/>
        <v>0.13760188838610965</v>
      </c>
      <c r="B4504">
        <f t="shared" ca="1" si="142"/>
        <v>52.814261567300377</v>
      </c>
    </row>
    <row r="4505" spans="1:2" x14ac:dyDescent="0.25">
      <c r="A4505">
        <f t="shared" ca="1" si="141"/>
        <v>0.52867346620572531</v>
      </c>
      <c r="B4505">
        <f t="shared" ca="1" si="142"/>
        <v>3.5778734220413932</v>
      </c>
    </row>
    <row r="4506" spans="1:2" x14ac:dyDescent="0.25">
      <c r="A4506">
        <f t="shared" ca="1" si="141"/>
        <v>8.2276546230017789E-2</v>
      </c>
      <c r="B4506">
        <f t="shared" ca="1" si="142"/>
        <v>147.72292367371256</v>
      </c>
    </row>
    <row r="4507" spans="1:2" x14ac:dyDescent="0.25">
      <c r="A4507">
        <f t="shared" ca="1" si="141"/>
        <v>0.65100631501449335</v>
      </c>
      <c r="B4507">
        <f t="shared" ca="1" si="142"/>
        <v>2.3595522410662295</v>
      </c>
    </row>
    <row r="4508" spans="1:2" x14ac:dyDescent="0.25">
      <c r="A4508">
        <f t="shared" ca="1" si="141"/>
        <v>0.29176310690070739</v>
      </c>
      <c r="B4508">
        <f t="shared" ca="1" si="142"/>
        <v>11.747332193274021</v>
      </c>
    </row>
    <row r="4509" spans="1:2" x14ac:dyDescent="0.25">
      <c r="A4509">
        <f t="shared" ca="1" si="141"/>
        <v>0.80755489560311089</v>
      </c>
      <c r="B4509">
        <f t="shared" ca="1" si="142"/>
        <v>1.5334015271249983</v>
      </c>
    </row>
    <row r="4510" spans="1:2" x14ac:dyDescent="0.25">
      <c r="A4510">
        <f t="shared" ca="1" si="141"/>
        <v>0.50792969903319662</v>
      </c>
      <c r="B4510">
        <f t="shared" ca="1" si="142"/>
        <v>3.8760804797412662</v>
      </c>
    </row>
    <row r="4511" spans="1:2" x14ac:dyDescent="0.25">
      <c r="A4511">
        <f t="shared" ca="1" si="141"/>
        <v>8.4188981305705735E-2</v>
      </c>
      <c r="B4511">
        <f t="shared" ca="1" si="142"/>
        <v>141.08780954885506</v>
      </c>
    </row>
    <row r="4512" spans="1:2" x14ac:dyDescent="0.25">
      <c r="A4512">
        <f t="shared" ca="1" si="141"/>
        <v>0.19434559115013061</v>
      </c>
      <c r="B4512">
        <f t="shared" ca="1" si="142"/>
        <v>26.475892820942104</v>
      </c>
    </row>
    <row r="4513" spans="1:2" x14ac:dyDescent="0.25">
      <c r="A4513">
        <f t="shared" ref="A4513:A4576" ca="1" si="143">RAND()</f>
        <v>0.91650361025500027</v>
      </c>
      <c r="B4513">
        <f t="shared" ref="B4513:B4576" ca="1" si="144">10^(LOG(1/A4513)*B$4+B$5)</f>
        <v>1.190506140761344</v>
      </c>
    </row>
    <row r="4514" spans="1:2" x14ac:dyDescent="0.25">
      <c r="A4514">
        <f t="shared" ca="1" si="143"/>
        <v>0.59540584876812652</v>
      </c>
      <c r="B4514">
        <f t="shared" ca="1" si="144"/>
        <v>2.8208098212497617</v>
      </c>
    </row>
    <row r="4515" spans="1:2" x14ac:dyDescent="0.25">
      <c r="A4515">
        <f t="shared" ca="1" si="143"/>
        <v>0.39027698638141439</v>
      </c>
      <c r="B4515">
        <f t="shared" ca="1" si="144"/>
        <v>6.5652930232108648</v>
      </c>
    </row>
    <row r="4516" spans="1:2" x14ac:dyDescent="0.25">
      <c r="A4516">
        <f t="shared" ca="1" si="143"/>
        <v>0.26142431265921207</v>
      </c>
      <c r="B4516">
        <f t="shared" ca="1" si="144"/>
        <v>14.632146823052897</v>
      </c>
    </row>
    <row r="4517" spans="1:2" x14ac:dyDescent="0.25">
      <c r="A4517">
        <f t="shared" ca="1" si="143"/>
        <v>0.68059408755781825</v>
      </c>
      <c r="B4517">
        <f t="shared" ca="1" si="144"/>
        <v>2.1588559057630157</v>
      </c>
    </row>
    <row r="4518" spans="1:2" x14ac:dyDescent="0.25">
      <c r="A4518">
        <f t="shared" ca="1" si="143"/>
        <v>0.87352092466690268</v>
      </c>
      <c r="B4518">
        <f t="shared" ca="1" si="144"/>
        <v>1.3105493355754529</v>
      </c>
    </row>
    <row r="4519" spans="1:2" x14ac:dyDescent="0.25">
      <c r="A4519">
        <f t="shared" ca="1" si="143"/>
        <v>0.5896339742551796</v>
      </c>
      <c r="B4519">
        <f t="shared" ca="1" si="144"/>
        <v>2.8763054318192416</v>
      </c>
    </row>
    <row r="4520" spans="1:2" x14ac:dyDescent="0.25">
      <c r="A4520">
        <f t="shared" ca="1" si="143"/>
        <v>0.2026811887709753</v>
      </c>
      <c r="B4520">
        <f t="shared" ca="1" si="144"/>
        <v>24.342944799758932</v>
      </c>
    </row>
    <row r="4521" spans="1:2" x14ac:dyDescent="0.25">
      <c r="A4521">
        <f t="shared" ca="1" si="143"/>
        <v>0.16656484827564066</v>
      </c>
      <c r="B4521">
        <f t="shared" ca="1" si="144"/>
        <v>36.044025884616872</v>
      </c>
    </row>
    <row r="4522" spans="1:2" x14ac:dyDescent="0.25">
      <c r="A4522">
        <f t="shared" ca="1" si="143"/>
        <v>0.70584640164593626</v>
      </c>
      <c r="B4522">
        <f t="shared" ca="1" si="144"/>
        <v>2.0071488914447309</v>
      </c>
    </row>
    <row r="4523" spans="1:2" x14ac:dyDescent="0.25">
      <c r="A4523">
        <f t="shared" ca="1" si="143"/>
        <v>0.21826556092326521</v>
      </c>
      <c r="B4523">
        <f t="shared" ca="1" si="144"/>
        <v>20.990827915254599</v>
      </c>
    </row>
    <row r="4524" spans="1:2" x14ac:dyDescent="0.25">
      <c r="A4524">
        <f t="shared" ca="1" si="143"/>
        <v>0.76914185596607954</v>
      </c>
      <c r="B4524">
        <f t="shared" ca="1" si="144"/>
        <v>1.6903907526327715</v>
      </c>
    </row>
    <row r="4525" spans="1:2" x14ac:dyDescent="0.25">
      <c r="A4525">
        <f t="shared" ca="1" si="143"/>
        <v>0.20289268811551375</v>
      </c>
      <c r="B4525">
        <f t="shared" ca="1" si="144"/>
        <v>24.292220119049603</v>
      </c>
    </row>
    <row r="4526" spans="1:2" x14ac:dyDescent="0.25">
      <c r="A4526">
        <f t="shared" ca="1" si="143"/>
        <v>0.52911446525242734</v>
      </c>
      <c r="B4526">
        <f t="shared" ca="1" si="144"/>
        <v>3.5719118340137022</v>
      </c>
    </row>
    <row r="4527" spans="1:2" x14ac:dyDescent="0.25">
      <c r="A4527">
        <f t="shared" ca="1" si="143"/>
        <v>4.5807025904901155E-2</v>
      </c>
      <c r="B4527">
        <f t="shared" ca="1" si="144"/>
        <v>476.57999585709291</v>
      </c>
    </row>
    <row r="4528" spans="1:2" x14ac:dyDescent="0.25">
      <c r="A4528">
        <f t="shared" ca="1" si="143"/>
        <v>0.17461504619327239</v>
      </c>
      <c r="B4528">
        <f t="shared" ca="1" si="144"/>
        <v>32.797192858346321</v>
      </c>
    </row>
    <row r="4529" spans="1:2" x14ac:dyDescent="0.25">
      <c r="A4529">
        <f t="shared" ca="1" si="143"/>
        <v>0.38258534521509913</v>
      </c>
      <c r="B4529">
        <f t="shared" ca="1" si="144"/>
        <v>6.8319289149904483</v>
      </c>
    </row>
    <row r="4530" spans="1:2" x14ac:dyDescent="0.25">
      <c r="A4530">
        <f t="shared" ca="1" si="143"/>
        <v>0.63487098538426923</v>
      </c>
      <c r="B4530">
        <f t="shared" ca="1" si="144"/>
        <v>2.4810130054369055</v>
      </c>
    </row>
    <row r="4531" spans="1:2" x14ac:dyDescent="0.25">
      <c r="A4531">
        <f t="shared" ca="1" si="143"/>
        <v>3.8051261055468522E-2</v>
      </c>
      <c r="B4531">
        <f t="shared" ca="1" si="144"/>
        <v>690.65616281954817</v>
      </c>
    </row>
    <row r="4532" spans="1:2" x14ac:dyDescent="0.25">
      <c r="A4532">
        <f t="shared" ca="1" si="143"/>
        <v>0.33803681397529117</v>
      </c>
      <c r="B4532">
        <f t="shared" ca="1" si="144"/>
        <v>8.7512884826363528</v>
      </c>
    </row>
    <row r="4533" spans="1:2" x14ac:dyDescent="0.25">
      <c r="A4533">
        <f t="shared" ca="1" si="143"/>
        <v>7.1030481960454361E-2</v>
      </c>
      <c r="B4533">
        <f t="shared" ca="1" si="144"/>
        <v>198.20311562507231</v>
      </c>
    </row>
    <row r="4534" spans="1:2" x14ac:dyDescent="0.25">
      <c r="A4534">
        <f t="shared" ca="1" si="143"/>
        <v>0.98078669237663174</v>
      </c>
      <c r="B4534">
        <f t="shared" ca="1" si="144"/>
        <v>1.0395631367102345</v>
      </c>
    </row>
    <row r="4535" spans="1:2" x14ac:dyDescent="0.25">
      <c r="A4535">
        <f t="shared" ca="1" si="143"/>
        <v>0.4778946911669063</v>
      </c>
      <c r="B4535">
        <f t="shared" ca="1" si="144"/>
        <v>4.3786031774071228</v>
      </c>
    </row>
    <row r="4536" spans="1:2" x14ac:dyDescent="0.25">
      <c r="A4536">
        <f t="shared" ca="1" si="143"/>
        <v>0.98896314670813956</v>
      </c>
      <c r="B4536">
        <f t="shared" ca="1" si="144"/>
        <v>1.0224445958523285</v>
      </c>
    </row>
    <row r="4537" spans="1:2" x14ac:dyDescent="0.25">
      <c r="A4537">
        <f t="shared" ca="1" si="143"/>
        <v>0.56088237173659594</v>
      </c>
      <c r="B4537">
        <f t="shared" ca="1" si="144"/>
        <v>3.1787503345080763</v>
      </c>
    </row>
    <row r="4538" spans="1:2" x14ac:dyDescent="0.25">
      <c r="A4538">
        <f t="shared" ca="1" si="143"/>
        <v>0.68276694750998668</v>
      </c>
      <c r="B4538">
        <f t="shared" ca="1" si="144"/>
        <v>2.1451369425543119</v>
      </c>
    </row>
    <row r="4539" spans="1:2" x14ac:dyDescent="0.25">
      <c r="A4539">
        <f t="shared" ca="1" si="143"/>
        <v>0.85118658965326366</v>
      </c>
      <c r="B4539">
        <f t="shared" ca="1" si="144"/>
        <v>1.3802267956101837</v>
      </c>
    </row>
    <row r="4540" spans="1:2" x14ac:dyDescent="0.25">
      <c r="A4540">
        <f t="shared" ca="1" si="143"/>
        <v>0.59075397738064239</v>
      </c>
      <c r="B4540">
        <f t="shared" ca="1" si="144"/>
        <v>2.8654094669229817</v>
      </c>
    </row>
    <row r="4541" spans="1:2" x14ac:dyDescent="0.25">
      <c r="A4541">
        <f t="shared" ca="1" si="143"/>
        <v>0.93454575538410622</v>
      </c>
      <c r="B4541">
        <f t="shared" ca="1" si="144"/>
        <v>1.1449825328358905</v>
      </c>
    </row>
    <row r="4542" spans="1:2" x14ac:dyDescent="0.25">
      <c r="A4542">
        <f t="shared" ca="1" si="143"/>
        <v>0.89690402218978171</v>
      </c>
      <c r="B4542">
        <f t="shared" ca="1" si="144"/>
        <v>1.2431056969263916</v>
      </c>
    </row>
    <row r="4543" spans="1:2" x14ac:dyDescent="0.25">
      <c r="A4543">
        <f t="shared" ca="1" si="143"/>
        <v>0.98029714657113531</v>
      </c>
      <c r="B4543">
        <f t="shared" ca="1" si="144"/>
        <v>1.040601680680066</v>
      </c>
    </row>
    <row r="4544" spans="1:2" x14ac:dyDescent="0.25">
      <c r="A4544">
        <f t="shared" ca="1" si="143"/>
        <v>0.83420284800015398</v>
      </c>
      <c r="B4544">
        <f t="shared" ca="1" si="144"/>
        <v>1.4369996540483352</v>
      </c>
    </row>
    <row r="4545" spans="1:2" x14ac:dyDescent="0.25">
      <c r="A4545">
        <f t="shared" ca="1" si="143"/>
        <v>0.76626861292085935</v>
      </c>
      <c r="B4545">
        <f t="shared" ca="1" si="144"/>
        <v>1.7030912841388253</v>
      </c>
    </row>
    <row r="4546" spans="1:2" x14ac:dyDescent="0.25">
      <c r="A4546">
        <f t="shared" ca="1" si="143"/>
        <v>0.66496453284501611</v>
      </c>
      <c r="B4546">
        <f t="shared" ca="1" si="144"/>
        <v>2.261533555700074</v>
      </c>
    </row>
    <row r="4547" spans="1:2" x14ac:dyDescent="0.25">
      <c r="A4547">
        <f t="shared" ca="1" si="143"/>
        <v>0.81871242285428236</v>
      </c>
      <c r="B4547">
        <f t="shared" ca="1" si="144"/>
        <v>1.4918914995750996</v>
      </c>
    </row>
    <row r="4548" spans="1:2" x14ac:dyDescent="0.25">
      <c r="A4548">
        <f t="shared" ca="1" si="143"/>
        <v>0.36453093404140824</v>
      </c>
      <c r="B4548">
        <f t="shared" ca="1" si="144"/>
        <v>7.5254283165624791</v>
      </c>
    </row>
    <row r="4549" spans="1:2" x14ac:dyDescent="0.25">
      <c r="A4549">
        <f t="shared" ca="1" si="143"/>
        <v>0.33984733974715664</v>
      </c>
      <c r="B4549">
        <f t="shared" ca="1" si="144"/>
        <v>8.6582924451089784</v>
      </c>
    </row>
    <row r="4550" spans="1:2" x14ac:dyDescent="0.25">
      <c r="A4550">
        <f t="shared" ca="1" si="143"/>
        <v>0.69269947450699398</v>
      </c>
      <c r="B4550">
        <f t="shared" ca="1" si="144"/>
        <v>2.0840603144330996</v>
      </c>
    </row>
    <row r="4551" spans="1:2" x14ac:dyDescent="0.25">
      <c r="A4551">
        <f t="shared" ca="1" si="143"/>
        <v>0.7169302755957524</v>
      </c>
      <c r="B4551">
        <f t="shared" ca="1" si="144"/>
        <v>1.9455668525214391</v>
      </c>
    </row>
    <row r="4552" spans="1:2" x14ac:dyDescent="0.25">
      <c r="A4552">
        <f t="shared" ca="1" si="143"/>
        <v>0.37035530419397933</v>
      </c>
      <c r="B4552">
        <f t="shared" ca="1" si="144"/>
        <v>7.2905931312912609</v>
      </c>
    </row>
    <row r="4553" spans="1:2" x14ac:dyDescent="0.25">
      <c r="A4553">
        <f t="shared" ca="1" si="143"/>
        <v>0.43181972458875428</v>
      </c>
      <c r="B4553">
        <f t="shared" ca="1" si="144"/>
        <v>5.3628425663612331</v>
      </c>
    </row>
    <row r="4554" spans="1:2" x14ac:dyDescent="0.25">
      <c r="A4554">
        <f t="shared" ca="1" si="143"/>
        <v>0.5564263286874257</v>
      </c>
      <c r="B4554">
        <f t="shared" ca="1" si="144"/>
        <v>3.2298671316680192</v>
      </c>
    </row>
    <row r="4555" spans="1:2" x14ac:dyDescent="0.25">
      <c r="A4555">
        <f t="shared" ca="1" si="143"/>
        <v>0.26058191445701484</v>
      </c>
      <c r="B4555">
        <f t="shared" ca="1" si="144"/>
        <v>14.726904111500657</v>
      </c>
    </row>
    <row r="4556" spans="1:2" x14ac:dyDescent="0.25">
      <c r="A4556">
        <f t="shared" ca="1" si="143"/>
        <v>0.58832362083467016</v>
      </c>
      <c r="B4556">
        <f t="shared" ca="1" si="144"/>
        <v>2.8891322971188558</v>
      </c>
    </row>
    <row r="4557" spans="1:2" x14ac:dyDescent="0.25">
      <c r="A4557">
        <f t="shared" ca="1" si="143"/>
        <v>0.23085264272430983</v>
      </c>
      <c r="B4557">
        <f t="shared" ca="1" si="144"/>
        <v>18.764210610680191</v>
      </c>
    </row>
    <row r="4558" spans="1:2" x14ac:dyDescent="0.25">
      <c r="A4558">
        <f t="shared" ca="1" si="143"/>
        <v>0.88759581724696546</v>
      </c>
      <c r="B4558">
        <f t="shared" ca="1" si="144"/>
        <v>1.2693152739824158</v>
      </c>
    </row>
    <row r="4559" spans="1:2" x14ac:dyDescent="0.25">
      <c r="A4559">
        <f t="shared" ca="1" si="143"/>
        <v>3.2569905336675142E-2</v>
      </c>
      <c r="B4559">
        <f t="shared" ca="1" si="144"/>
        <v>942.68589157213933</v>
      </c>
    </row>
    <row r="4560" spans="1:2" x14ac:dyDescent="0.25">
      <c r="A4560">
        <f t="shared" ca="1" si="143"/>
        <v>0.89703432577749753</v>
      </c>
      <c r="B4560">
        <f t="shared" ca="1" si="144"/>
        <v>1.242744575032076</v>
      </c>
    </row>
    <row r="4561" spans="1:2" x14ac:dyDescent="0.25">
      <c r="A4561">
        <f t="shared" ca="1" si="143"/>
        <v>0.54083671429797708</v>
      </c>
      <c r="B4561">
        <f t="shared" ca="1" si="144"/>
        <v>3.4187525579031952</v>
      </c>
    </row>
    <row r="4562" spans="1:2" x14ac:dyDescent="0.25">
      <c r="A4562">
        <f t="shared" ca="1" si="143"/>
        <v>0.72569743503757977</v>
      </c>
      <c r="B4562">
        <f t="shared" ca="1" si="144"/>
        <v>1.8988419765648885</v>
      </c>
    </row>
    <row r="4563" spans="1:2" x14ac:dyDescent="0.25">
      <c r="A4563">
        <f t="shared" ca="1" si="143"/>
        <v>5.0147646186198824E-2</v>
      </c>
      <c r="B4563">
        <f t="shared" ca="1" si="144"/>
        <v>397.64808368452293</v>
      </c>
    </row>
    <row r="4564" spans="1:2" x14ac:dyDescent="0.25">
      <c r="A4564">
        <f t="shared" ca="1" si="143"/>
        <v>0.39026155560038334</v>
      </c>
      <c r="B4564">
        <f t="shared" ca="1" si="144"/>
        <v>6.5658122114343653</v>
      </c>
    </row>
    <row r="4565" spans="1:2" x14ac:dyDescent="0.25">
      <c r="A4565">
        <f t="shared" ca="1" si="143"/>
        <v>0.34354737367202426</v>
      </c>
      <c r="B4565">
        <f t="shared" ca="1" si="144"/>
        <v>8.4727956947216505</v>
      </c>
    </row>
    <row r="4566" spans="1:2" x14ac:dyDescent="0.25">
      <c r="A4566">
        <f t="shared" ca="1" si="143"/>
        <v>5.214695736665742E-2</v>
      </c>
      <c r="B4566">
        <f t="shared" ca="1" si="144"/>
        <v>367.74100007366536</v>
      </c>
    </row>
    <row r="4567" spans="1:2" x14ac:dyDescent="0.25">
      <c r="A4567">
        <f t="shared" ca="1" si="143"/>
        <v>1.9892027090466557E-2</v>
      </c>
      <c r="B4567">
        <f t="shared" ca="1" si="144"/>
        <v>2527.2134018234756</v>
      </c>
    </row>
    <row r="4568" spans="1:2" x14ac:dyDescent="0.25">
      <c r="A4568">
        <f t="shared" ca="1" si="143"/>
        <v>0.10476074952532621</v>
      </c>
      <c r="B4568">
        <f t="shared" ca="1" si="144"/>
        <v>91.117712025342229</v>
      </c>
    </row>
    <row r="4569" spans="1:2" x14ac:dyDescent="0.25">
      <c r="A4569">
        <f t="shared" ca="1" si="143"/>
        <v>0.21249321673828703</v>
      </c>
      <c r="B4569">
        <f t="shared" ca="1" si="144"/>
        <v>22.146742599755427</v>
      </c>
    </row>
    <row r="4570" spans="1:2" x14ac:dyDescent="0.25">
      <c r="A4570">
        <f t="shared" ca="1" si="143"/>
        <v>1.9740822285851278E-2</v>
      </c>
      <c r="B4570">
        <f t="shared" ca="1" si="144"/>
        <v>2566.0760442205928</v>
      </c>
    </row>
    <row r="4571" spans="1:2" x14ac:dyDescent="0.25">
      <c r="A4571">
        <f t="shared" ca="1" si="143"/>
        <v>0.85508021803391865</v>
      </c>
      <c r="B4571">
        <f t="shared" ca="1" si="144"/>
        <v>1.3676856220796294</v>
      </c>
    </row>
    <row r="4572" spans="1:2" x14ac:dyDescent="0.25">
      <c r="A4572">
        <f t="shared" ca="1" si="143"/>
        <v>0.15168719778968798</v>
      </c>
      <c r="B4572">
        <f t="shared" ca="1" si="144"/>
        <v>43.461243008973987</v>
      </c>
    </row>
    <row r="4573" spans="1:2" x14ac:dyDescent="0.25">
      <c r="A4573">
        <f t="shared" ca="1" si="143"/>
        <v>1.9268471825231948E-2</v>
      </c>
      <c r="B4573">
        <f t="shared" ca="1" si="144"/>
        <v>2693.4285259599037</v>
      </c>
    </row>
    <row r="4574" spans="1:2" x14ac:dyDescent="0.25">
      <c r="A4574">
        <f t="shared" ca="1" si="143"/>
        <v>0.33526744397915809</v>
      </c>
      <c r="B4574">
        <f t="shared" ca="1" si="144"/>
        <v>8.8964600537809115</v>
      </c>
    </row>
    <row r="4575" spans="1:2" x14ac:dyDescent="0.25">
      <c r="A4575">
        <f t="shared" ca="1" si="143"/>
        <v>0.45982696754196517</v>
      </c>
      <c r="B4575">
        <f t="shared" ca="1" si="144"/>
        <v>4.7294552917361292</v>
      </c>
    </row>
    <row r="4576" spans="1:2" x14ac:dyDescent="0.25">
      <c r="A4576">
        <f t="shared" ca="1" si="143"/>
        <v>0.72153902336011755</v>
      </c>
      <c r="B4576">
        <f t="shared" ca="1" si="144"/>
        <v>1.9207920588036773</v>
      </c>
    </row>
    <row r="4577" spans="1:2" x14ac:dyDescent="0.25">
      <c r="A4577">
        <f t="shared" ref="A4577:A4640" ca="1" si="145">RAND()</f>
        <v>0.85841823952591978</v>
      </c>
      <c r="B4577">
        <f t="shared" ref="B4577:B4640" ca="1" si="146">10^(LOG(1/A4577)*B$4+B$5)</f>
        <v>1.3570696136661871</v>
      </c>
    </row>
    <row r="4578" spans="1:2" x14ac:dyDescent="0.25">
      <c r="A4578">
        <f t="shared" ca="1" si="145"/>
        <v>0.67265171764555054</v>
      </c>
      <c r="B4578">
        <f t="shared" ca="1" si="146"/>
        <v>2.2101384950448892</v>
      </c>
    </row>
    <row r="4579" spans="1:2" x14ac:dyDescent="0.25">
      <c r="A4579">
        <f t="shared" ca="1" si="145"/>
        <v>0.43902007950717947</v>
      </c>
      <c r="B4579">
        <f t="shared" ca="1" si="146"/>
        <v>5.1883734926822846</v>
      </c>
    </row>
    <row r="4580" spans="1:2" x14ac:dyDescent="0.25">
      <c r="A4580">
        <f t="shared" ca="1" si="145"/>
        <v>0.35787433843449412</v>
      </c>
      <c r="B4580">
        <f t="shared" ca="1" si="146"/>
        <v>7.8079834408731577</v>
      </c>
    </row>
    <row r="4581" spans="1:2" x14ac:dyDescent="0.25">
      <c r="A4581">
        <f t="shared" ca="1" si="145"/>
        <v>0.81427746400377909</v>
      </c>
      <c r="B4581">
        <f t="shared" ca="1" si="146"/>
        <v>1.5081869173209792</v>
      </c>
    </row>
    <row r="4582" spans="1:2" x14ac:dyDescent="0.25">
      <c r="A4582">
        <f t="shared" ca="1" si="145"/>
        <v>0.37404841818347578</v>
      </c>
      <c r="B4582">
        <f t="shared" ca="1" si="146"/>
        <v>7.1473385677603387</v>
      </c>
    </row>
    <row r="4583" spans="1:2" x14ac:dyDescent="0.25">
      <c r="A4583">
        <f t="shared" ca="1" si="145"/>
        <v>0.249012166465437</v>
      </c>
      <c r="B4583">
        <f t="shared" ca="1" si="146"/>
        <v>16.127196086318989</v>
      </c>
    </row>
    <row r="4584" spans="1:2" x14ac:dyDescent="0.25">
      <c r="A4584">
        <f t="shared" ca="1" si="145"/>
        <v>0.83609020079978769</v>
      </c>
      <c r="B4584">
        <f t="shared" ca="1" si="146"/>
        <v>1.430519338402805</v>
      </c>
    </row>
    <row r="4585" spans="1:2" x14ac:dyDescent="0.25">
      <c r="A4585">
        <f t="shared" ca="1" si="145"/>
        <v>9.7303350847459003E-2</v>
      </c>
      <c r="B4585">
        <f t="shared" ca="1" si="146"/>
        <v>105.61957296543859</v>
      </c>
    </row>
    <row r="4586" spans="1:2" x14ac:dyDescent="0.25">
      <c r="A4586">
        <f t="shared" ca="1" si="145"/>
        <v>0.55061544974792853</v>
      </c>
      <c r="B4586">
        <f t="shared" ca="1" si="146"/>
        <v>3.2983991795031731</v>
      </c>
    </row>
    <row r="4587" spans="1:2" x14ac:dyDescent="0.25">
      <c r="A4587">
        <f t="shared" ca="1" si="145"/>
        <v>0.32688087480263028</v>
      </c>
      <c r="B4587">
        <f t="shared" ca="1" si="146"/>
        <v>9.3588174658907999</v>
      </c>
    </row>
    <row r="4588" spans="1:2" x14ac:dyDescent="0.25">
      <c r="A4588">
        <f t="shared" ca="1" si="145"/>
        <v>0.48599864135623372</v>
      </c>
      <c r="B4588">
        <f t="shared" ca="1" si="146"/>
        <v>4.2337956237618588</v>
      </c>
    </row>
    <row r="4589" spans="1:2" x14ac:dyDescent="0.25">
      <c r="A4589">
        <f t="shared" ca="1" si="145"/>
        <v>0.61392693325904613</v>
      </c>
      <c r="B4589">
        <f t="shared" ca="1" si="146"/>
        <v>2.6531794631882937</v>
      </c>
    </row>
    <row r="4590" spans="1:2" x14ac:dyDescent="0.25">
      <c r="A4590">
        <f t="shared" ca="1" si="145"/>
        <v>0.99932618076667323</v>
      </c>
      <c r="B4590">
        <f t="shared" ca="1" si="146"/>
        <v>1.0013490017885056</v>
      </c>
    </row>
    <row r="4591" spans="1:2" x14ac:dyDescent="0.25">
      <c r="A4591">
        <f t="shared" ca="1" si="145"/>
        <v>0.93895366242826861</v>
      </c>
      <c r="B4591">
        <f t="shared" ca="1" si="146"/>
        <v>1.1342575518554461</v>
      </c>
    </row>
    <row r="4592" spans="1:2" x14ac:dyDescent="0.25">
      <c r="A4592">
        <f t="shared" ca="1" si="145"/>
        <v>0.69368799097673228</v>
      </c>
      <c r="B4592">
        <f t="shared" ca="1" si="146"/>
        <v>2.0781249079855146</v>
      </c>
    </row>
    <row r="4593" spans="1:2" x14ac:dyDescent="0.25">
      <c r="A4593">
        <f t="shared" ca="1" si="145"/>
        <v>0.54559373120227972</v>
      </c>
      <c r="B4593">
        <f t="shared" ca="1" si="146"/>
        <v>3.3593964319858518</v>
      </c>
    </row>
    <row r="4594" spans="1:2" x14ac:dyDescent="0.25">
      <c r="A4594">
        <f t="shared" ca="1" si="145"/>
        <v>0.73890244759893409</v>
      </c>
      <c r="B4594">
        <f t="shared" ca="1" si="146"/>
        <v>1.831579566060979</v>
      </c>
    </row>
    <row r="4595" spans="1:2" x14ac:dyDescent="0.25">
      <c r="A4595">
        <f t="shared" ca="1" si="145"/>
        <v>8.9099840217709114E-2</v>
      </c>
      <c r="B4595">
        <f t="shared" ca="1" si="146"/>
        <v>125.96391481759326</v>
      </c>
    </row>
    <row r="4596" spans="1:2" x14ac:dyDescent="0.25">
      <c r="A4596">
        <f t="shared" ca="1" si="145"/>
        <v>0.88308586281832036</v>
      </c>
      <c r="B4596">
        <f t="shared" ca="1" si="146"/>
        <v>1.28231326669148</v>
      </c>
    </row>
    <row r="4597" spans="1:2" x14ac:dyDescent="0.25">
      <c r="A4597">
        <f t="shared" ca="1" si="145"/>
        <v>0.43865919814580023</v>
      </c>
      <c r="B4597">
        <f t="shared" ca="1" si="146"/>
        <v>5.1969138697960569</v>
      </c>
    </row>
    <row r="4598" spans="1:2" x14ac:dyDescent="0.25">
      <c r="A4598">
        <f t="shared" ca="1" si="145"/>
        <v>0.73407730176541541</v>
      </c>
      <c r="B4598">
        <f t="shared" ca="1" si="146"/>
        <v>1.8557369231269085</v>
      </c>
    </row>
    <row r="4599" spans="1:2" x14ac:dyDescent="0.25">
      <c r="A4599">
        <f t="shared" ca="1" si="145"/>
        <v>0.68924583966116104</v>
      </c>
      <c r="B4599">
        <f t="shared" ca="1" si="146"/>
        <v>2.1049980278970009</v>
      </c>
    </row>
    <row r="4600" spans="1:2" x14ac:dyDescent="0.25">
      <c r="A4600">
        <f t="shared" ca="1" si="145"/>
        <v>0.54059965532549004</v>
      </c>
      <c r="B4600">
        <f t="shared" ca="1" si="146"/>
        <v>3.4217515374821583</v>
      </c>
    </row>
    <row r="4601" spans="1:2" x14ac:dyDescent="0.25">
      <c r="A4601">
        <f t="shared" ca="1" si="145"/>
        <v>0.868154519276922</v>
      </c>
      <c r="B4601">
        <f t="shared" ca="1" si="146"/>
        <v>1.3268014555521941</v>
      </c>
    </row>
    <row r="4602" spans="1:2" x14ac:dyDescent="0.25">
      <c r="A4602">
        <f t="shared" ca="1" si="145"/>
        <v>0.15442348483742563</v>
      </c>
      <c r="B4602">
        <f t="shared" ca="1" si="146"/>
        <v>41.934677007017562</v>
      </c>
    </row>
    <row r="4603" spans="1:2" x14ac:dyDescent="0.25">
      <c r="A4603">
        <f t="shared" ca="1" si="145"/>
        <v>5.0859050833765851E-3</v>
      </c>
      <c r="B4603">
        <f t="shared" ca="1" si="146"/>
        <v>38660.146761970194</v>
      </c>
    </row>
    <row r="4604" spans="1:2" x14ac:dyDescent="0.25">
      <c r="A4604">
        <f t="shared" ca="1" si="145"/>
        <v>0.8479128634520724</v>
      </c>
      <c r="B4604">
        <f t="shared" ca="1" si="146"/>
        <v>1.3909052687880732</v>
      </c>
    </row>
    <row r="4605" spans="1:2" x14ac:dyDescent="0.25">
      <c r="A4605">
        <f t="shared" ca="1" si="145"/>
        <v>0.3315108284622067</v>
      </c>
      <c r="B4605">
        <f t="shared" ca="1" si="146"/>
        <v>9.0992283178490592</v>
      </c>
    </row>
    <row r="4606" spans="1:2" x14ac:dyDescent="0.25">
      <c r="A4606">
        <f t="shared" ca="1" si="145"/>
        <v>9.5593327663858974E-2</v>
      </c>
      <c r="B4606">
        <f t="shared" ca="1" si="146"/>
        <v>109.43212689261557</v>
      </c>
    </row>
    <row r="4607" spans="1:2" x14ac:dyDescent="0.25">
      <c r="A4607">
        <f t="shared" ca="1" si="145"/>
        <v>0.24589108019418082</v>
      </c>
      <c r="B4607">
        <f t="shared" ca="1" si="146"/>
        <v>16.539198151602136</v>
      </c>
    </row>
    <row r="4608" spans="1:2" x14ac:dyDescent="0.25">
      <c r="A4608">
        <f t="shared" ca="1" si="145"/>
        <v>0.61624414871163047</v>
      </c>
      <c r="B4608">
        <f t="shared" ca="1" si="146"/>
        <v>2.6332638840806744</v>
      </c>
    </row>
    <row r="4609" spans="1:2" x14ac:dyDescent="0.25">
      <c r="A4609">
        <f t="shared" ca="1" si="145"/>
        <v>0.11162147333707395</v>
      </c>
      <c r="B4609">
        <f t="shared" ca="1" si="146"/>
        <v>80.260987478561773</v>
      </c>
    </row>
    <row r="4610" spans="1:2" x14ac:dyDescent="0.25">
      <c r="A4610">
        <f t="shared" ca="1" si="145"/>
        <v>0.16605922981953758</v>
      </c>
      <c r="B4610">
        <f t="shared" ca="1" si="146"/>
        <v>36.263854313639982</v>
      </c>
    </row>
    <row r="4611" spans="1:2" x14ac:dyDescent="0.25">
      <c r="A4611">
        <f t="shared" ca="1" si="145"/>
        <v>0.17699959643337282</v>
      </c>
      <c r="B4611">
        <f t="shared" ca="1" si="146"/>
        <v>31.919453544335258</v>
      </c>
    </row>
    <row r="4612" spans="1:2" x14ac:dyDescent="0.25">
      <c r="A4612">
        <f t="shared" ca="1" si="145"/>
        <v>0.16647389672500257</v>
      </c>
      <c r="B4612">
        <f t="shared" ca="1" si="146"/>
        <v>36.083421316984833</v>
      </c>
    </row>
    <row r="4613" spans="1:2" x14ac:dyDescent="0.25">
      <c r="A4613">
        <f t="shared" ca="1" si="145"/>
        <v>0.73810137642871954</v>
      </c>
      <c r="B4613">
        <f t="shared" ca="1" si="146"/>
        <v>1.8355573984641103</v>
      </c>
    </row>
    <row r="4614" spans="1:2" x14ac:dyDescent="0.25">
      <c r="A4614">
        <f t="shared" ca="1" si="145"/>
        <v>0.50036195121040117</v>
      </c>
      <c r="B4614">
        <f t="shared" ca="1" si="146"/>
        <v>3.9942150629860484</v>
      </c>
    </row>
    <row r="4615" spans="1:2" x14ac:dyDescent="0.25">
      <c r="A4615">
        <f t="shared" ca="1" si="145"/>
        <v>0.12343955623825187</v>
      </c>
      <c r="B4615">
        <f t="shared" ca="1" si="146"/>
        <v>65.628321422639075</v>
      </c>
    </row>
    <row r="4616" spans="1:2" x14ac:dyDescent="0.25">
      <c r="A4616">
        <f t="shared" ca="1" si="145"/>
        <v>0.88486316823032973</v>
      </c>
      <c r="B4616">
        <f t="shared" ca="1" si="146"/>
        <v>1.2771672202340241</v>
      </c>
    </row>
    <row r="4617" spans="1:2" x14ac:dyDescent="0.25">
      <c r="A4617">
        <f t="shared" ca="1" si="145"/>
        <v>0.87334799058528478</v>
      </c>
      <c r="B4617">
        <f t="shared" ca="1" si="146"/>
        <v>1.3110683980497071</v>
      </c>
    </row>
    <row r="4618" spans="1:2" x14ac:dyDescent="0.25">
      <c r="A4618">
        <f t="shared" ca="1" si="145"/>
        <v>0.8331637279817673</v>
      </c>
      <c r="B4618">
        <f t="shared" ca="1" si="146"/>
        <v>1.4405863350909645</v>
      </c>
    </row>
    <row r="4619" spans="1:2" x14ac:dyDescent="0.25">
      <c r="A4619">
        <f t="shared" ca="1" si="145"/>
        <v>0.52820056487726874</v>
      </c>
      <c r="B4619">
        <f t="shared" ca="1" si="146"/>
        <v>3.5842828756755409</v>
      </c>
    </row>
    <row r="4620" spans="1:2" x14ac:dyDescent="0.25">
      <c r="A4620">
        <f t="shared" ca="1" si="145"/>
        <v>0.36716461593554117</v>
      </c>
      <c r="B4620">
        <f t="shared" ca="1" si="146"/>
        <v>7.4178553085219585</v>
      </c>
    </row>
    <row r="4621" spans="1:2" x14ac:dyDescent="0.25">
      <c r="A4621">
        <f t="shared" ca="1" si="145"/>
        <v>0.65153406528034197</v>
      </c>
      <c r="B4621">
        <f t="shared" ca="1" si="146"/>
        <v>2.3557312590071025</v>
      </c>
    </row>
    <row r="4622" spans="1:2" x14ac:dyDescent="0.25">
      <c r="A4622">
        <f t="shared" ca="1" si="145"/>
        <v>0.93017503316933614</v>
      </c>
      <c r="B4622">
        <f t="shared" ca="1" si="146"/>
        <v>1.1557679394402096</v>
      </c>
    </row>
    <row r="4623" spans="1:2" x14ac:dyDescent="0.25">
      <c r="A4623">
        <f t="shared" ca="1" si="145"/>
        <v>0.81704103495932001</v>
      </c>
      <c r="B4623">
        <f t="shared" ca="1" si="146"/>
        <v>1.4980015472775883</v>
      </c>
    </row>
    <row r="4624" spans="1:2" x14ac:dyDescent="0.25">
      <c r="A4624">
        <f t="shared" ca="1" si="145"/>
        <v>0.94843808725238532</v>
      </c>
      <c r="B4624">
        <f t="shared" ca="1" si="146"/>
        <v>1.1116857224994634</v>
      </c>
    </row>
    <row r="4625" spans="1:2" x14ac:dyDescent="0.25">
      <c r="A4625">
        <f t="shared" ca="1" si="145"/>
        <v>0.810714772978538</v>
      </c>
      <c r="B4625">
        <f t="shared" ca="1" si="146"/>
        <v>1.5214715162036172</v>
      </c>
    </row>
    <row r="4626" spans="1:2" x14ac:dyDescent="0.25">
      <c r="A4626">
        <f t="shared" ca="1" si="145"/>
        <v>0.35814517203737661</v>
      </c>
      <c r="B4626">
        <f t="shared" ca="1" si="146"/>
        <v>7.7961789275944922</v>
      </c>
    </row>
    <row r="4627" spans="1:2" x14ac:dyDescent="0.25">
      <c r="A4627">
        <f t="shared" ca="1" si="145"/>
        <v>0.50685928172604156</v>
      </c>
      <c r="B4627">
        <f t="shared" ca="1" si="146"/>
        <v>3.892469267965927</v>
      </c>
    </row>
    <row r="4628" spans="1:2" x14ac:dyDescent="0.25">
      <c r="A4628">
        <f t="shared" ca="1" si="145"/>
        <v>0.90852394842690853</v>
      </c>
      <c r="B4628">
        <f t="shared" ca="1" si="146"/>
        <v>1.2115106623427379</v>
      </c>
    </row>
    <row r="4629" spans="1:2" x14ac:dyDescent="0.25">
      <c r="A4629">
        <f t="shared" ca="1" si="145"/>
        <v>0.32513557328807641</v>
      </c>
      <c r="B4629">
        <f t="shared" ca="1" si="146"/>
        <v>9.4595618896209359</v>
      </c>
    </row>
    <row r="4630" spans="1:2" x14ac:dyDescent="0.25">
      <c r="A4630">
        <f t="shared" ca="1" si="145"/>
        <v>0.51837435941163734</v>
      </c>
      <c r="B4630">
        <f t="shared" ca="1" si="146"/>
        <v>3.7214567547086035</v>
      </c>
    </row>
    <row r="4631" spans="1:2" x14ac:dyDescent="0.25">
      <c r="A4631">
        <f t="shared" ca="1" si="145"/>
        <v>0.17966381900410822</v>
      </c>
      <c r="B4631">
        <f t="shared" ca="1" si="146"/>
        <v>30.97980972584438</v>
      </c>
    </row>
    <row r="4632" spans="1:2" x14ac:dyDescent="0.25">
      <c r="A4632">
        <f t="shared" ca="1" si="145"/>
        <v>0.19471866299510243</v>
      </c>
      <c r="B4632">
        <f t="shared" ca="1" si="146"/>
        <v>26.374536867666869</v>
      </c>
    </row>
    <row r="4633" spans="1:2" x14ac:dyDescent="0.25">
      <c r="A4633">
        <f t="shared" ca="1" si="145"/>
        <v>0.6814827382268811</v>
      </c>
      <c r="B4633">
        <f t="shared" ca="1" si="146"/>
        <v>2.1532292983674863</v>
      </c>
    </row>
    <row r="4634" spans="1:2" x14ac:dyDescent="0.25">
      <c r="A4634">
        <f t="shared" ca="1" si="145"/>
        <v>4.5223851447866892E-2</v>
      </c>
      <c r="B4634">
        <f t="shared" ca="1" si="146"/>
        <v>488.9505153954961</v>
      </c>
    </row>
    <row r="4635" spans="1:2" x14ac:dyDescent="0.25">
      <c r="A4635">
        <f t="shared" ca="1" si="145"/>
        <v>0.30701968204635666</v>
      </c>
      <c r="B4635">
        <f t="shared" ca="1" si="146"/>
        <v>10.608831823459129</v>
      </c>
    </row>
    <row r="4636" spans="1:2" x14ac:dyDescent="0.25">
      <c r="A4636">
        <f t="shared" ca="1" si="145"/>
        <v>0.72844248670032885</v>
      </c>
      <c r="B4636">
        <f t="shared" ca="1" si="146"/>
        <v>1.8845578066573589</v>
      </c>
    </row>
    <row r="4637" spans="1:2" x14ac:dyDescent="0.25">
      <c r="A4637">
        <f t="shared" ca="1" si="145"/>
        <v>0.26552758885567029</v>
      </c>
      <c r="B4637">
        <f t="shared" ca="1" si="146"/>
        <v>14.183411276515166</v>
      </c>
    </row>
    <row r="4638" spans="1:2" x14ac:dyDescent="0.25">
      <c r="A4638">
        <f t="shared" ca="1" si="145"/>
        <v>9.969281336619773E-2</v>
      </c>
      <c r="B4638">
        <f t="shared" ca="1" si="146"/>
        <v>100.61721581602944</v>
      </c>
    </row>
    <row r="4639" spans="1:2" x14ac:dyDescent="0.25">
      <c r="A4639">
        <f t="shared" ca="1" si="145"/>
        <v>0.89030199116588482</v>
      </c>
      <c r="B4639">
        <f t="shared" ca="1" si="146"/>
        <v>1.2616105459111504</v>
      </c>
    </row>
    <row r="4640" spans="1:2" x14ac:dyDescent="0.25">
      <c r="A4640">
        <f t="shared" ca="1" si="145"/>
        <v>0.7936686100197109</v>
      </c>
      <c r="B4640">
        <f t="shared" ca="1" si="146"/>
        <v>1.5875287235265192</v>
      </c>
    </row>
    <row r="4641" spans="1:2" x14ac:dyDescent="0.25">
      <c r="A4641">
        <f t="shared" ref="A4641:A4704" ca="1" si="147">RAND()</f>
        <v>0.58492059693886311</v>
      </c>
      <c r="B4641">
        <f t="shared" ref="B4641:B4704" ca="1" si="148">10^(LOG(1/A4641)*B$4+B$5)</f>
        <v>2.9228475965700595</v>
      </c>
    </row>
    <row r="4642" spans="1:2" x14ac:dyDescent="0.25">
      <c r="A4642">
        <f t="shared" ca="1" si="147"/>
        <v>0.2984494851599887</v>
      </c>
      <c r="B4642">
        <f t="shared" ca="1" si="148"/>
        <v>11.226860644082731</v>
      </c>
    </row>
    <row r="4643" spans="1:2" x14ac:dyDescent="0.25">
      <c r="A4643">
        <f t="shared" ca="1" si="147"/>
        <v>0.6872970770887461</v>
      </c>
      <c r="B4643">
        <f t="shared" ca="1" si="148"/>
        <v>2.1169519765339109</v>
      </c>
    </row>
    <row r="4644" spans="1:2" x14ac:dyDescent="0.25">
      <c r="A4644">
        <f t="shared" ca="1" si="147"/>
        <v>0.9129422249155501</v>
      </c>
      <c r="B4644">
        <f t="shared" ca="1" si="148"/>
        <v>1.199812580587662</v>
      </c>
    </row>
    <row r="4645" spans="1:2" x14ac:dyDescent="0.25">
      <c r="A4645">
        <f t="shared" ca="1" si="147"/>
        <v>0.53079786586197486</v>
      </c>
      <c r="B4645">
        <f t="shared" ca="1" si="148"/>
        <v>3.5492914580239101</v>
      </c>
    </row>
    <row r="4646" spans="1:2" x14ac:dyDescent="0.25">
      <c r="A4646">
        <f t="shared" ca="1" si="147"/>
        <v>1.201162189417726E-2</v>
      </c>
      <c r="B4646">
        <f t="shared" ca="1" si="148"/>
        <v>6931.0126939815391</v>
      </c>
    </row>
    <row r="4647" spans="1:2" x14ac:dyDescent="0.25">
      <c r="A4647">
        <f t="shared" ca="1" si="147"/>
        <v>0.44471215158619049</v>
      </c>
      <c r="B4647">
        <f t="shared" ca="1" si="148"/>
        <v>5.056406802504247</v>
      </c>
    </row>
    <row r="4648" spans="1:2" x14ac:dyDescent="0.25">
      <c r="A4648">
        <f t="shared" ca="1" si="147"/>
        <v>0.6556692706506555</v>
      </c>
      <c r="B4648">
        <f t="shared" ca="1" si="148"/>
        <v>2.3261104909504366</v>
      </c>
    </row>
    <row r="4649" spans="1:2" x14ac:dyDescent="0.25">
      <c r="A4649">
        <f t="shared" ca="1" si="147"/>
        <v>0.74116741698519473</v>
      </c>
      <c r="B4649">
        <f t="shared" ca="1" si="148"/>
        <v>1.8204022455445923</v>
      </c>
    </row>
    <row r="4650" spans="1:2" x14ac:dyDescent="0.25">
      <c r="A4650">
        <f t="shared" ca="1" si="147"/>
        <v>0.44520779886376649</v>
      </c>
      <c r="B4650">
        <f t="shared" ca="1" si="148"/>
        <v>5.0451545324112637</v>
      </c>
    </row>
    <row r="4651" spans="1:2" x14ac:dyDescent="0.25">
      <c r="A4651">
        <f t="shared" ca="1" si="147"/>
        <v>0.3863197490468635</v>
      </c>
      <c r="B4651">
        <f t="shared" ca="1" si="148"/>
        <v>6.7004840766441074</v>
      </c>
    </row>
    <row r="4652" spans="1:2" x14ac:dyDescent="0.25">
      <c r="A4652">
        <f t="shared" ca="1" si="147"/>
        <v>0.70898962201049909</v>
      </c>
      <c r="B4652">
        <f t="shared" ca="1" si="148"/>
        <v>1.9893914344254637</v>
      </c>
    </row>
    <row r="4653" spans="1:2" x14ac:dyDescent="0.25">
      <c r="A4653">
        <f t="shared" ca="1" si="147"/>
        <v>0.76493451849344896</v>
      </c>
      <c r="B4653">
        <f t="shared" ca="1" si="148"/>
        <v>1.7090370634612231</v>
      </c>
    </row>
    <row r="4654" spans="1:2" x14ac:dyDescent="0.25">
      <c r="A4654">
        <f t="shared" ca="1" si="147"/>
        <v>0.70707789898125795</v>
      </c>
      <c r="B4654">
        <f t="shared" ca="1" si="148"/>
        <v>2.0001633924364541</v>
      </c>
    </row>
    <row r="4655" spans="1:2" x14ac:dyDescent="0.25">
      <c r="A4655">
        <f t="shared" ca="1" si="147"/>
        <v>6.9036777120687343E-2</v>
      </c>
      <c r="B4655">
        <f t="shared" ca="1" si="148"/>
        <v>209.81618319032333</v>
      </c>
    </row>
    <row r="4656" spans="1:2" x14ac:dyDescent="0.25">
      <c r="A4656">
        <f t="shared" ca="1" si="147"/>
        <v>3.1633188737092865E-2</v>
      </c>
      <c r="B4656">
        <f t="shared" ca="1" si="148"/>
        <v>999.34180383099238</v>
      </c>
    </row>
    <row r="4657" spans="1:2" x14ac:dyDescent="0.25">
      <c r="A4657">
        <f t="shared" ca="1" si="147"/>
        <v>0.94084049630283506</v>
      </c>
      <c r="B4657">
        <f t="shared" ca="1" si="148"/>
        <v>1.129712659148439</v>
      </c>
    </row>
    <row r="4658" spans="1:2" x14ac:dyDescent="0.25">
      <c r="A4658">
        <f t="shared" ca="1" si="147"/>
        <v>0.63733302434010786</v>
      </c>
      <c r="B4658">
        <f t="shared" ca="1" si="148"/>
        <v>2.4618815559301916</v>
      </c>
    </row>
    <row r="4659" spans="1:2" x14ac:dyDescent="0.25">
      <c r="A4659">
        <f t="shared" ca="1" si="147"/>
        <v>0.84267493966182205</v>
      </c>
      <c r="B4659">
        <f t="shared" ca="1" si="148"/>
        <v>1.4082502686904423</v>
      </c>
    </row>
    <row r="4660" spans="1:2" x14ac:dyDescent="0.25">
      <c r="A4660">
        <f t="shared" ca="1" si="147"/>
        <v>0.17750938457410315</v>
      </c>
      <c r="B4660">
        <f t="shared" ca="1" si="148"/>
        <v>31.73637823306014</v>
      </c>
    </row>
    <row r="4661" spans="1:2" x14ac:dyDescent="0.25">
      <c r="A4661">
        <f t="shared" ca="1" si="147"/>
        <v>6.7734608322932433E-3</v>
      </c>
      <c r="B4661">
        <f t="shared" ca="1" si="148"/>
        <v>21796.098021204401</v>
      </c>
    </row>
    <row r="4662" spans="1:2" x14ac:dyDescent="0.25">
      <c r="A4662">
        <f t="shared" ca="1" si="147"/>
        <v>0.8833957746215465</v>
      </c>
      <c r="B4662">
        <f t="shared" ca="1" si="148"/>
        <v>1.2814137054307055</v>
      </c>
    </row>
    <row r="4663" spans="1:2" x14ac:dyDescent="0.25">
      <c r="A4663">
        <f t="shared" ca="1" si="147"/>
        <v>0.70575579655921516</v>
      </c>
      <c r="B4663">
        <f t="shared" ca="1" si="148"/>
        <v>2.0076642809710719</v>
      </c>
    </row>
    <row r="4664" spans="1:2" x14ac:dyDescent="0.25">
      <c r="A4664">
        <f t="shared" ca="1" si="147"/>
        <v>0.20485128016136311</v>
      </c>
      <c r="B4664">
        <f t="shared" ca="1" si="148"/>
        <v>23.829922800040087</v>
      </c>
    </row>
    <row r="4665" spans="1:2" x14ac:dyDescent="0.25">
      <c r="A4665">
        <f t="shared" ca="1" si="147"/>
        <v>0.31179271862879299</v>
      </c>
      <c r="B4665">
        <f t="shared" ca="1" si="148"/>
        <v>10.286510232253496</v>
      </c>
    </row>
    <row r="4666" spans="1:2" x14ac:dyDescent="0.25">
      <c r="A4666">
        <f t="shared" ca="1" si="147"/>
        <v>0.87119711011050094</v>
      </c>
      <c r="B4666">
        <f t="shared" ca="1" si="148"/>
        <v>1.3175501286373947</v>
      </c>
    </row>
    <row r="4667" spans="1:2" x14ac:dyDescent="0.25">
      <c r="A4667">
        <f t="shared" ca="1" si="147"/>
        <v>0.97256401605799037</v>
      </c>
      <c r="B4667">
        <f t="shared" ca="1" si="148"/>
        <v>1.0572157048253576</v>
      </c>
    </row>
    <row r="4668" spans="1:2" x14ac:dyDescent="0.25">
      <c r="A4668">
        <f t="shared" ca="1" si="147"/>
        <v>0.80160295242872559</v>
      </c>
      <c r="B4668">
        <f t="shared" ca="1" si="148"/>
        <v>1.5562572361850049</v>
      </c>
    </row>
    <row r="4669" spans="1:2" x14ac:dyDescent="0.25">
      <c r="A4669">
        <f t="shared" ca="1" si="147"/>
        <v>9.1802948271999085E-2</v>
      </c>
      <c r="B4669">
        <f t="shared" ca="1" si="148"/>
        <v>118.65519085593891</v>
      </c>
    </row>
    <row r="4670" spans="1:2" x14ac:dyDescent="0.25">
      <c r="A4670">
        <f t="shared" ca="1" si="147"/>
        <v>0.93409418225202145</v>
      </c>
      <c r="B4670">
        <f t="shared" ca="1" si="148"/>
        <v>1.1460898480008839</v>
      </c>
    </row>
    <row r="4671" spans="1:2" x14ac:dyDescent="0.25">
      <c r="A4671">
        <f t="shared" ca="1" si="147"/>
        <v>0.40439197885114009</v>
      </c>
      <c r="B4671">
        <f t="shared" ca="1" si="148"/>
        <v>6.1149785015753002</v>
      </c>
    </row>
    <row r="4672" spans="1:2" x14ac:dyDescent="0.25">
      <c r="A4672">
        <f t="shared" ca="1" si="147"/>
        <v>0.30936536114713531</v>
      </c>
      <c r="B4672">
        <f t="shared" ca="1" si="148"/>
        <v>10.448564536688123</v>
      </c>
    </row>
    <row r="4673" spans="1:2" x14ac:dyDescent="0.25">
      <c r="A4673">
        <f t="shared" ca="1" si="147"/>
        <v>0.32422659670929654</v>
      </c>
      <c r="B4673">
        <f t="shared" ca="1" si="148"/>
        <v>9.5126764296572386</v>
      </c>
    </row>
    <row r="4674" spans="1:2" x14ac:dyDescent="0.25">
      <c r="A4674">
        <f t="shared" ca="1" si="147"/>
        <v>0.4277006352719015</v>
      </c>
      <c r="B4674">
        <f t="shared" ca="1" si="148"/>
        <v>5.4666366585549104</v>
      </c>
    </row>
    <row r="4675" spans="1:2" x14ac:dyDescent="0.25">
      <c r="A4675">
        <f t="shared" ca="1" si="147"/>
        <v>0.75102386351086359</v>
      </c>
      <c r="B4675">
        <f t="shared" ca="1" si="148"/>
        <v>1.7729338276617166</v>
      </c>
    </row>
    <row r="4676" spans="1:2" x14ac:dyDescent="0.25">
      <c r="A4676">
        <f t="shared" ca="1" si="147"/>
        <v>0.5526663881128655</v>
      </c>
      <c r="B4676">
        <f t="shared" ca="1" si="148"/>
        <v>3.2739639632698267</v>
      </c>
    </row>
    <row r="4677" spans="1:2" x14ac:dyDescent="0.25">
      <c r="A4677">
        <f t="shared" ca="1" si="147"/>
        <v>0.53356708212555559</v>
      </c>
      <c r="B4677">
        <f t="shared" ca="1" si="148"/>
        <v>3.5125453756336107</v>
      </c>
    </row>
    <row r="4678" spans="1:2" x14ac:dyDescent="0.25">
      <c r="A4678">
        <f t="shared" ca="1" si="147"/>
        <v>4.3120834999541113E-2</v>
      </c>
      <c r="B4678">
        <f t="shared" ca="1" si="148"/>
        <v>537.80604070908271</v>
      </c>
    </row>
    <row r="4679" spans="1:2" x14ac:dyDescent="0.25">
      <c r="A4679">
        <f t="shared" ca="1" si="147"/>
        <v>0.65865972901028946</v>
      </c>
      <c r="B4679">
        <f t="shared" ca="1" si="148"/>
        <v>2.3050363457695635</v>
      </c>
    </row>
    <row r="4680" spans="1:2" x14ac:dyDescent="0.25">
      <c r="A4680">
        <f t="shared" ca="1" si="147"/>
        <v>0.16827195333323597</v>
      </c>
      <c r="B4680">
        <f t="shared" ca="1" si="148"/>
        <v>35.31640818568868</v>
      </c>
    </row>
    <row r="4681" spans="1:2" x14ac:dyDescent="0.25">
      <c r="A4681">
        <f t="shared" ca="1" si="147"/>
        <v>0.80772009708785686</v>
      </c>
      <c r="B4681">
        <f t="shared" ca="1" si="148"/>
        <v>1.5327743437619719</v>
      </c>
    </row>
    <row r="4682" spans="1:2" x14ac:dyDescent="0.25">
      <c r="A4682">
        <f t="shared" ca="1" si="147"/>
        <v>0.27498147408561424</v>
      </c>
      <c r="B4682">
        <f t="shared" ca="1" si="148"/>
        <v>13.224922281506794</v>
      </c>
    </row>
    <row r="4683" spans="1:2" x14ac:dyDescent="0.25">
      <c r="A4683">
        <f t="shared" ca="1" si="147"/>
        <v>0.59889438546429585</v>
      </c>
      <c r="B4683">
        <f t="shared" ca="1" si="148"/>
        <v>2.7880433150003747</v>
      </c>
    </row>
    <row r="4684" spans="1:2" x14ac:dyDescent="0.25">
      <c r="A4684">
        <f t="shared" ca="1" si="147"/>
        <v>0.88324983658120138</v>
      </c>
      <c r="B4684">
        <f t="shared" ca="1" si="148"/>
        <v>1.281837192527423</v>
      </c>
    </row>
    <row r="4685" spans="1:2" x14ac:dyDescent="0.25">
      <c r="A4685">
        <f t="shared" ca="1" si="147"/>
        <v>0.66381261862769869</v>
      </c>
      <c r="B4685">
        <f t="shared" ca="1" si="148"/>
        <v>2.2693892453678539</v>
      </c>
    </row>
    <row r="4686" spans="1:2" x14ac:dyDescent="0.25">
      <c r="A4686">
        <f t="shared" ca="1" si="147"/>
        <v>0.49080018503695633</v>
      </c>
      <c r="B4686">
        <f t="shared" ca="1" si="148"/>
        <v>4.151361606031001</v>
      </c>
    </row>
    <row r="4687" spans="1:2" x14ac:dyDescent="0.25">
      <c r="A4687">
        <f t="shared" ca="1" si="147"/>
        <v>0.96949699618560681</v>
      </c>
      <c r="B4687">
        <f t="shared" ca="1" si="148"/>
        <v>1.0639153242005714</v>
      </c>
    </row>
    <row r="4688" spans="1:2" x14ac:dyDescent="0.25">
      <c r="A4688">
        <f t="shared" ca="1" si="147"/>
        <v>0.55985480004238186</v>
      </c>
      <c r="B4688">
        <f t="shared" ca="1" si="148"/>
        <v>3.1904297609505212</v>
      </c>
    </row>
    <row r="4689" spans="1:2" x14ac:dyDescent="0.25">
      <c r="A4689">
        <f t="shared" ca="1" si="147"/>
        <v>0.42437765055501753</v>
      </c>
      <c r="B4689">
        <f t="shared" ca="1" si="148"/>
        <v>5.5525821388559686</v>
      </c>
    </row>
    <row r="4690" spans="1:2" x14ac:dyDescent="0.25">
      <c r="A4690">
        <f t="shared" ca="1" si="147"/>
        <v>0.71798790232194765</v>
      </c>
      <c r="B4690">
        <f t="shared" ca="1" si="148"/>
        <v>1.9398392686262025</v>
      </c>
    </row>
    <row r="4691" spans="1:2" x14ac:dyDescent="0.25">
      <c r="A4691">
        <f t="shared" ca="1" si="147"/>
        <v>0.24027064102938189</v>
      </c>
      <c r="B4691">
        <f t="shared" ca="1" si="148"/>
        <v>17.322022001491984</v>
      </c>
    </row>
    <row r="4692" spans="1:2" x14ac:dyDescent="0.25">
      <c r="A4692">
        <f t="shared" ca="1" si="147"/>
        <v>0.1826167216867941</v>
      </c>
      <c r="B4692">
        <f t="shared" ca="1" si="148"/>
        <v>29.9860261762894</v>
      </c>
    </row>
    <row r="4693" spans="1:2" x14ac:dyDescent="0.25">
      <c r="A4693">
        <f t="shared" ca="1" si="147"/>
        <v>6.994674652930799E-2</v>
      </c>
      <c r="B4693">
        <f t="shared" ca="1" si="148"/>
        <v>204.39250322080048</v>
      </c>
    </row>
    <row r="4694" spans="1:2" x14ac:dyDescent="0.25">
      <c r="A4694">
        <f t="shared" ca="1" si="147"/>
        <v>0.51027703013567149</v>
      </c>
      <c r="B4694">
        <f t="shared" ca="1" si="148"/>
        <v>3.8405016987974863</v>
      </c>
    </row>
    <row r="4695" spans="1:2" x14ac:dyDescent="0.25">
      <c r="A4695">
        <f t="shared" ca="1" si="147"/>
        <v>0.47275719645589842</v>
      </c>
      <c r="B4695">
        <f t="shared" ca="1" si="148"/>
        <v>4.4742856067735284</v>
      </c>
    </row>
    <row r="4696" spans="1:2" x14ac:dyDescent="0.25">
      <c r="A4696">
        <f t="shared" ca="1" si="147"/>
        <v>0.61887866496184551</v>
      </c>
      <c r="B4696">
        <f t="shared" ca="1" si="148"/>
        <v>2.610892421106477</v>
      </c>
    </row>
    <row r="4697" spans="1:2" x14ac:dyDescent="0.25">
      <c r="A4697">
        <f t="shared" ca="1" si="147"/>
        <v>0.38247039641707126</v>
      </c>
      <c r="B4697">
        <f t="shared" ca="1" si="148"/>
        <v>6.8360361088327091</v>
      </c>
    </row>
    <row r="4698" spans="1:2" x14ac:dyDescent="0.25">
      <c r="A4698">
        <f t="shared" ca="1" si="147"/>
        <v>0.43761610936853901</v>
      </c>
      <c r="B4698">
        <f t="shared" ca="1" si="148"/>
        <v>5.2217178150691934</v>
      </c>
    </row>
    <row r="4699" spans="1:2" x14ac:dyDescent="0.25">
      <c r="A4699">
        <f t="shared" ca="1" si="147"/>
        <v>0.75519240834083279</v>
      </c>
      <c r="B4699">
        <f t="shared" ca="1" si="148"/>
        <v>1.7534152077599854</v>
      </c>
    </row>
    <row r="4700" spans="1:2" x14ac:dyDescent="0.25">
      <c r="A4700">
        <f t="shared" ca="1" si="147"/>
        <v>0.90132373959208778</v>
      </c>
      <c r="B4700">
        <f t="shared" ca="1" si="148"/>
        <v>1.23094423914568</v>
      </c>
    </row>
    <row r="4701" spans="1:2" x14ac:dyDescent="0.25">
      <c r="A4701">
        <f t="shared" ca="1" si="147"/>
        <v>0.79985226953716571</v>
      </c>
      <c r="B4701">
        <f t="shared" ca="1" si="148"/>
        <v>1.5630772320056836</v>
      </c>
    </row>
    <row r="4702" spans="1:2" x14ac:dyDescent="0.25">
      <c r="A4702">
        <f t="shared" ca="1" si="147"/>
        <v>0.8545299757847481</v>
      </c>
      <c r="B4702">
        <f t="shared" ca="1" si="148"/>
        <v>1.3694475279809863</v>
      </c>
    </row>
    <row r="4703" spans="1:2" x14ac:dyDescent="0.25">
      <c r="A4703">
        <f t="shared" ca="1" si="147"/>
        <v>0.68495133992645751</v>
      </c>
      <c r="B4703">
        <f t="shared" ca="1" si="148"/>
        <v>2.1314765588948896</v>
      </c>
    </row>
    <row r="4704" spans="1:2" x14ac:dyDescent="0.25">
      <c r="A4704">
        <f t="shared" ca="1" si="147"/>
        <v>0.71199934044456314</v>
      </c>
      <c r="B4704">
        <f t="shared" ca="1" si="148"/>
        <v>1.9726081237501294</v>
      </c>
    </row>
    <row r="4705" spans="1:2" x14ac:dyDescent="0.25">
      <c r="A4705">
        <f t="shared" ref="A4705:A4768" ca="1" si="149">RAND()</f>
        <v>0.80743632562218104</v>
      </c>
      <c r="B4705">
        <f t="shared" ref="B4705:B4768" ca="1" si="150">10^(LOG(1/A4705)*B$4+B$5)</f>
        <v>1.5338519124584893</v>
      </c>
    </row>
    <row r="4706" spans="1:2" x14ac:dyDescent="0.25">
      <c r="A4706">
        <f t="shared" ca="1" si="149"/>
        <v>0.25136301591074361</v>
      </c>
      <c r="B4706">
        <f t="shared" ca="1" si="150"/>
        <v>15.826950461548577</v>
      </c>
    </row>
    <row r="4707" spans="1:2" x14ac:dyDescent="0.25">
      <c r="A4707">
        <f t="shared" ca="1" si="149"/>
        <v>0.38973653074657522</v>
      </c>
      <c r="B4707">
        <f t="shared" ca="1" si="150"/>
        <v>6.5835141010102189</v>
      </c>
    </row>
    <row r="4708" spans="1:2" x14ac:dyDescent="0.25">
      <c r="A4708">
        <f t="shared" ca="1" si="149"/>
        <v>0.75270224285635967</v>
      </c>
      <c r="B4708">
        <f t="shared" ca="1" si="150"/>
        <v>1.7650360487472152</v>
      </c>
    </row>
    <row r="4709" spans="1:2" x14ac:dyDescent="0.25">
      <c r="A4709">
        <f t="shared" ca="1" si="149"/>
        <v>0.52734953245084493</v>
      </c>
      <c r="B4709">
        <f t="shared" ca="1" si="150"/>
        <v>3.5958607839608234</v>
      </c>
    </row>
    <row r="4710" spans="1:2" x14ac:dyDescent="0.25">
      <c r="A4710">
        <f t="shared" ca="1" si="149"/>
        <v>0.37686707981148537</v>
      </c>
      <c r="B4710">
        <f t="shared" ca="1" si="150"/>
        <v>7.0408257286560874</v>
      </c>
    </row>
    <row r="4711" spans="1:2" x14ac:dyDescent="0.25">
      <c r="A4711">
        <f t="shared" ca="1" si="149"/>
        <v>0.71569350228534823</v>
      </c>
      <c r="B4711">
        <f t="shared" ca="1" si="150"/>
        <v>1.9522968402047274</v>
      </c>
    </row>
    <row r="4712" spans="1:2" x14ac:dyDescent="0.25">
      <c r="A4712">
        <f t="shared" ca="1" si="149"/>
        <v>0.54384687563433154</v>
      </c>
      <c r="B4712">
        <f t="shared" ca="1" si="150"/>
        <v>3.3810120938533652</v>
      </c>
    </row>
    <row r="4713" spans="1:2" x14ac:dyDescent="0.25">
      <c r="A4713">
        <f t="shared" ca="1" si="149"/>
        <v>0.80584895270606904</v>
      </c>
      <c r="B4713">
        <f t="shared" ca="1" si="150"/>
        <v>1.5399006714030932</v>
      </c>
    </row>
    <row r="4714" spans="1:2" x14ac:dyDescent="0.25">
      <c r="A4714">
        <f t="shared" ca="1" si="149"/>
        <v>0.35880046262447063</v>
      </c>
      <c r="B4714">
        <f t="shared" ca="1" si="150"/>
        <v>7.7677280305812113</v>
      </c>
    </row>
    <row r="4715" spans="1:2" x14ac:dyDescent="0.25">
      <c r="A4715">
        <f t="shared" ca="1" si="149"/>
        <v>0.97277033475623742</v>
      </c>
      <c r="B4715">
        <f t="shared" ca="1" si="150"/>
        <v>1.0567672942830735</v>
      </c>
    </row>
    <row r="4716" spans="1:2" x14ac:dyDescent="0.25">
      <c r="A4716">
        <f t="shared" ca="1" si="149"/>
        <v>0.16772260095662306</v>
      </c>
      <c r="B4716">
        <f t="shared" ca="1" si="150"/>
        <v>35.54813516305412</v>
      </c>
    </row>
    <row r="4717" spans="1:2" x14ac:dyDescent="0.25">
      <c r="A4717">
        <f t="shared" ca="1" si="149"/>
        <v>0.33940619234946245</v>
      </c>
      <c r="B4717">
        <f t="shared" ca="1" si="150"/>
        <v>8.68081451772896</v>
      </c>
    </row>
    <row r="4718" spans="1:2" x14ac:dyDescent="0.25">
      <c r="A4718">
        <f t="shared" ca="1" si="149"/>
        <v>0.74561946710819615</v>
      </c>
      <c r="B4718">
        <f t="shared" ca="1" si="150"/>
        <v>1.798728116623161</v>
      </c>
    </row>
    <row r="4719" spans="1:2" x14ac:dyDescent="0.25">
      <c r="A4719">
        <f t="shared" ca="1" si="149"/>
        <v>0.26252015217880087</v>
      </c>
      <c r="B4719">
        <f t="shared" ca="1" si="150"/>
        <v>14.510243661050664</v>
      </c>
    </row>
    <row r="4720" spans="1:2" x14ac:dyDescent="0.25">
      <c r="A4720">
        <f t="shared" ca="1" si="149"/>
        <v>0.91966843293886247</v>
      </c>
      <c r="B4720">
        <f t="shared" ca="1" si="150"/>
        <v>1.1823265451424827</v>
      </c>
    </row>
    <row r="4721" spans="1:2" x14ac:dyDescent="0.25">
      <c r="A4721">
        <f t="shared" ca="1" si="149"/>
        <v>0.13049197683175695</v>
      </c>
      <c r="B4721">
        <f t="shared" ca="1" si="150"/>
        <v>58.726264838932202</v>
      </c>
    </row>
    <row r="4722" spans="1:2" x14ac:dyDescent="0.25">
      <c r="A4722">
        <f t="shared" ca="1" si="149"/>
        <v>0.4775137743737472</v>
      </c>
      <c r="B4722">
        <f t="shared" ca="1" si="150"/>
        <v>4.385591661563212</v>
      </c>
    </row>
    <row r="4723" spans="1:2" x14ac:dyDescent="0.25">
      <c r="A4723">
        <f t="shared" ca="1" si="149"/>
        <v>0.35209710443300246</v>
      </c>
      <c r="B4723">
        <f t="shared" ca="1" si="150"/>
        <v>8.0663134240005103</v>
      </c>
    </row>
    <row r="4724" spans="1:2" x14ac:dyDescent="0.25">
      <c r="A4724">
        <f t="shared" ca="1" si="149"/>
        <v>0.74898304871417587</v>
      </c>
      <c r="B4724">
        <f t="shared" ca="1" si="150"/>
        <v>1.7826087035802531</v>
      </c>
    </row>
    <row r="4725" spans="1:2" x14ac:dyDescent="0.25">
      <c r="A4725">
        <f t="shared" ca="1" si="149"/>
        <v>6.1868930187448989E-2</v>
      </c>
      <c r="B4725">
        <f t="shared" ca="1" si="150"/>
        <v>261.24909045778367</v>
      </c>
    </row>
    <row r="4726" spans="1:2" x14ac:dyDescent="0.25">
      <c r="A4726">
        <f t="shared" ca="1" si="149"/>
        <v>0.69847986019203179</v>
      </c>
      <c r="B4726">
        <f t="shared" ca="1" si="150"/>
        <v>2.0497090726110216</v>
      </c>
    </row>
    <row r="4727" spans="1:2" x14ac:dyDescent="0.25">
      <c r="A4727">
        <f t="shared" ca="1" si="149"/>
        <v>0.62551991492590187</v>
      </c>
      <c r="B4727">
        <f t="shared" ca="1" si="150"/>
        <v>2.5557461655794351</v>
      </c>
    </row>
    <row r="4728" spans="1:2" x14ac:dyDescent="0.25">
      <c r="A4728">
        <f t="shared" ca="1" si="149"/>
        <v>0.74448698175205641</v>
      </c>
      <c r="B4728">
        <f t="shared" ca="1" si="150"/>
        <v>1.8042045927216717</v>
      </c>
    </row>
    <row r="4729" spans="1:2" x14ac:dyDescent="0.25">
      <c r="A4729">
        <f t="shared" ca="1" si="149"/>
        <v>0.74161807134487712</v>
      </c>
      <c r="B4729">
        <f t="shared" ca="1" si="150"/>
        <v>1.8181905331151766</v>
      </c>
    </row>
    <row r="4730" spans="1:2" x14ac:dyDescent="0.25">
      <c r="A4730">
        <f t="shared" ca="1" si="149"/>
        <v>0.51028753744212496</v>
      </c>
      <c r="B4730">
        <f t="shared" ca="1" si="150"/>
        <v>3.8403435412495686</v>
      </c>
    </row>
    <row r="4731" spans="1:2" x14ac:dyDescent="0.25">
      <c r="A4731">
        <f t="shared" ca="1" si="149"/>
        <v>0.56432783227662464</v>
      </c>
      <c r="B4731">
        <f t="shared" ca="1" si="150"/>
        <v>3.1400535907746807</v>
      </c>
    </row>
    <row r="4732" spans="1:2" x14ac:dyDescent="0.25">
      <c r="A4732">
        <f t="shared" ca="1" si="149"/>
        <v>0.8567973961647003</v>
      </c>
      <c r="B4732">
        <f t="shared" ca="1" si="150"/>
        <v>1.3622089332391798</v>
      </c>
    </row>
    <row r="4733" spans="1:2" x14ac:dyDescent="0.25">
      <c r="A4733">
        <f t="shared" ca="1" si="149"/>
        <v>0.56884853886913356</v>
      </c>
      <c r="B4733">
        <f t="shared" ca="1" si="150"/>
        <v>3.0903431519005538</v>
      </c>
    </row>
    <row r="4734" spans="1:2" x14ac:dyDescent="0.25">
      <c r="A4734">
        <f t="shared" ca="1" si="149"/>
        <v>6.7513634285848667E-2</v>
      </c>
      <c r="B4734">
        <f t="shared" ca="1" si="150"/>
        <v>219.39010008806829</v>
      </c>
    </row>
    <row r="4735" spans="1:2" x14ac:dyDescent="0.25">
      <c r="A4735">
        <f t="shared" ca="1" si="149"/>
        <v>0.13176603308409396</v>
      </c>
      <c r="B4735">
        <f t="shared" ca="1" si="150"/>
        <v>57.596097372314198</v>
      </c>
    </row>
    <row r="4736" spans="1:2" x14ac:dyDescent="0.25">
      <c r="A4736">
        <f t="shared" ca="1" si="149"/>
        <v>0.23306217954444231</v>
      </c>
      <c r="B4736">
        <f t="shared" ca="1" si="150"/>
        <v>18.410110401362566</v>
      </c>
    </row>
    <row r="4737" spans="1:2" x14ac:dyDescent="0.25">
      <c r="A4737">
        <f t="shared" ca="1" si="149"/>
        <v>2.7430522790040879E-2</v>
      </c>
      <c r="B4737">
        <f t="shared" ca="1" si="150"/>
        <v>1329.0209606129472</v>
      </c>
    </row>
    <row r="4738" spans="1:2" x14ac:dyDescent="0.25">
      <c r="A4738">
        <f t="shared" ca="1" si="149"/>
        <v>0.3638261591210612</v>
      </c>
      <c r="B4738">
        <f t="shared" ca="1" si="150"/>
        <v>7.5546118702624945</v>
      </c>
    </row>
    <row r="4739" spans="1:2" x14ac:dyDescent="0.25">
      <c r="A4739">
        <f t="shared" ca="1" si="149"/>
        <v>0.22734555556338953</v>
      </c>
      <c r="B4739">
        <f t="shared" ca="1" si="150"/>
        <v>19.34759835115463</v>
      </c>
    </row>
    <row r="4740" spans="1:2" x14ac:dyDescent="0.25">
      <c r="A4740">
        <f t="shared" ca="1" si="149"/>
        <v>0.79139155419563989</v>
      </c>
      <c r="B4740">
        <f t="shared" ca="1" si="150"/>
        <v>1.5966773985049478</v>
      </c>
    </row>
    <row r="4741" spans="1:2" x14ac:dyDescent="0.25">
      <c r="A4741">
        <f t="shared" ca="1" si="149"/>
        <v>0.6016058858767388</v>
      </c>
      <c r="B4741">
        <f t="shared" ca="1" si="150"/>
        <v>2.7629679478333378</v>
      </c>
    </row>
    <row r="4742" spans="1:2" x14ac:dyDescent="0.25">
      <c r="A4742">
        <f t="shared" ca="1" si="149"/>
        <v>0.68481734191538812</v>
      </c>
      <c r="B4742">
        <f t="shared" ca="1" si="150"/>
        <v>2.1323107713045846</v>
      </c>
    </row>
    <row r="4743" spans="1:2" x14ac:dyDescent="0.25">
      <c r="A4743">
        <f t="shared" ca="1" si="149"/>
        <v>0.92269556271739839</v>
      </c>
      <c r="B4743">
        <f t="shared" ca="1" si="150"/>
        <v>1.1745814446987888</v>
      </c>
    </row>
    <row r="4744" spans="1:2" x14ac:dyDescent="0.25">
      <c r="A4744">
        <f t="shared" ca="1" si="149"/>
        <v>0.51220299763630317</v>
      </c>
      <c r="B4744">
        <f t="shared" ca="1" si="150"/>
        <v>3.8116741631416717</v>
      </c>
    </row>
    <row r="4745" spans="1:2" x14ac:dyDescent="0.25">
      <c r="A4745">
        <f t="shared" ca="1" si="149"/>
        <v>1.3781206829685311E-2</v>
      </c>
      <c r="B4745">
        <f t="shared" ca="1" si="150"/>
        <v>5265.3288263210343</v>
      </c>
    </row>
    <row r="4746" spans="1:2" x14ac:dyDescent="0.25">
      <c r="A4746">
        <f t="shared" ca="1" si="149"/>
        <v>6.259430461535731E-2</v>
      </c>
      <c r="B4746">
        <f t="shared" ca="1" si="150"/>
        <v>255.22920158573299</v>
      </c>
    </row>
    <row r="4747" spans="1:2" x14ac:dyDescent="0.25">
      <c r="A4747">
        <f t="shared" ca="1" si="149"/>
        <v>0.75264012308924588</v>
      </c>
      <c r="B4747">
        <f t="shared" ca="1" si="150"/>
        <v>1.7653274181539076</v>
      </c>
    </row>
    <row r="4748" spans="1:2" x14ac:dyDescent="0.25">
      <c r="A4748">
        <f t="shared" ca="1" si="149"/>
        <v>0.71861554641259295</v>
      </c>
      <c r="B4748">
        <f t="shared" ca="1" si="150"/>
        <v>1.93645220871468</v>
      </c>
    </row>
    <row r="4749" spans="1:2" x14ac:dyDescent="0.25">
      <c r="A4749">
        <f t="shared" ca="1" si="149"/>
        <v>0.1835216126002911</v>
      </c>
      <c r="B4749">
        <f t="shared" ca="1" si="150"/>
        <v>29.69105070001379</v>
      </c>
    </row>
    <row r="4750" spans="1:2" x14ac:dyDescent="0.25">
      <c r="A4750">
        <f t="shared" ca="1" si="149"/>
        <v>0.74632097838368394</v>
      </c>
      <c r="B4750">
        <f t="shared" ca="1" si="150"/>
        <v>1.7953482437308572</v>
      </c>
    </row>
    <row r="4751" spans="1:2" x14ac:dyDescent="0.25">
      <c r="A4751">
        <f t="shared" ca="1" si="149"/>
        <v>0.33399963351602791</v>
      </c>
      <c r="B4751">
        <f t="shared" ca="1" si="150"/>
        <v>8.9641273846177274</v>
      </c>
    </row>
    <row r="4752" spans="1:2" x14ac:dyDescent="0.25">
      <c r="A4752">
        <f t="shared" ca="1" si="149"/>
        <v>0.23980063207019409</v>
      </c>
      <c r="B4752">
        <f t="shared" ca="1" si="150"/>
        <v>17.389990831534423</v>
      </c>
    </row>
    <row r="4753" spans="1:2" x14ac:dyDescent="0.25">
      <c r="A4753">
        <f t="shared" ca="1" si="149"/>
        <v>0.30851480047797919</v>
      </c>
      <c r="B4753">
        <f t="shared" ca="1" si="150"/>
        <v>10.506256347513743</v>
      </c>
    </row>
    <row r="4754" spans="1:2" x14ac:dyDescent="0.25">
      <c r="A4754">
        <f t="shared" ca="1" si="149"/>
        <v>0.12806718017974683</v>
      </c>
      <c r="B4754">
        <f t="shared" ca="1" si="150"/>
        <v>60.971138641408835</v>
      </c>
    </row>
    <row r="4755" spans="1:2" x14ac:dyDescent="0.25">
      <c r="A4755">
        <f t="shared" ca="1" si="149"/>
        <v>0.77954830216359583</v>
      </c>
      <c r="B4755">
        <f t="shared" ca="1" si="150"/>
        <v>1.6455608258178949</v>
      </c>
    </row>
    <row r="4756" spans="1:2" x14ac:dyDescent="0.25">
      <c r="A4756">
        <f t="shared" ca="1" si="149"/>
        <v>0.83814323697250559</v>
      </c>
      <c r="B4756">
        <f t="shared" ca="1" si="150"/>
        <v>1.4235197926627652</v>
      </c>
    </row>
    <row r="4757" spans="1:2" x14ac:dyDescent="0.25">
      <c r="A4757">
        <f t="shared" ca="1" si="149"/>
        <v>0.90567217745986484</v>
      </c>
      <c r="B4757">
        <f t="shared" ca="1" si="150"/>
        <v>1.2191522582219538</v>
      </c>
    </row>
    <row r="4758" spans="1:2" x14ac:dyDescent="0.25">
      <c r="A4758">
        <f t="shared" ca="1" si="149"/>
        <v>0.57543612296472202</v>
      </c>
      <c r="B4758">
        <f t="shared" ca="1" si="150"/>
        <v>3.0199917570222978</v>
      </c>
    </row>
    <row r="4759" spans="1:2" x14ac:dyDescent="0.25">
      <c r="A4759">
        <f t="shared" ca="1" si="149"/>
        <v>0.58848023068298738</v>
      </c>
      <c r="B4759">
        <f t="shared" ca="1" si="150"/>
        <v>2.8875947557005088</v>
      </c>
    </row>
    <row r="4760" spans="1:2" x14ac:dyDescent="0.25">
      <c r="A4760">
        <f t="shared" ca="1" si="149"/>
        <v>0.92298116474770808</v>
      </c>
      <c r="B4760">
        <f t="shared" ca="1" si="150"/>
        <v>1.1738546455910162</v>
      </c>
    </row>
    <row r="4761" spans="1:2" x14ac:dyDescent="0.25">
      <c r="A4761">
        <f t="shared" ca="1" si="149"/>
        <v>0.80993409040739284</v>
      </c>
      <c r="B4761">
        <f t="shared" ca="1" si="150"/>
        <v>1.5244059740895501</v>
      </c>
    </row>
    <row r="4762" spans="1:2" x14ac:dyDescent="0.25">
      <c r="A4762">
        <f t="shared" ca="1" si="149"/>
        <v>0.90930466071833149</v>
      </c>
      <c r="B4762">
        <f t="shared" ca="1" si="150"/>
        <v>1.2094311937880307</v>
      </c>
    </row>
    <row r="4763" spans="1:2" x14ac:dyDescent="0.25">
      <c r="A4763">
        <f t="shared" ca="1" si="149"/>
        <v>0.73788787052891802</v>
      </c>
      <c r="B4763">
        <f t="shared" ca="1" si="150"/>
        <v>1.8366197794778176</v>
      </c>
    </row>
    <row r="4764" spans="1:2" x14ac:dyDescent="0.25">
      <c r="A4764">
        <f t="shared" ca="1" si="149"/>
        <v>0.17952383982873799</v>
      </c>
      <c r="B4764">
        <f t="shared" ca="1" si="150"/>
        <v>31.028140007458347</v>
      </c>
    </row>
    <row r="4765" spans="1:2" x14ac:dyDescent="0.25">
      <c r="A4765">
        <f t="shared" ca="1" si="149"/>
        <v>0.75893072205858847</v>
      </c>
      <c r="B4765">
        <f t="shared" ca="1" si="150"/>
        <v>1.7361839317159038</v>
      </c>
    </row>
    <row r="4766" spans="1:2" x14ac:dyDescent="0.25">
      <c r="A4766">
        <f t="shared" ca="1" si="149"/>
        <v>0.70282245920048703</v>
      </c>
      <c r="B4766">
        <f t="shared" ca="1" si="150"/>
        <v>2.0244578430186944</v>
      </c>
    </row>
    <row r="4767" spans="1:2" x14ac:dyDescent="0.25">
      <c r="A4767">
        <f t="shared" ca="1" si="149"/>
        <v>0.97411130292505022</v>
      </c>
      <c r="B4767">
        <f t="shared" ca="1" si="150"/>
        <v>1.0538597909813132</v>
      </c>
    </row>
    <row r="4768" spans="1:2" x14ac:dyDescent="0.25">
      <c r="A4768">
        <f t="shared" ca="1" si="149"/>
        <v>0.17705902769001236</v>
      </c>
      <c r="B4768">
        <f t="shared" ca="1" si="150"/>
        <v>31.898029108807528</v>
      </c>
    </row>
    <row r="4769" spans="1:2" x14ac:dyDescent="0.25">
      <c r="A4769">
        <f t="shared" ref="A4769:A4832" ca="1" si="151">RAND()</f>
        <v>0.3537218226036476</v>
      </c>
      <c r="B4769">
        <f t="shared" ref="B4769:B4832" ca="1" si="152">10^(LOG(1/A4769)*B$4+B$5)</f>
        <v>7.9923830807868157</v>
      </c>
    </row>
    <row r="4770" spans="1:2" x14ac:dyDescent="0.25">
      <c r="A4770">
        <f t="shared" ca="1" si="151"/>
        <v>0.20919892123313377</v>
      </c>
      <c r="B4770">
        <f t="shared" ca="1" si="152"/>
        <v>22.849732417278712</v>
      </c>
    </row>
    <row r="4771" spans="1:2" x14ac:dyDescent="0.25">
      <c r="A4771">
        <f t="shared" ca="1" si="151"/>
        <v>0.24247270843893698</v>
      </c>
      <c r="B4771">
        <f t="shared" ca="1" si="152"/>
        <v>17.008823433612147</v>
      </c>
    </row>
    <row r="4772" spans="1:2" x14ac:dyDescent="0.25">
      <c r="A4772">
        <f t="shared" ca="1" si="151"/>
        <v>0.45010750526117238</v>
      </c>
      <c r="B4772">
        <f t="shared" ca="1" si="152"/>
        <v>4.9359129382971485</v>
      </c>
    </row>
    <row r="4773" spans="1:2" x14ac:dyDescent="0.25">
      <c r="A4773">
        <f t="shared" ca="1" si="151"/>
        <v>0.78967213490500343</v>
      </c>
      <c r="B4773">
        <f t="shared" ca="1" si="152"/>
        <v>1.6036381272614031</v>
      </c>
    </row>
    <row r="4774" spans="1:2" x14ac:dyDescent="0.25">
      <c r="A4774">
        <f t="shared" ca="1" si="151"/>
        <v>0.34340376913033732</v>
      </c>
      <c r="B4774">
        <f t="shared" ca="1" si="152"/>
        <v>8.4798834815099493</v>
      </c>
    </row>
    <row r="4775" spans="1:2" x14ac:dyDescent="0.25">
      <c r="A4775">
        <f t="shared" ca="1" si="151"/>
        <v>0.4813534568799116</v>
      </c>
      <c r="B4775">
        <f t="shared" ca="1" si="152"/>
        <v>4.3159043364989929</v>
      </c>
    </row>
    <row r="4776" spans="1:2" x14ac:dyDescent="0.25">
      <c r="A4776">
        <f t="shared" ca="1" si="151"/>
        <v>0.66998736912176193</v>
      </c>
      <c r="B4776">
        <f t="shared" ca="1" si="152"/>
        <v>2.227751626599177</v>
      </c>
    </row>
    <row r="4777" spans="1:2" x14ac:dyDescent="0.25">
      <c r="A4777">
        <f t="shared" ca="1" si="151"/>
        <v>0.80693283859700426</v>
      </c>
      <c r="B4777">
        <f t="shared" ca="1" si="152"/>
        <v>1.5357666082806838</v>
      </c>
    </row>
    <row r="4778" spans="1:2" x14ac:dyDescent="0.25">
      <c r="A4778">
        <f t="shared" ca="1" si="151"/>
        <v>0.70555359639353921</v>
      </c>
      <c r="B4778">
        <f t="shared" ca="1" si="152"/>
        <v>2.0088151736081286</v>
      </c>
    </row>
    <row r="4779" spans="1:2" x14ac:dyDescent="0.25">
      <c r="A4779">
        <f t="shared" ca="1" si="151"/>
        <v>0.3319857528364506</v>
      </c>
      <c r="B4779">
        <f t="shared" ca="1" si="152"/>
        <v>9.0732130190464151</v>
      </c>
    </row>
    <row r="4780" spans="1:2" x14ac:dyDescent="0.25">
      <c r="A4780">
        <f t="shared" ca="1" si="151"/>
        <v>1.9743068482727222E-2</v>
      </c>
      <c r="B4780">
        <f t="shared" ca="1" si="152"/>
        <v>2565.4921852206826</v>
      </c>
    </row>
    <row r="4781" spans="1:2" x14ac:dyDescent="0.25">
      <c r="A4781">
        <f t="shared" ca="1" si="151"/>
        <v>0.26029574806252886</v>
      </c>
      <c r="B4781">
        <f t="shared" ca="1" si="152"/>
        <v>14.759303116756174</v>
      </c>
    </row>
    <row r="4782" spans="1:2" x14ac:dyDescent="0.25">
      <c r="A4782">
        <f t="shared" ca="1" si="151"/>
        <v>0.14627183583471393</v>
      </c>
      <c r="B4782">
        <f t="shared" ca="1" si="152"/>
        <v>46.738909531776692</v>
      </c>
    </row>
    <row r="4783" spans="1:2" x14ac:dyDescent="0.25">
      <c r="A4783">
        <f t="shared" ca="1" si="151"/>
        <v>0.61678910482992799</v>
      </c>
      <c r="B4783">
        <f t="shared" ca="1" si="152"/>
        <v>2.628612766511675</v>
      </c>
    </row>
    <row r="4784" spans="1:2" x14ac:dyDescent="0.25">
      <c r="A4784">
        <f t="shared" ca="1" si="151"/>
        <v>0.85575353228801432</v>
      </c>
      <c r="B4784">
        <f t="shared" ca="1" si="152"/>
        <v>1.3655342551014027</v>
      </c>
    </row>
    <row r="4785" spans="1:2" x14ac:dyDescent="0.25">
      <c r="A4785">
        <f t="shared" ca="1" si="151"/>
        <v>0.59692486058163596</v>
      </c>
      <c r="B4785">
        <f t="shared" ca="1" si="152"/>
        <v>2.8064716964949294</v>
      </c>
    </row>
    <row r="4786" spans="1:2" x14ac:dyDescent="0.25">
      <c r="A4786">
        <f t="shared" ca="1" si="151"/>
        <v>0.84620974065325427</v>
      </c>
      <c r="B4786">
        <f t="shared" ca="1" si="152"/>
        <v>1.3965097099195709</v>
      </c>
    </row>
    <row r="4787" spans="1:2" x14ac:dyDescent="0.25">
      <c r="A4787">
        <f t="shared" ca="1" si="151"/>
        <v>9.4024974737801914E-2</v>
      </c>
      <c r="B4787">
        <f t="shared" ca="1" si="152"/>
        <v>113.1132678017678</v>
      </c>
    </row>
    <row r="4788" spans="1:2" x14ac:dyDescent="0.25">
      <c r="A4788">
        <f t="shared" ca="1" si="151"/>
        <v>0.33338759451911304</v>
      </c>
      <c r="B4788">
        <f t="shared" ca="1" si="152"/>
        <v>8.9970706112717789</v>
      </c>
    </row>
    <row r="4789" spans="1:2" x14ac:dyDescent="0.25">
      <c r="A4789">
        <f t="shared" ca="1" si="151"/>
        <v>0.67537747621846655</v>
      </c>
      <c r="B4789">
        <f t="shared" ca="1" si="152"/>
        <v>2.1923346819001668</v>
      </c>
    </row>
    <row r="4790" spans="1:2" x14ac:dyDescent="0.25">
      <c r="A4790">
        <f t="shared" ca="1" si="151"/>
        <v>0.26821135186816936</v>
      </c>
      <c r="B4790">
        <f t="shared" ca="1" si="152"/>
        <v>13.900988681877729</v>
      </c>
    </row>
    <row r="4791" spans="1:2" x14ac:dyDescent="0.25">
      <c r="A4791">
        <f t="shared" ca="1" si="151"/>
        <v>0.52497582087049244</v>
      </c>
      <c r="B4791">
        <f t="shared" ca="1" si="152"/>
        <v>3.6284521263791985</v>
      </c>
    </row>
    <row r="4792" spans="1:2" x14ac:dyDescent="0.25">
      <c r="A4792">
        <f t="shared" ca="1" si="151"/>
        <v>0.29856016376230499</v>
      </c>
      <c r="B4792">
        <f t="shared" ca="1" si="152"/>
        <v>11.218538415738596</v>
      </c>
    </row>
    <row r="4793" spans="1:2" x14ac:dyDescent="0.25">
      <c r="A4793">
        <f t="shared" ca="1" si="151"/>
        <v>0.3796405360335432</v>
      </c>
      <c r="B4793">
        <f t="shared" ca="1" si="152"/>
        <v>6.9383282791645629</v>
      </c>
    </row>
    <row r="4794" spans="1:2" x14ac:dyDescent="0.25">
      <c r="A4794">
        <f t="shared" ca="1" si="151"/>
        <v>0.46627339831310854</v>
      </c>
      <c r="B4794">
        <f t="shared" ca="1" si="152"/>
        <v>4.5995857747244573</v>
      </c>
    </row>
    <row r="4795" spans="1:2" x14ac:dyDescent="0.25">
      <c r="A4795">
        <f t="shared" ca="1" si="151"/>
        <v>0.79401354603300134</v>
      </c>
      <c r="B4795">
        <f t="shared" ca="1" si="152"/>
        <v>1.58614971207741</v>
      </c>
    </row>
    <row r="4796" spans="1:2" x14ac:dyDescent="0.25">
      <c r="A4796">
        <f t="shared" ca="1" si="151"/>
        <v>0.19894795570752954</v>
      </c>
      <c r="B4796">
        <f t="shared" ca="1" si="152"/>
        <v>25.265100969161928</v>
      </c>
    </row>
    <row r="4797" spans="1:2" x14ac:dyDescent="0.25">
      <c r="A4797">
        <f t="shared" ca="1" si="151"/>
        <v>0.9879340833147755</v>
      </c>
      <c r="B4797">
        <f t="shared" ca="1" si="152"/>
        <v>1.024575726470945</v>
      </c>
    </row>
    <row r="4798" spans="1:2" x14ac:dyDescent="0.25">
      <c r="A4798">
        <f t="shared" ca="1" si="151"/>
        <v>0.41557106839339497</v>
      </c>
      <c r="B4798">
        <f t="shared" ca="1" si="152"/>
        <v>5.7904109940626247</v>
      </c>
    </row>
    <row r="4799" spans="1:2" x14ac:dyDescent="0.25">
      <c r="A4799">
        <f t="shared" ca="1" si="151"/>
        <v>0.10929537494880959</v>
      </c>
      <c r="B4799">
        <f t="shared" ca="1" si="152"/>
        <v>83.713679563531031</v>
      </c>
    </row>
    <row r="4800" spans="1:2" x14ac:dyDescent="0.25">
      <c r="A4800">
        <f t="shared" ca="1" si="151"/>
        <v>0.81455197050636385</v>
      </c>
      <c r="B4800">
        <f t="shared" ca="1" si="152"/>
        <v>1.5071705614098174</v>
      </c>
    </row>
    <row r="4801" spans="1:2" x14ac:dyDescent="0.25">
      <c r="A4801">
        <f t="shared" ca="1" si="151"/>
        <v>0.81215340713699746</v>
      </c>
      <c r="B4801">
        <f t="shared" ca="1" si="152"/>
        <v>1.5160860748864406</v>
      </c>
    </row>
    <row r="4802" spans="1:2" x14ac:dyDescent="0.25">
      <c r="A4802">
        <f t="shared" ca="1" si="151"/>
        <v>0.22107282133023476</v>
      </c>
      <c r="B4802">
        <f t="shared" ca="1" si="152"/>
        <v>20.46111482199106</v>
      </c>
    </row>
    <row r="4803" spans="1:2" x14ac:dyDescent="0.25">
      <c r="A4803">
        <f t="shared" ca="1" si="151"/>
        <v>0.95512007688584699</v>
      </c>
      <c r="B4803">
        <f t="shared" ca="1" si="152"/>
        <v>1.0961854965619209</v>
      </c>
    </row>
    <row r="4804" spans="1:2" x14ac:dyDescent="0.25">
      <c r="A4804">
        <f t="shared" ca="1" si="151"/>
        <v>6.1144756601953176E-2</v>
      </c>
      <c r="B4804">
        <f t="shared" ca="1" si="152"/>
        <v>267.47399162439234</v>
      </c>
    </row>
    <row r="4805" spans="1:2" x14ac:dyDescent="0.25">
      <c r="A4805">
        <f t="shared" ca="1" si="151"/>
        <v>0.57051751479643364</v>
      </c>
      <c r="B4805">
        <f t="shared" ca="1" si="152"/>
        <v>3.0722887921782025</v>
      </c>
    </row>
    <row r="4806" spans="1:2" x14ac:dyDescent="0.25">
      <c r="A4806">
        <f t="shared" ca="1" si="151"/>
        <v>0.69333900630020084</v>
      </c>
      <c r="B4806">
        <f t="shared" ca="1" si="152"/>
        <v>2.0802174377912466</v>
      </c>
    </row>
    <row r="4807" spans="1:2" x14ac:dyDescent="0.25">
      <c r="A4807">
        <f t="shared" ca="1" si="151"/>
        <v>0.13834527447914591</v>
      </c>
      <c r="B4807">
        <f t="shared" ca="1" si="152"/>
        <v>52.248200978469747</v>
      </c>
    </row>
    <row r="4808" spans="1:2" x14ac:dyDescent="0.25">
      <c r="A4808">
        <f t="shared" ca="1" si="151"/>
        <v>3.4479801762593576E-3</v>
      </c>
      <c r="B4808">
        <f t="shared" ca="1" si="152"/>
        <v>84114.424817762731</v>
      </c>
    </row>
    <row r="4809" spans="1:2" x14ac:dyDescent="0.25">
      <c r="A4809">
        <f t="shared" ca="1" si="151"/>
        <v>0.94981243740972598</v>
      </c>
      <c r="B4809">
        <f t="shared" ca="1" si="152"/>
        <v>1.1084708981526983</v>
      </c>
    </row>
    <row r="4810" spans="1:2" x14ac:dyDescent="0.25">
      <c r="A4810">
        <f t="shared" ca="1" si="151"/>
        <v>0.66215138686247688</v>
      </c>
      <c r="B4810">
        <f t="shared" ca="1" si="152"/>
        <v>2.2807905977377319</v>
      </c>
    </row>
    <row r="4811" spans="1:2" x14ac:dyDescent="0.25">
      <c r="A4811">
        <f t="shared" ca="1" si="151"/>
        <v>0.62207420116962109</v>
      </c>
      <c r="B4811">
        <f t="shared" ca="1" si="152"/>
        <v>2.5841375030161235</v>
      </c>
    </row>
    <row r="4812" spans="1:2" x14ac:dyDescent="0.25">
      <c r="A4812">
        <f t="shared" ca="1" si="151"/>
        <v>0.36947959001186104</v>
      </c>
      <c r="B4812">
        <f t="shared" ca="1" si="152"/>
        <v>7.3251933743823674</v>
      </c>
    </row>
    <row r="4813" spans="1:2" x14ac:dyDescent="0.25">
      <c r="A4813">
        <f t="shared" ca="1" si="151"/>
        <v>0.47679622462497873</v>
      </c>
      <c r="B4813">
        <f t="shared" ca="1" si="152"/>
        <v>4.3988016995852206</v>
      </c>
    </row>
    <row r="4814" spans="1:2" x14ac:dyDescent="0.25">
      <c r="A4814">
        <f t="shared" ca="1" si="151"/>
        <v>0.71604197928163116</v>
      </c>
      <c r="B4814">
        <f t="shared" ca="1" si="152"/>
        <v>1.9503970493830332</v>
      </c>
    </row>
    <row r="4815" spans="1:2" x14ac:dyDescent="0.25">
      <c r="A4815">
        <f t="shared" ca="1" si="151"/>
        <v>0.41397669680388993</v>
      </c>
      <c r="B4815">
        <f t="shared" ca="1" si="152"/>
        <v>5.8350987498676741</v>
      </c>
    </row>
    <row r="4816" spans="1:2" x14ac:dyDescent="0.25">
      <c r="A4816">
        <f t="shared" ca="1" si="151"/>
        <v>0.41816557048119918</v>
      </c>
      <c r="B4816">
        <f t="shared" ca="1" si="152"/>
        <v>5.7187808611393542</v>
      </c>
    </row>
    <row r="4817" spans="1:2" x14ac:dyDescent="0.25">
      <c r="A4817">
        <f t="shared" ca="1" si="151"/>
        <v>0.30135429623137056</v>
      </c>
      <c r="B4817">
        <f t="shared" ca="1" si="152"/>
        <v>11.011468108976887</v>
      </c>
    </row>
    <row r="4818" spans="1:2" x14ac:dyDescent="0.25">
      <c r="A4818">
        <f t="shared" ca="1" si="151"/>
        <v>3.1186100792947369E-2</v>
      </c>
      <c r="B4818">
        <f t="shared" ca="1" si="152"/>
        <v>1028.2005778907724</v>
      </c>
    </row>
    <row r="4819" spans="1:2" x14ac:dyDescent="0.25">
      <c r="A4819">
        <f t="shared" ca="1" si="151"/>
        <v>0.50098696012214261</v>
      </c>
      <c r="B4819">
        <f t="shared" ca="1" si="152"/>
        <v>3.9842552716245061</v>
      </c>
    </row>
    <row r="4820" spans="1:2" x14ac:dyDescent="0.25">
      <c r="A4820">
        <f t="shared" ca="1" si="151"/>
        <v>0.33594241959707405</v>
      </c>
      <c r="B4820">
        <f t="shared" ca="1" si="152"/>
        <v>8.860746426950703</v>
      </c>
    </row>
    <row r="4821" spans="1:2" x14ac:dyDescent="0.25">
      <c r="A4821">
        <f t="shared" ca="1" si="151"/>
        <v>0.32464655725110092</v>
      </c>
      <c r="B4821">
        <f t="shared" ca="1" si="152"/>
        <v>9.4880812830943153</v>
      </c>
    </row>
    <row r="4822" spans="1:2" x14ac:dyDescent="0.25">
      <c r="A4822">
        <f t="shared" ca="1" si="151"/>
        <v>0.39417522414634898</v>
      </c>
      <c r="B4822">
        <f t="shared" ca="1" si="152"/>
        <v>6.4360788111933482</v>
      </c>
    </row>
    <row r="4823" spans="1:2" x14ac:dyDescent="0.25">
      <c r="A4823">
        <f t="shared" ca="1" si="151"/>
        <v>0.94395377759576049</v>
      </c>
      <c r="B4823">
        <f t="shared" ca="1" si="152"/>
        <v>1.1222730716922578</v>
      </c>
    </row>
    <row r="4824" spans="1:2" x14ac:dyDescent="0.25">
      <c r="A4824">
        <f t="shared" ca="1" si="151"/>
        <v>0.28853528031354048</v>
      </c>
      <c r="B4824">
        <f t="shared" ca="1" si="152"/>
        <v>12.011635721643783</v>
      </c>
    </row>
    <row r="4825" spans="1:2" x14ac:dyDescent="0.25">
      <c r="A4825">
        <f t="shared" ca="1" si="151"/>
        <v>0.7208913159263326</v>
      </c>
      <c r="B4825">
        <f t="shared" ca="1" si="152"/>
        <v>1.9242452012487845</v>
      </c>
    </row>
    <row r="4826" spans="1:2" x14ac:dyDescent="0.25">
      <c r="A4826">
        <f t="shared" ca="1" si="151"/>
        <v>0.32127278406930204</v>
      </c>
      <c r="B4826">
        <f t="shared" ca="1" si="152"/>
        <v>9.6884014594547772</v>
      </c>
    </row>
    <row r="4827" spans="1:2" x14ac:dyDescent="0.25">
      <c r="A4827">
        <f t="shared" ca="1" si="151"/>
        <v>5.4109231322775231E-2</v>
      </c>
      <c r="B4827">
        <f t="shared" ca="1" si="152"/>
        <v>341.55234486157684</v>
      </c>
    </row>
    <row r="4828" spans="1:2" x14ac:dyDescent="0.25">
      <c r="A4828">
        <f t="shared" ca="1" si="151"/>
        <v>0.61837419152187256</v>
      </c>
      <c r="B4828">
        <f t="shared" ca="1" si="152"/>
        <v>2.6151541227065995</v>
      </c>
    </row>
    <row r="4829" spans="1:2" x14ac:dyDescent="0.25">
      <c r="A4829">
        <f t="shared" ca="1" si="151"/>
        <v>0.11032674578894797</v>
      </c>
      <c r="B4829">
        <f t="shared" ca="1" si="152"/>
        <v>82.155829185414831</v>
      </c>
    </row>
    <row r="4830" spans="1:2" x14ac:dyDescent="0.25">
      <c r="A4830">
        <f t="shared" ca="1" si="151"/>
        <v>0.12116277310689605</v>
      </c>
      <c r="B4830">
        <f t="shared" ca="1" si="152"/>
        <v>68.117953326390648</v>
      </c>
    </row>
    <row r="4831" spans="1:2" x14ac:dyDescent="0.25">
      <c r="A4831">
        <f t="shared" ca="1" si="151"/>
        <v>0.78254809026271077</v>
      </c>
      <c r="B4831">
        <f t="shared" ca="1" si="152"/>
        <v>1.6329689545395811</v>
      </c>
    </row>
    <row r="4832" spans="1:2" x14ac:dyDescent="0.25">
      <c r="A4832">
        <f t="shared" ca="1" si="151"/>
        <v>0.96396336242029557</v>
      </c>
      <c r="B4832">
        <f t="shared" ca="1" si="152"/>
        <v>1.0761652002265043</v>
      </c>
    </row>
    <row r="4833" spans="1:2" x14ac:dyDescent="0.25">
      <c r="A4833">
        <f t="shared" ref="A4833:A4896" ca="1" si="153">RAND()</f>
        <v>0.83394793920483845</v>
      </c>
      <c r="B4833">
        <f t="shared" ref="B4833:B4896" ca="1" si="154">10^(LOG(1/A4833)*B$4+B$5)</f>
        <v>1.4378782696467778</v>
      </c>
    </row>
    <row r="4834" spans="1:2" x14ac:dyDescent="0.25">
      <c r="A4834">
        <f t="shared" ca="1" si="153"/>
        <v>0.68170792733792085</v>
      </c>
      <c r="B4834">
        <f t="shared" ca="1" si="154"/>
        <v>2.1518069774992608</v>
      </c>
    </row>
    <row r="4835" spans="1:2" x14ac:dyDescent="0.25">
      <c r="A4835">
        <f t="shared" ca="1" si="153"/>
        <v>1.0319774280150296E-2</v>
      </c>
      <c r="B4835">
        <f t="shared" ca="1" si="154"/>
        <v>9389.8705155200787</v>
      </c>
    </row>
    <row r="4836" spans="1:2" x14ac:dyDescent="0.25">
      <c r="A4836">
        <f t="shared" ca="1" si="153"/>
        <v>0.4444591791297241</v>
      </c>
      <c r="B4836">
        <f t="shared" ca="1" si="154"/>
        <v>5.0621643421431823</v>
      </c>
    </row>
    <row r="4837" spans="1:2" x14ac:dyDescent="0.25">
      <c r="A4837">
        <f t="shared" ca="1" si="153"/>
        <v>5.2054788366752591E-2</v>
      </c>
      <c r="B4837">
        <f t="shared" ca="1" si="154"/>
        <v>369.04440858475868</v>
      </c>
    </row>
    <row r="4838" spans="1:2" x14ac:dyDescent="0.25">
      <c r="A4838">
        <f t="shared" ca="1" si="153"/>
        <v>0.84195007752071893</v>
      </c>
      <c r="B4838">
        <f t="shared" ca="1" si="154"/>
        <v>1.410676129193801</v>
      </c>
    </row>
    <row r="4839" spans="1:2" x14ac:dyDescent="0.25">
      <c r="A4839">
        <f t="shared" ca="1" si="153"/>
        <v>0.10662870486296017</v>
      </c>
      <c r="B4839">
        <f t="shared" ca="1" si="154"/>
        <v>87.953217537044466</v>
      </c>
    </row>
    <row r="4840" spans="1:2" x14ac:dyDescent="0.25">
      <c r="A4840">
        <f t="shared" ca="1" si="153"/>
        <v>0.64116251690815063</v>
      </c>
      <c r="B4840">
        <f t="shared" ca="1" si="154"/>
        <v>2.4325610571936336</v>
      </c>
    </row>
    <row r="4841" spans="1:2" x14ac:dyDescent="0.25">
      <c r="A4841">
        <f t="shared" ca="1" si="153"/>
        <v>1.9204064372454477E-3</v>
      </c>
      <c r="B4841">
        <f t="shared" ca="1" si="154"/>
        <v>271152.55052744219</v>
      </c>
    </row>
    <row r="4842" spans="1:2" x14ac:dyDescent="0.25">
      <c r="A4842">
        <f t="shared" ca="1" si="153"/>
        <v>0.40652237348653331</v>
      </c>
      <c r="B4842">
        <f t="shared" ca="1" si="154"/>
        <v>6.0510549235004101</v>
      </c>
    </row>
    <row r="4843" spans="1:2" x14ac:dyDescent="0.25">
      <c r="A4843">
        <f t="shared" ca="1" si="153"/>
        <v>0.22766810519668235</v>
      </c>
      <c r="B4843">
        <f t="shared" ca="1" si="154"/>
        <v>19.292815621891194</v>
      </c>
    </row>
    <row r="4844" spans="1:2" x14ac:dyDescent="0.25">
      <c r="A4844">
        <f t="shared" ca="1" si="153"/>
        <v>0.2869898559683135</v>
      </c>
      <c r="B4844">
        <f t="shared" ca="1" si="154"/>
        <v>12.141348005490883</v>
      </c>
    </row>
    <row r="4845" spans="1:2" x14ac:dyDescent="0.25">
      <c r="A4845">
        <f t="shared" ca="1" si="153"/>
        <v>0.94363061889406319</v>
      </c>
      <c r="B4845">
        <f t="shared" ca="1" si="154"/>
        <v>1.1230418776264508</v>
      </c>
    </row>
    <row r="4846" spans="1:2" x14ac:dyDescent="0.25">
      <c r="A4846">
        <f t="shared" ca="1" si="153"/>
        <v>0.63108910898683979</v>
      </c>
      <c r="B4846">
        <f t="shared" ca="1" si="154"/>
        <v>2.510837632157958</v>
      </c>
    </row>
    <row r="4847" spans="1:2" x14ac:dyDescent="0.25">
      <c r="A4847">
        <f t="shared" ca="1" si="153"/>
        <v>0.792881107793178</v>
      </c>
      <c r="B4847">
        <f t="shared" ca="1" si="154"/>
        <v>1.590683807542951</v>
      </c>
    </row>
    <row r="4848" spans="1:2" x14ac:dyDescent="0.25">
      <c r="A4848">
        <f t="shared" ca="1" si="153"/>
        <v>0.78093865790002381</v>
      </c>
      <c r="B4848">
        <f t="shared" ca="1" si="154"/>
        <v>1.6397066444451858</v>
      </c>
    </row>
    <row r="4849" spans="1:2" x14ac:dyDescent="0.25">
      <c r="A4849">
        <f t="shared" ca="1" si="153"/>
        <v>0.3175637159569753</v>
      </c>
      <c r="B4849">
        <f t="shared" ca="1" si="154"/>
        <v>9.9160395355088031</v>
      </c>
    </row>
    <row r="4850" spans="1:2" x14ac:dyDescent="0.25">
      <c r="A4850">
        <f t="shared" ca="1" si="153"/>
        <v>0.23842368823351789</v>
      </c>
      <c r="B4850">
        <f t="shared" ca="1" si="154"/>
        <v>17.591432093854021</v>
      </c>
    </row>
    <row r="4851" spans="1:2" x14ac:dyDescent="0.25">
      <c r="A4851">
        <f t="shared" ca="1" si="153"/>
        <v>0.57583786320536801</v>
      </c>
      <c r="B4851">
        <f t="shared" ca="1" si="154"/>
        <v>3.0157793594962556</v>
      </c>
    </row>
    <row r="4852" spans="1:2" x14ac:dyDescent="0.25">
      <c r="A4852">
        <f t="shared" ca="1" si="153"/>
        <v>0.66846473320535105</v>
      </c>
      <c r="B4852">
        <f t="shared" ca="1" si="154"/>
        <v>2.2379119767252758</v>
      </c>
    </row>
    <row r="4853" spans="1:2" x14ac:dyDescent="0.25">
      <c r="A4853">
        <f t="shared" ca="1" si="153"/>
        <v>0.94549943531323566</v>
      </c>
      <c r="B4853">
        <f t="shared" ca="1" si="154"/>
        <v>1.1186067930933241</v>
      </c>
    </row>
    <row r="4854" spans="1:2" x14ac:dyDescent="0.25">
      <c r="A4854">
        <f t="shared" ca="1" si="153"/>
        <v>0.32235295101402284</v>
      </c>
      <c r="B4854">
        <f t="shared" ca="1" si="154"/>
        <v>9.62358085009269</v>
      </c>
    </row>
    <row r="4855" spans="1:2" x14ac:dyDescent="0.25">
      <c r="A4855">
        <f t="shared" ca="1" si="153"/>
        <v>0.91347865493949321</v>
      </c>
      <c r="B4855">
        <f t="shared" ca="1" si="154"/>
        <v>1.1984038415659275</v>
      </c>
    </row>
    <row r="4856" spans="1:2" x14ac:dyDescent="0.25">
      <c r="A4856">
        <f t="shared" ca="1" si="153"/>
        <v>0.84328964153647501</v>
      </c>
      <c r="B4856">
        <f t="shared" ca="1" si="154"/>
        <v>1.4061979760130681</v>
      </c>
    </row>
    <row r="4857" spans="1:2" x14ac:dyDescent="0.25">
      <c r="A4857">
        <f t="shared" ca="1" si="153"/>
        <v>0.13917990420812276</v>
      </c>
      <c r="B4857">
        <f t="shared" ca="1" si="154"/>
        <v>51.623439109095095</v>
      </c>
    </row>
    <row r="4858" spans="1:2" x14ac:dyDescent="0.25">
      <c r="A4858">
        <f t="shared" ca="1" si="153"/>
        <v>0.36000982713741558</v>
      </c>
      <c r="B4858">
        <f t="shared" ca="1" si="154"/>
        <v>7.7156281406445375</v>
      </c>
    </row>
    <row r="4859" spans="1:2" x14ac:dyDescent="0.25">
      <c r="A4859">
        <f t="shared" ca="1" si="153"/>
        <v>0.59567428723423732</v>
      </c>
      <c r="B4859">
        <f t="shared" ca="1" si="154"/>
        <v>2.8182680185902051</v>
      </c>
    </row>
    <row r="4860" spans="1:2" x14ac:dyDescent="0.25">
      <c r="A4860">
        <f t="shared" ca="1" si="153"/>
        <v>0.41182138029582516</v>
      </c>
      <c r="B4860">
        <f t="shared" ca="1" si="154"/>
        <v>5.8963359538319553</v>
      </c>
    </row>
    <row r="4861" spans="1:2" x14ac:dyDescent="0.25">
      <c r="A4861">
        <f t="shared" ca="1" si="153"/>
        <v>0.70754990328497169</v>
      </c>
      <c r="B4861">
        <f t="shared" ca="1" si="154"/>
        <v>1.9974956771935393</v>
      </c>
    </row>
    <row r="4862" spans="1:2" x14ac:dyDescent="0.25">
      <c r="A4862">
        <f t="shared" ca="1" si="153"/>
        <v>0.11000533053147254</v>
      </c>
      <c r="B4862">
        <f t="shared" ca="1" si="154"/>
        <v>82.636618866977926</v>
      </c>
    </row>
    <row r="4863" spans="1:2" x14ac:dyDescent="0.25">
      <c r="A4863">
        <f t="shared" ca="1" si="153"/>
        <v>0.56234011351888269</v>
      </c>
      <c r="B4863">
        <f t="shared" ca="1" si="154"/>
        <v>3.1622912876711866</v>
      </c>
    </row>
    <row r="4864" spans="1:2" x14ac:dyDescent="0.25">
      <c r="A4864">
        <f t="shared" ca="1" si="153"/>
        <v>0.62284889438045166</v>
      </c>
      <c r="B4864">
        <f t="shared" ca="1" si="154"/>
        <v>2.5777132520706858</v>
      </c>
    </row>
    <row r="4865" spans="1:2" x14ac:dyDescent="0.25">
      <c r="A4865">
        <f t="shared" ca="1" si="153"/>
        <v>0.69724811495298733</v>
      </c>
      <c r="B4865">
        <f t="shared" ca="1" si="154"/>
        <v>2.0569574233717232</v>
      </c>
    </row>
    <row r="4866" spans="1:2" x14ac:dyDescent="0.25">
      <c r="A4866">
        <f t="shared" ca="1" si="153"/>
        <v>0.41481590839293503</v>
      </c>
      <c r="B4866">
        <f t="shared" ca="1" si="154"/>
        <v>5.8115127254734462</v>
      </c>
    </row>
    <row r="4867" spans="1:2" x14ac:dyDescent="0.25">
      <c r="A4867">
        <f t="shared" ca="1" si="153"/>
        <v>0.14248866644604263</v>
      </c>
      <c r="B4867">
        <f t="shared" ca="1" si="154"/>
        <v>49.253756178654854</v>
      </c>
    </row>
    <row r="4868" spans="1:2" x14ac:dyDescent="0.25">
      <c r="A4868">
        <f t="shared" ca="1" si="153"/>
        <v>0.29950973466692832</v>
      </c>
      <c r="B4868">
        <f t="shared" ca="1" si="154"/>
        <v>11.147516278339799</v>
      </c>
    </row>
    <row r="4869" spans="1:2" x14ac:dyDescent="0.25">
      <c r="A4869">
        <f t="shared" ca="1" si="153"/>
        <v>0.80382408126590288</v>
      </c>
      <c r="B4869">
        <f t="shared" ca="1" si="154"/>
        <v>1.5476686103983965</v>
      </c>
    </row>
    <row r="4870" spans="1:2" x14ac:dyDescent="0.25">
      <c r="A4870">
        <f t="shared" ca="1" si="153"/>
        <v>0.91719149586597981</v>
      </c>
      <c r="B4870">
        <f t="shared" ca="1" si="154"/>
        <v>1.1887210719905101</v>
      </c>
    </row>
    <row r="4871" spans="1:2" x14ac:dyDescent="0.25">
      <c r="A4871">
        <f t="shared" ca="1" si="153"/>
        <v>0.83518068137694546</v>
      </c>
      <c r="B4871">
        <f t="shared" ca="1" si="154"/>
        <v>1.4336367322766648</v>
      </c>
    </row>
    <row r="4872" spans="1:2" x14ac:dyDescent="0.25">
      <c r="A4872">
        <f t="shared" ca="1" si="153"/>
        <v>0.63453053512945368</v>
      </c>
      <c r="B4872">
        <f t="shared" ca="1" si="154"/>
        <v>2.4836760391601538</v>
      </c>
    </row>
    <row r="4873" spans="1:2" x14ac:dyDescent="0.25">
      <c r="A4873">
        <f t="shared" ca="1" si="153"/>
        <v>0.23722992920698216</v>
      </c>
      <c r="B4873">
        <f t="shared" ca="1" si="154"/>
        <v>17.768920385873741</v>
      </c>
    </row>
    <row r="4874" spans="1:2" x14ac:dyDescent="0.25">
      <c r="A4874">
        <f t="shared" ca="1" si="153"/>
        <v>0.50783054893175938</v>
      </c>
      <c r="B4874">
        <f t="shared" ca="1" si="154"/>
        <v>3.8775941787132688</v>
      </c>
    </row>
    <row r="4875" spans="1:2" x14ac:dyDescent="0.25">
      <c r="A4875">
        <f t="shared" ca="1" si="153"/>
        <v>0.84935317778955743</v>
      </c>
      <c r="B4875">
        <f t="shared" ca="1" si="154"/>
        <v>1.3861919357658488</v>
      </c>
    </row>
    <row r="4876" spans="1:2" x14ac:dyDescent="0.25">
      <c r="A4876">
        <f t="shared" ca="1" si="153"/>
        <v>0.71410594115342962</v>
      </c>
      <c r="B4876">
        <f t="shared" ca="1" si="154"/>
        <v>1.9609869675378628</v>
      </c>
    </row>
    <row r="4877" spans="1:2" x14ac:dyDescent="0.25">
      <c r="A4877">
        <f t="shared" ca="1" si="153"/>
        <v>0.62857793836435238</v>
      </c>
      <c r="B4877">
        <f t="shared" ca="1" si="154"/>
        <v>2.5309393119767449</v>
      </c>
    </row>
    <row r="4878" spans="1:2" x14ac:dyDescent="0.25">
      <c r="A4878">
        <f t="shared" ca="1" si="153"/>
        <v>0.72362057173278183</v>
      </c>
      <c r="B4878">
        <f t="shared" ca="1" si="154"/>
        <v>1.9097573504237038</v>
      </c>
    </row>
    <row r="4879" spans="1:2" x14ac:dyDescent="0.25">
      <c r="A4879">
        <f t="shared" ca="1" si="153"/>
        <v>5.8092151537338377E-2</v>
      </c>
      <c r="B4879">
        <f t="shared" ca="1" si="154"/>
        <v>296.32280553316207</v>
      </c>
    </row>
    <row r="4880" spans="1:2" x14ac:dyDescent="0.25">
      <c r="A4880">
        <f t="shared" ca="1" si="153"/>
        <v>0.16565999527356445</v>
      </c>
      <c r="B4880">
        <f t="shared" ca="1" si="154"/>
        <v>36.438854063617896</v>
      </c>
    </row>
    <row r="4881" spans="1:2" x14ac:dyDescent="0.25">
      <c r="A4881">
        <f t="shared" ca="1" si="153"/>
        <v>0.4324950514615189</v>
      </c>
      <c r="B4881">
        <f t="shared" ca="1" si="154"/>
        <v>5.3461078355183842</v>
      </c>
    </row>
    <row r="4882" spans="1:2" x14ac:dyDescent="0.25">
      <c r="A4882">
        <f t="shared" ca="1" si="153"/>
        <v>0.34950571704681321</v>
      </c>
      <c r="B4882">
        <f t="shared" ca="1" si="154"/>
        <v>8.186371171792489</v>
      </c>
    </row>
    <row r="4883" spans="1:2" x14ac:dyDescent="0.25">
      <c r="A4883">
        <f t="shared" ca="1" si="153"/>
        <v>0.66368752166313294</v>
      </c>
      <c r="B4883">
        <f t="shared" ca="1" si="154"/>
        <v>2.2702448301181724</v>
      </c>
    </row>
    <row r="4884" spans="1:2" x14ac:dyDescent="0.25">
      <c r="A4884">
        <f t="shared" ca="1" si="153"/>
        <v>0.25086911224205088</v>
      </c>
      <c r="B4884">
        <f t="shared" ca="1" si="154"/>
        <v>15.889331069150778</v>
      </c>
    </row>
    <row r="4885" spans="1:2" x14ac:dyDescent="0.25">
      <c r="A4885">
        <f t="shared" ca="1" si="153"/>
        <v>0.13207376258543824</v>
      </c>
      <c r="B4885">
        <f t="shared" ca="1" si="154"/>
        <v>57.32801430033112</v>
      </c>
    </row>
    <row r="4886" spans="1:2" x14ac:dyDescent="0.25">
      <c r="A4886">
        <f t="shared" ca="1" si="153"/>
        <v>0.41749872941197341</v>
      </c>
      <c r="B4886">
        <f t="shared" ca="1" si="154"/>
        <v>5.7370638555818543</v>
      </c>
    </row>
    <row r="4887" spans="1:2" x14ac:dyDescent="0.25">
      <c r="A4887">
        <f t="shared" ca="1" si="153"/>
        <v>0.30907719306067649</v>
      </c>
      <c r="B4887">
        <f t="shared" ca="1" si="154"/>
        <v>10.468057055337356</v>
      </c>
    </row>
    <row r="4888" spans="1:2" x14ac:dyDescent="0.25">
      <c r="A4888">
        <f t="shared" ca="1" si="153"/>
        <v>0.25417641732482033</v>
      </c>
      <c r="B4888">
        <f t="shared" ca="1" si="154"/>
        <v>15.478522119983072</v>
      </c>
    </row>
    <row r="4889" spans="1:2" x14ac:dyDescent="0.25">
      <c r="A4889">
        <f t="shared" ca="1" si="153"/>
        <v>0.39217741686419305</v>
      </c>
      <c r="B4889">
        <f t="shared" ca="1" si="154"/>
        <v>6.5018184224727396</v>
      </c>
    </row>
    <row r="4890" spans="1:2" x14ac:dyDescent="0.25">
      <c r="A4890">
        <f t="shared" ca="1" si="153"/>
        <v>0.76477065633333086</v>
      </c>
      <c r="B4890">
        <f t="shared" ca="1" si="154"/>
        <v>1.7097695092067353</v>
      </c>
    </row>
    <row r="4891" spans="1:2" x14ac:dyDescent="0.25">
      <c r="A4891">
        <f t="shared" ca="1" si="153"/>
        <v>0.23256092884360036</v>
      </c>
      <c r="B4891">
        <f t="shared" ca="1" si="154"/>
        <v>18.489556468843347</v>
      </c>
    </row>
    <row r="4892" spans="1:2" x14ac:dyDescent="0.25">
      <c r="A4892">
        <f t="shared" ca="1" si="153"/>
        <v>0.71911363507081261</v>
      </c>
      <c r="B4892">
        <f t="shared" ca="1" si="154"/>
        <v>1.9337705995784755</v>
      </c>
    </row>
    <row r="4893" spans="1:2" x14ac:dyDescent="0.25">
      <c r="A4893">
        <f t="shared" ca="1" si="153"/>
        <v>0.13370414506514194</v>
      </c>
      <c r="B4893">
        <f t="shared" ca="1" si="154"/>
        <v>55.938427966768351</v>
      </c>
    </row>
    <row r="4894" spans="1:2" x14ac:dyDescent="0.25">
      <c r="A4894">
        <f t="shared" ca="1" si="153"/>
        <v>0.19717421281109215</v>
      </c>
      <c r="B4894">
        <f t="shared" ca="1" si="154"/>
        <v>25.721705928248564</v>
      </c>
    </row>
    <row r="4895" spans="1:2" x14ac:dyDescent="0.25">
      <c r="A4895">
        <f t="shared" ca="1" si="153"/>
        <v>7.8946138648412267E-2</v>
      </c>
      <c r="B4895">
        <f t="shared" ca="1" si="154"/>
        <v>160.44944308600554</v>
      </c>
    </row>
    <row r="4896" spans="1:2" x14ac:dyDescent="0.25">
      <c r="A4896">
        <f t="shared" ca="1" si="153"/>
        <v>0.33866545169661222</v>
      </c>
      <c r="B4896">
        <f t="shared" ca="1" si="154"/>
        <v>8.7188299952023165</v>
      </c>
    </row>
    <row r="4897" spans="1:2" x14ac:dyDescent="0.25">
      <c r="A4897">
        <f t="shared" ref="A4897:A4960" ca="1" si="155">RAND()</f>
        <v>2.2592326806874508E-2</v>
      </c>
      <c r="B4897">
        <f t="shared" ref="B4897:B4960" ca="1" si="156">10^(LOG(1/A4897)*B$4+B$5)</f>
        <v>1959.1968627559788</v>
      </c>
    </row>
    <row r="4898" spans="1:2" x14ac:dyDescent="0.25">
      <c r="A4898">
        <f t="shared" ca="1" si="155"/>
        <v>0.53681788079578452</v>
      </c>
      <c r="B4898">
        <f t="shared" ca="1" si="156"/>
        <v>3.470132465772596</v>
      </c>
    </row>
    <row r="4899" spans="1:2" x14ac:dyDescent="0.25">
      <c r="A4899">
        <f t="shared" ca="1" si="155"/>
        <v>6.8894711085795368E-2</v>
      </c>
      <c r="B4899">
        <f t="shared" ca="1" si="156"/>
        <v>210.68238861124399</v>
      </c>
    </row>
    <row r="4900" spans="1:2" x14ac:dyDescent="0.25">
      <c r="A4900">
        <f t="shared" ca="1" si="155"/>
        <v>0.48776384989303367</v>
      </c>
      <c r="B4900">
        <f t="shared" ca="1" si="156"/>
        <v>4.203207014577381</v>
      </c>
    </row>
    <row r="4901" spans="1:2" x14ac:dyDescent="0.25">
      <c r="A4901">
        <f t="shared" ca="1" si="155"/>
        <v>0.89268114831407619</v>
      </c>
      <c r="B4901">
        <f t="shared" ca="1" si="156"/>
        <v>1.2548946655761806</v>
      </c>
    </row>
    <row r="4902" spans="1:2" x14ac:dyDescent="0.25">
      <c r="A4902">
        <f t="shared" ca="1" si="155"/>
        <v>0.24967119225582735</v>
      </c>
      <c r="B4902">
        <f t="shared" ca="1" si="156"/>
        <v>16.042170569063202</v>
      </c>
    </row>
    <row r="4903" spans="1:2" x14ac:dyDescent="0.25">
      <c r="A4903">
        <f t="shared" ca="1" si="155"/>
        <v>0.60629446377852536</v>
      </c>
      <c r="B4903">
        <f t="shared" ca="1" si="156"/>
        <v>2.7204001792476706</v>
      </c>
    </row>
    <row r="4904" spans="1:2" x14ac:dyDescent="0.25">
      <c r="A4904">
        <f t="shared" ca="1" si="155"/>
        <v>0.29293128356680831</v>
      </c>
      <c r="B4904">
        <f t="shared" ca="1" si="156"/>
        <v>11.653824962573131</v>
      </c>
    </row>
    <row r="4905" spans="1:2" x14ac:dyDescent="0.25">
      <c r="A4905">
        <f t="shared" ca="1" si="155"/>
        <v>0.26185885593779457</v>
      </c>
      <c r="B4905">
        <f t="shared" ca="1" si="156"/>
        <v>14.583624306068163</v>
      </c>
    </row>
    <row r="4906" spans="1:2" x14ac:dyDescent="0.25">
      <c r="A4906">
        <f t="shared" ca="1" si="155"/>
        <v>0.96056196074277411</v>
      </c>
      <c r="B4906">
        <f t="shared" ca="1" si="156"/>
        <v>1.0838002122886063</v>
      </c>
    </row>
    <row r="4907" spans="1:2" x14ac:dyDescent="0.25">
      <c r="A4907">
        <f t="shared" ca="1" si="155"/>
        <v>0.68024859222035372</v>
      </c>
      <c r="B4907">
        <f t="shared" ca="1" si="156"/>
        <v>2.1610494099363318</v>
      </c>
    </row>
    <row r="4908" spans="1:2" x14ac:dyDescent="0.25">
      <c r="A4908">
        <f t="shared" ca="1" si="155"/>
        <v>0.79003991269422513</v>
      </c>
      <c r="B4908">
        <f t="shared" ca="1" si="156"/>
        <v>1.6021454299976214</v>
      </c>
    </row>
    <row r="4909" spans="1:2" x14ac:dyDescent="0.25">
      <c r="A4909">
        <f t="shared" ca="1" si="155"/>
        <v>0.7962962727194709</v>
      </c>
      <c r="B4909">
        <f t="shared" ca="1" si="156"/>
        <v>1.577068779164134</v>
      </c>
    </row>
    <row r="4910" spans="1:2" x14ac:dyDescent="0.25">
      <c r="A4910">
        <f t="shared" ca="1" si="155"/>
        <v>0.75132062745142125</v>
      </c>
      <c r="B4910">
        <f t="shared" ca="1" si="156"/>
        <v>1.7715335229201334</v>
      </c>
    </row>
    <row r="4911" spans="1:2" x14ac:dyDescent="0.25">
      <c r="A4911">
        <f t="shared" ca="1" si="155"/>
        <v>0.48451725675604429</v>
      </c>
      <c r="B4911">
        <f t="shared" ca="1" si="156"/>
        <v>4.2597243910518303</v>
      </c>
    </row>
    <row r="4912" spans="1:2" x14ac:dyDescent="0.25">
      <c r="A4912">
        <f t="shared" ca="1" si="155"/>
        <v>0.84572882665713334</v>
      </c>
      <c r="B4912">
        <f t="shared" ca="1" si="156"/>
        <v>1.3980983799356932</v>
      </c>
    </row>
    <row r="4913" spans="1:2" x14ac:dyDescent="0.25">
      <c r="A4913">
        <f t="shared" ca="1" si="155"/>
        <v>0.16424722226984367</v>
      </c>
      <c r="B4913">
        <f t="shared" ca="1" si="156"/>
        <v>37.068407861249391</v>
      </c>
    </row>
    <row r="4914" spans="1:2" x14ac:dyDescent="0.25">
      <c r="A4914">
        <f t="shared" ca="1" si="155"/>
        <v>0.96277179199568708</v>
      </c>
      <c r="B4914">
        <f t="shared" ca="1" si="156"/>
        <v>1.0788306712515268</v>
      </c>
    </row>
    <row r="4915" spans="1:2" x14ac:dyDescent="0.25">
      <c r="A4915">
        <f t="shared" ca="1" si="155"/>
        <v>0.1513712058582013</v>
      </c>
      <c r="B4915">
        <f t="shared" ca="1" si="156"/>
        <v>43.642885699730883</v>
      </c>
    </row>
    <row r="4916" spans="1:2" x14ac:dyDescent="0.25">
      <c r="A4916">
        <f t="shared" ca="1" si="155"/>
        <v>0.39293356241195676</v>
      </c>
      <c r="B4916">
        <f t="shared" ca="1" si="156"/>
        <v>6.4768188238785305</v>
      </c>
    </row>
    <row r="4917" spans="1:2" x14ac:dyDescent="0.25">
      <c r="A4917">
        <f t="shared" ca="1" si="155"/>
        <v>0.90343422542494789</v>
      </c>
      <c r="B4917">
        <f t="shared" ca="1" si="156"/>
        <v>1.2251998122078982</v>
      </c>
    </row>
    <row r="4918" spans="1:2" x14ac:dyDescent="0.25">
      <c r="A4918">
        <f t="shared" ca="1" si="155"/>
        <v>0.48418320079822486</v>
      </c>
      <c r="B4918">
        <f t="shared" ca="1" si="156"/>
        <v>4.2656043026005328</v>
      </c>
    </row>
    <row r="4919" spans="1:2" x14ac:dyDescent="0.25">
      <c r="A4919">
        <f t="shared" ca="1" si="155"/>
        <v>0.96080375691969078</v>
      </c>
      <c r="B4919">
        <f t="shared" ca="1" si="156"/>
        <v>1.0832547819213907</v>
      </c>
    </row>
    <row r="4920" spans="1:2" x14ac:dyDescent="0.25">
      <c r="A4920">
        <f t="shared" ca="1" si="155"/>
        <v>0.38830733013482543</v>
      </c>
      <c r="B4920">
        <f t="shared" ca="1" si="156"/>
        <v>6.6320657367381655</v>
      </c>
    </row>
    <row r="4921" spans="1:2" x14ac:dyDescent="0.25">
      <c r="A4921">
        <f t="shared" ca="1" si="155"/>
        <v>0.66528874133965799</v>
      </c>
      <c r="B4921">
        <f t="shared" ca="1" si="156"/>
        <v>2.2593299118065926</v>
      </c>
    </row>
    <row r="4922" spans="1:2" x14ac:dyDescent="0.25">
      <c r="A4922">
        <f t="shared" ca="1" si="155"/>
        <v>3.3820358546516105E-2</v>
      </c>
      <c r="B4922">
        <f t="shared" ca="1" si="156"/>
        <v>874.2659918996502</v>
      </c>
    </row>
    <row r="4923" spans="1:2" x14ac:dyDescent="0.25">
      <c r="A4923">
        <f t="shared" ca="1" si="155"/>
        <v>0.6410811268498392</v>
      </c>
      <c r="B4923">
        <f t="shared" ca="1" si="156"/>
        <v>2.4331787601517165</v>
      </c>
    </row>
    <row r="4924" spans="1:2" x14ac:dyDescent="0.25">
      <c r="A4924">
        <f t="shared" ca="1" si="155"/>
        <v>0.96766839014493589</v>
      </c>
      <c r="B4924">
        <f t="shared" ca="1" si="156"/>
        <v>1.067940091776292</v>
      </c>
    </row>
    <row r="4925" spans="1:2" x14ac:dyDescent="0.25">
      <c r="A4925">
        <f t="shared" ca="1" si="155"/>
        <v>0.68531029047408032</v>
      </c>
      <c r="B4925">
        <f t="shared" ca="1" si="156"/>
        <v>2.1292443020069953</v>
      </c>
    </row>
    <row r="4926" spans="1:2" x14ac:dyDescent="0.25">
      <c r="A4926">
        <f t="shared" ca="1" si="155"/>
        <v>0.51668316401255099</v>
      </c>
      <c r="B4926">
        <f t="shared" ca="1" si="156"/>
        <v>3.7458585978284651</v>
      </c>
    </row>
    <row r="4927" spans="1:2" x14ac:dyDescent="0.25">
      <c r="A4927">
        <f t="shared" ca="1" si="155"/>
        <v>0.87974654095345373</v>
      </c>
      <c r="B4927">
        <f t="shared" ca="1" si="156"/>
        <v>1.292066493094802</v>
      </c>
    </row>
    <row r="4928" spans="1:2" x14ac:dyDescent="0.25">
      <c r="A4928">
        <f t="shared" ca="1" si="155"/>
        <v>0.82491336761307521</v>
      </c>
      <c r="B4928">
        <f t="shared" ca="1" si="156"/>
        <v>1.4695464477399005</v>
      </c>
    </row>
    <row r="4929" spans="1:2" x14ac:dyDescent="0.25">
      <c r="A4929">
        <f t="shared" ca="1" si="155"/>
        <v>0.66715668134060802</v>
      </c>
      <c r="B4929">
        <f t="shared" ca="1" si="156"/>
        <v>2.246696044117424</v>
      </c>
    </row>
    <row r="4930" spans="1:2" x14ac:dyDescent="0.25">
      <c r="A4930">
        <f t="shared" ca="1" si="155"/>
        <v>0.14230980002647364</v>
      </c>
      <c r="B4930">
        <f t="shared" ca="1" si="156"/>
        <v>49.377646163413793</v>
      </c>
    </row>
    <row r="4931" spans="1:2" x14ac:dyDescent="0.25">
      <c r="A4931">
        <f t="shared" ca="1" si="155"/>
        <v>0.27763188879336387</v>
      </c>
      <c r="B4931">
        <f t="shared" ca="1" si="156"/>
        <v>12.973623924908962</v>
      </c>
    </row>
    <row r="4932" spans="1:2" x14ac:dyDescent="0.25">
      <c r="A4932">
        <f t="shared" ca="1" si="155"/>
        <v>0.43936570746918924</v>
      </c>
      <c r="B4932">
        <f t="shared" ca="1" si="156"/>
        <v>5.1802138134210445</v>
      </c>
    </row>
    <row r="4933" spans="1:2" x14ac:dyDescent="0.25">
      <c r="A4933">
        <f t="shared" ca="1" si="155"/>
        <v>0.21903240217023356</v>
      </c>
      <c r="B4933">
        <f t="shared" ca="1" si="156"/>
        <v>20.844105740679971</v>
      </c>
    </row>
    <row r="4934" spans="1:2" x14ac:dyDescent="0.25">
      <c r="A4934">
        <f t="shared" ca="1" si="155"/>
        <v>0.53193719808256235</v>
      </c>
      <c r="B4934">
        <f t="shared" ca="1" si="156"/>
        <v>3.5341036069275256</v>
      </c>
    </row>
    <row r="4935" spans="1:2" x14ac:dyDescent="0.25">
      <c r="A4935">
        <f t="shared" ca="1" si="155"/>
        <v>0.57775872685680973</v>
      </c>
      <c r="B4935">
        <f t="shared" ca="1" si="156"/>
        <v>2.9957596837777398</v>
      </c>
    </row>
    <row r="4936" spans="1:2" x14ac:dyDescent="0.25">
      <c r="A4936">
        <f t="shared" ca="1" si="155"/>
        <v>9.9078632115655263E-2</v>
      </c>
      <c r="B4936">
        <f t="shared" ca="1" si="156"/>
        <v>101.86851984222615</v>
      </c>
    </row>
    <row r="4937" spans="1:2" x14ac:dyDescent="0.25">
      <c r="A4937">
        <f t="shared" ca="1" si="155"/>
        <v>0.10516870095072539</v>
      </c>
      <c r="B4937">
        <f t="shared" ca="1" si="156"/>
        <v>90.412188319415009</v>
      </c>
    </row>
    <row r="4938" spans="1:2" x14ac:dyDescent="0.25">
      <c r="A4938">
        <f t="shared" ca="1" si="155"/>
        <v>7.1996973356225014E-2</v>
      </c>
      <c r="B4938">
        <f t="shared" ca="1" si="156"/>
        <v>192.91745346059969</v>
      </c>
    </row>
    <row r="4939" spans="1:2" x14ac:dyDescent="0.25">
      <c r="A4939">
        <f t="shared" ca="1" si="155"/>
        <v>0.78337744547114507</v>
      </c>
      <c r="B4939">
        <f t="shared" ca="1" si="156"/>
        <v>1.6295131634227795</v>
      </c>
    </row>
    <row r="4940" spans="1:2" x14ac:dyDescent="0.25">
      <c r="A4940">
        <f t="shared" ca="1" si="155"/>
        <v>7.038099998716052E-2</v>
      </c>
      <c r="B4940">
        <f t="shared" ca="1" si="156"/>
        <v>201.878065213176</v>
      </c>
    </row>
    <row r="4941" spans="1:2" x14ac:dyDescent="0.25">
      <c r="A4941">
        <f t="shared" ca="1" si="155"/>
        <v>3.1193729914809398E-2</v>
      </c>
      <c r="B4941">
        <f t="shared" ca="1" si="156"/>
        <v>1027.6977006597692</v>
      </c>
    </row>
    <row r="4942" spans="1:2" x14ac:dyDescent="0.25">
      <c r="A4942">
        <f t="shared" ca="1" si="155"/>
        <v>0.5440220356323231</v>
      </c>
      <c r="B4942">
        <f t="shared" ca="1" si="156"/>
        <v>3.3788352602183513</v>
      </c>
    </row>
    <row r="4943" spans="1:2" x14ac:dyDescent="0.25">
      <c r="A4943">
        <f t="shared" ca="1" si="155"/>
        <v>0.52473090401691003</v>
      </c>
      <c r="B4943">
        <f t="shared" ca="1" si="156"/>
        <v>3.6318400589877471</v>
      </c>
    </row>
    <row r="4944" spans="1:2" x14ac:dyDescent="0.25">
      <c r="A4944">
        <f t="shared" ca="1" si="155"/>
        <v>0.76828030245970458</v>
      </c>
      <c r="B4944">
        <f t="shared" ca="1" si="156"/>
        <v>1.6941841042555981</v>
      </c>
    </row>
    <row r="4945" spans="1:2" x14ac:dyDescent="0.25">
      <c r="A4945">
        <f t="shared" ca="1" si="155"/>
        <v>0.80707533170451129</v>
      </c>
      <c r="B4945">
        <f t="shared" ca="1" si="156"/>
        <v>1.5352243619016277</v>
      </c>
    </row>
    <row r="4946" spans="1:2" x14ac:dyDescent="0.25">
      <c r="A4946">
        <f t="shared" ca="1" si="155"/>
        <v>0.49463312443380925</v>
      </c>
      <c r="B4946">
        <f t="shared" ca="1" si="156"/>
        <v>4.0872726257187297</v>
      </c>
    </row>
    <row r="4947" spans="1:2" x14ac:dyDescent="0.25">
      <c r="A4947">
        <f t="shared" ca="1" si="155"/>
        <v>0.52225561769195572</v>
      </c>
      <c r="B4947">
        <f t="shared" ca="1" si="156"/>
        <v>3.6663486325311929</v>
      </c>
    </row>
    <row r="4948" spans="1:2" x14ac:dyDescent="0.25">
      <c r="A4948">
        <f t="shared" ca="1" si="155"/>
        <v>0.79392447005929179</v>
      </c>
      <c r="B4948">
        <f t="shared" ca="1" si="156"/>
        <v>1.5865056546422731</v>
      </c>
    </row>
    <row r="4949" spans="1:2" x14ac:dyDescent="0.25">
      <c r="A4949">
        <f t="shared" ca="1" si="155"/>
        <v>0.58293157699059861</v>
      </c>
      <c r="B4949">
        <f t="shared" ca="1" si="156"/>
        <v>2.9428277132655878</v>
      </c>
    </row>
    <row r="4950" spans="1:2" x14ac:dyDescent="0.25">
      <c r="A4950">
        <f t="shared" ca="1" si="155"/>
        <v>0.47274193659250519</v>
      </c>
      <c r="B4950">
        <f t="shared" ca="1" si="156"/>
        <v>4.4745744666517391</v>
      </c>
    </row>
    <row r="4951" spans="1:2" x14ac:dyDescent="0.25">
      <c r="A4951">
        <f t="shared" ca="1" si="155"/>
        <v>0.62592073564350159</v>
      </c>
      <c r="B4951">
        <f t="shared" ca="1" si="156"/>
        <v>2.5524739684539703</v>
      </c>
    </row>
    <row r="4952" spans="1:2" x14ac:dyDescent="0.25">
      <c r="A4952">
        <f t="shared" ca="1" si="155"/>
        <v>0.9942685791889091</v>
      </c>
      <c r="B4952">
        <f t="shared" ca="1" si="156"/>
        <v>1.0115621476984242</v>
      </c>
    </row>
    <row r="4953" spans="1:2" x14ac:dyDescent="0.25">
      <c r="A4953">
        <f t="shared" ca="1" si="155"/>
        <v>0.39032000771400421</v>
      </c>
      <c r="B4953">
        <f t="shared" ca="1" si="156"/>
        <v>6.5638458409843103</v>
      </c>
    </row>
    <row r="4954" spans="1:2" x14ac:dyDescent="0.25">
      <c r="A4954">
        <f t="shared" ca="1" si="155"/>
        <v>0.97304044023227654</v>
      </c>
      <c r="B4954">
        <f t="shared" ca="1" si="156"/>
        <v>1.0561806814272252</v>
      </c>
    </row>
    <row r="4955" spans="1:2" x14ac:dyDescent="0.25">
      <c r="A4955">
        <f t="shared" ca="1" si="155"/>
        <v>0.37070912782541066</v>
      </c>
      <c r="B4955">
        <f t="shared" ca="1" si="156"/>
        <v>7.2766827476488203</v>
      </c>
    </row>
    <row r="4956" spans="1:2" x14ac:dyDescent="0.25">
      <c r="A4956">
        <f t="shared" ca="1" si="155"/>
        <v>0.64434274623428356</v>
      </c>
      <c r="B4956">
        <f t="shared" ca="1" si="156"/>
        <v>2.4086079333737094</v>
      </c>
    </row>
    <row r="4957" spans="1:2" x14ac:dyDescent="0.25">
      <c r="A4957">
        <f t="shared" ca="1" si="155"/>
        <v>0.69393869105307715</v>
      </c>
      <c r="B4957">
        <f t="shared" ca="1" si="156"/>
        <v>2.0766236457813303</v>
      </c>
    </row>
    <row r="4958" spans="1:2" x14ac:dyDescent="0.25">
      <c r="A4958">
        <f t="shared" ca="1" si="155"/>
        <v>0.45298638265455715</v>
      </c>
      <c r="B4958">
        <f t="shared" ca="1" si="156"/>
        <v>4.8733736017495222</v>
      </c>
    </row>
    <row r="4959" spans="1:2" x14ac:dyDescent="0.25">
      <c r="A4959">
        <f t="shared" ca="1" si="155"/>
        <v>0.39386428634179305</v>
      </c>
      <c r="B4959">
        <f t="shared" ca="1" si="156"/>
        <v>6.4462448009555633</v>
      </c>
    </row>
    <row r="4960" spans="1:2" x14ac:dyDescent="0.25">
      <c r="A4960">
        <f t="shared" ca="1" si="155"/>
        <v>5.9504285379777366E-2</v>
      </c>
      <c r="B4960">
        <f t="shared" ca="1" si="156"/>
        <v>282.42524374873392</v>
      </c>
    </row>
    <row r="4961" spans="1:2" x14ac:dyDescent="0.25">
      <c r="A4961">
        <f t="shared" ref="A4961:A5024" ca="1" si="157">RAND()</f>
        <v>0.67038716304354229</v>
      </c>
      <c r="B4961">
        <f t="shared" ref="B4961:B5024" ca="1" si="158">10^(LOG(1/A4961)*B$4+B$5)</f>
        <v>2.2250953227917165</v>
      </c>
    </row>
    <row r="4962" spans="1:2" x14ac:dyDescent="0.25">
      <c r="A4962">
        <f t="shared" ca="1" si="157"/>
        <v>0.28738433458008172</v>
      </c>
      <c r="B4962">
        <f t="shared" ca="1" si="158"/>
        <v>12.108039196547248</v>
      </c>
    </row>
    <row r="4963" spans="1:2" x14ac:dyDescent="0.25">
      <c r="A4963">
        <f t="shared" ca="1" si="157"/>
        <v>0.34572431289295735</v>
      </c>
      <c r="B4963">
        <f t="shared" ca="1" si="158"/>
        <v>8.3664294973955506</v>
      </c>
    </row>
    <row r="4964" spans="1:2" x14ac:dyDescent="0.25">
      <c r="A4964">
        <f t="shared" ca="1" si="157"/>
        <v>0.33495449855019543</v>
      </c>
      <c r="B4964">
        <f t="shared" ca="1" si="158"/>
        <v>8.9130916088402135</v>
      </c>
    </row>
    <row r="4965" spans="1:2" x14ac:dyDescent="0.25">
      <c r="A4965">
        <f t="shared" ca="1" si="157"/>
        <v>0.71216483104608475</v>
      </c>
      <c r="B4965">
        <f t="shared" ca="1" si="158"/>
        <v>1.9716914534478365</v>
      </c>
    </row>
    <row r="4966" spans="1:2" x14ac:dyDescent="0.25">
      <c r="A4966">
        <f t="shared" ca="1" si="157"/>
        <v>0.58788108679242512</v>
      </c>
      <c r="B4966">
        <f t="shared" ca="1" si="158"/>
        <v>2.8934835873377507</v>
      </c>
    </row>
    <row r="4967" spans="1:2" x14ac:dyDescent="0.25">
      <c r="A4967">
        <f t="shared" ca="1" si="157"/>
        <v>0.68417679570662426</v>
      </c>
      <c r="B4967">
        <f t="shared" ca="1" si="158"/>
        <v>2.1363053030112331</v>
      </c>
    </row>
    <row r="4968" spans="1:2" x14ac:dyDescent="0.25">
      <c r="A4968">
        <f t="shared" ca="1" si="157"/>
        <v>0.92992340692327857</v>
      </c>
      <c r="B4968">
        <f t="shared" ca="1" si="158"/>
        <v>1.1563934982597439</v>
      </c>
    </row>
    <row r="4969" spans="1:2" x14ac:dyDescent="0.25">
      <c r="A4969">
        <f t="shared" ca="1" si="157"/>
        <v>0.45186501994728379</v>
      </c>
      <c r="B4969">
        <f t="shared" ca="1" si="158"/>
        <v>4.8975914544689205</v>
      </c>
    </row>
    <row r="4970" spans="1:2" x14ac:dyDescent="0.25">
      <c r="A4970">
        <f t="shared" ca="1" si="157"/>
        <v>0.82761107796195277</v>
      </c>
      <c r="B4970">
        <f t="shared" ca="1" si="158"/>
        <v>1.4599816908172394</v>
      </c>
    </row>
    <row r="4971" spans="1:2" x14ac:dyDescent="0.25">
      <c r="A4971">
        <f t="shared" ca="1" si="157"/>
        <v>0.77404179311165688</v>
      </c>
      <c r="B4971">
        <f t="shared" ca="1" si="158"/>
        <v>1.6690570415265849</v>
      </c>
    </row>
    <row r="4972" spans="1:2" x14ac:dyDescent="0.25">
      <c r="A4972">
        <f t="shared" ca="1" si="157"/>
        <v>0.62696191915945043</v>
      </c>
      <c r="B4972">
        <f t="shared" ca="1" si="158"/>
        <v>2.5440033196556815</v>
      </c>
    </row>
    <row r="4973" spans="1:2" x14ac:dyDescent="0.25">
      <c r="A4973">
        <f t="shared" ca="1" si="157"/>
        <v>0.49539249021922693</v>
      </c>
      <c r="B4973">
        <f t="shared" ca="1" si="158"/>
        <v>4.0747518214751599</v>
      </c>
    </row>
    <row r="4974" spans="1:2" x14ac:dyDescent="0.25">
      <c r="A4974">
        <f t="shared" ca="1" si="157"/>
        <v>0.20088939745300827</v>
      </c>
      <c r="B4974">
        <f t="shared" ca="1" si="158"/>
        <v>24.779125068326636</v>
      </c>
    </row>
    <row r="4975" spans="1:2" x14ac:dyDescent="0.25">
      <c r="A4975">
        <f t="shared" ca="1" si="157"/>
        <v>0.28707955860649759</v>
      </c>
      <c r="B4975">
        <f t="shared" ca="1" si="158"/>
        <v>12.1337616709058</v>
      </c>
    </row>
    <row r="4976" spans="1:2" x14ac:dyDescent="0.25">
      <c r="A4976">
        <f t="shared" ca="1" si="157"/>
        <v>0.68499095415756062</v>
      </c>
      <c r="B4976">
        <f t="shared" ca="1" si="158"/>
        <v>2.1312300319505031</v>
      </c>
    </row>
    <row r="4977" spans="1:2" x14ac:dyDescent="0.25">
      <c r="A4977">
        <f t="shared" ca="1" si="157"/>
        <v>0.70342106822671113</v>
      </c>
      <c r="B4977">
        <f t="shared" ca="1" si="158"/>
        <v>2.0210136951281976</v>
      </c>
    </row>
    <row r="4978" spans="1:2" x14ac:dyDescent="0.25">
      <c r="A4978">
        <f t="shared" ca="1" si="157"/>
        <v>0.59511213762142567</v>
      </c>
      <c r="B4978">
        <f t="shared" ca="1" si="158"/>
        <v>2.8235948685853653</v>
      </c>
    </row>
    <row r="4979" spans="1:2" x14ac:dyDescent="0.25">
      <c r="A4979">
        <f t="shared" ca="1" si="157"/>
        <v>0.44420665042580432</v>
      </c>
      <c r="B4979">
        <f t="shared" ca="1" si="158"/>
        <v>5.0679215957267854</v>
      </c>
    </row>
    <row r="4980" spans="1:2" x14ac:dyDescent="0.25">
      <c r="A4980">
        <f t="shared" ca="1" si="157"/>
        <v>5.893578619929285E-2</v>
      </c>
      <c r="B4980">
        <f t="shared" ca="1" si="158"/>
        <v>287.90011428195351</v>
      </c>
    </row>
    <row r="4981" spans="1:2" x14ac:dyDescent="0.25">
      <c r="A4981">
        <f t="shared" ca="1" si="157"/>
        <v>0.73128245737195086</v>
      </c>
      <c r="B4981">
        <f t="shared" ca="1" si="158"/>
        <v>1.8699486872988256</v>
      </c>
    </row>
    <row r="4982" spans="1:2" x14ac:dyDescent="0.25">
      <c r="A4982">
        <f t="shared" ca="1" si="157"/>
        <v>0.88756455988315175</v>
      </c>
      <c r="B4982">
        <f t="shared" ca="1" si="158"/>
        <v>1.2694046785164221</v>
      </c>
    </row>
    <row r="4983" spans="1:2" x14ac:dyDescent="0.25">
      <c r="A4983">
        <f t="shared" ca="1" si="157"/>
        <v>0.97603935263966579</v>
      </c>
      <c r="B4983">
        <f t="shared" ca="1" si="158"/>
        <v>1.0497003538005065</v>
      </c>
    </row>
    <row r="4984" spans="1:2" x14ac:dyDescent="0.25">
      <c r="A4984">
        <f t="shared" ca="1" si="157"/>
        <v>0.13631076965102629</v>
      </c>
      <c r="B4984">
        <f t="shared" ca="1" si="158"/>
        <v>53.819500169256827</v>
      </c>
    </row>
    <row r="4985" spans="1:2" x14ac:dyDescent="0.25">
      <c r="A4985">
        <f t="shared" ca="1" si="157"/>
        <v>0.29532619504059299</v>
      </c>
      <c r="B4985">
        <f t="shared" ca="1" si="158"/>
        <v>11.465580819545602</v>
      </c>
    </row>
    <row r="4986" spans="1:2" x14ac:dyDescent="0.25">
      <c r="A4986">
        <f t="shared" ca="1" si="157"/>
        <v>0.4651758921663699</v>
      </c>
      <c r="B4986">
        <f t="shared" ca="1" si="158"/>
        <v>4.6213153131456712</v>
      </c>
    </row>
    <row r="4987" spans="1:2" x14ac:dyDescent="0.25">
      <c r="A4987">
        <f t="shared" ca="1" si="157"/>
        <v>0.72695475483168648</v>
      </c>
      <c r="B4987">
        <f t="shared" ca="1" si="158"/>
        <v>1.8922792931138346</v>
      </c>
    </row>
    <row r="4988" spans="1:2" x14ac:dyDescent="0.25">
      <c r="A4988">
        <f t="shared" ca="1" si="157"/>
        <v>0.69192284529472681</v>
      </c>
      <c r="B4988">
        <f t="shared" ca="1" si="158"/>
        <v>2.0887413290136201</v>
      </c>
    </row>
    <row r="4989" spans="1:2" x14ac:dyDescent="0.25">
      <c r="A4989">
        <f t="shared" ca="1" si="157"/>
        <v>0.26756756236881307</v>
      </c>
      <c r="B4989">
        <f t="shared" ca="1" si="158"/>
        <v>13.967962995597276</v>
      </c>
    </row>
    <row r="4990" spans="1:2" x14ac:dyDescent="0.25">
      <c r="A4990">
        <f t="shared" ca="1" si="157"/>
        <v>1.2737751708568057E-2</v>
      </c>
      <c r="B4990">
        <f t="shared" ca="1" si="158"/>
        <v>6163.3160951278687</v>
      </c>
    </row>
    <row r="4991" spans="1:2" x14ac:dyDescent="0.25">
      <c r="A4991">
        <f t="shared" ca="1" si="157"/>
        <v>0.36425615381961973</v>
      </c>
      <c r="B4991">
        <f t="shared" ca="1" si="158"/>
        <v>7.5367863611006767</v>
      </c>
    </row>
    <row r="4992" spans="1:2" x14ac:dyDescent="0.25">
      <c r="A4992">
        <f t="shared" ca="1" si="157"/>
        <v>0.94413281894471979</v>
      </c>
      <c r="B4992">
        <f t="shared" ca="1" si="158"/>
        <v>1.121847465827158</v>
      </c>
    </row>
    <row r="4993" spans="1:2" x14ac:dyDescent="0.25">
      <c r="A4993">
        <f t="shared" ca="1" si="157"/>
        <v>0.86551579407853563</v>
      </c>
      <c r="B4993">
        <f t="shared" ca="1" si="158"/>
        <v>1.3349039104365237</v>
      </c>
    </row>
    <row r="4994" spans="1:2" x14ac:dyDescent="0.25">
      <c r="A4994">
        <f t="shared" ca="1" si="157"/>
        <v>0.83821265352241381</v>
      </c>
      <c r="B4994">
        <f t="shared" ca="1" si="158"/>
        <v>1.4232840249477285</v>
      </c>
    </row>
    <row r="4995" spans="1:2" x14ac:dyDescent="0.25">
      <c r="A4995">
        <f t="shared" ca="1" si="157"/>
        <v>0.57291951443369948</v>
      </c>
      <c r="B4995">
        <f t="shared" ca="1" si="158"/>
        <v>3.0465812832068746</v>
      </c>
    </row>
    <row r="4996" spans="1:2" x14ac:dyDescent="0.25">
      <c r="A4996">
        <f t="shared" ca="1" si="157"/>
        <v>0.93476331826966375</v>
      </c>
      <c r="B4996">
        <f t="shared" ca="1" si="158"/>
        <v>1.1444496135189917</v>
      </c>
    </row>
    <row r="4997" spans="1:2" x14ac:dyDescent="0.25">
      <c r="A4997">
        <f t="shared" ca="1" si="157"/>
        <v>0.2058324927572156</v>
      </c>
      <c r="B4997">
        <f t="shared" ca="1" si="158"/>
        <v>23.603267736422652</v>
      </c>
    </row>
    <row r="4998" spans="1:2" x14ac:dyDescent="0.25">
      <c r="A4998">
        <f t="shared" ca="1" si="157"/>
        <v>0.84346652004576661</v>
      </c>
      <c r="B4998">
        <f t="shared" ca="1" si="158"/>
        <v>1.4056082664836789</v>
      </c>
    </row>
    <row r="4999" spans="1:2" x14ac:dyDescent="0.25">
      <c r="A4999">
        <f t="shared" ca="1" si="157"/>
        <v>0.72124415059258118</v>
      </c>
      <c r="B4999">
        <f t="shared" ca="1" si="158"/>
        <v>1.9223629694330371</v>
      </c>
    </row>
    <row r="5000" spans="1:2" x14ac:dyDescent="0.25">
      <c r="A5000">
        <f t="shared" ca="1" si="157"/>
        <v>0.51115444740277771</v>
      </c>
      <c r="B5000">
        <f t="shared" ca="1" si="158"/>
        <v>3.8273282621207647</v>
      </c>
    </row>
    <row r="5001" spans="1:2" x14ac:dyDescent="0.25">
      <c r="A5001">
        <f t="shared" ca="1" si="157"/>
        <v>0.43841067422369662</v>
      </c>
      <c r="B5001">
        <f t="shared" ca="1" si="158"/>
        <v>5.202807537853567</v>
      </c>
    </row>
    <row r="5002" spans="1:2" x14ac:dyDescent="0.25">
      <c r="A5002">
        <f t="shared" ca="1" si="157"/>
        <v>0.23779782493482049</v>
      </c>
      <c r="B5002">
        <f t="shared" ca="1" si="158"/>
        <v>17.684152203336083</v>
      </c>
    </row>
    <row r="5003" spans="1:2" x14ac:dyDescent="0.25">
      <c r="A5003">
        <f t="shared" ca="1" si="157"/>
        <v>0.51740643946367304</v>
      </c>
      <c r="B5003">
        <f t="shared" ca="1" si="158"/>
        <v>3.7353933476015841</v>
      </c>
    </row>
    <row r="5004" spans="1:2" x14ac:dyDescent="0.25">
      <c r="A5004">
        <f t="shared" ca="1" si="157"/>
        <v>0.73448412073774139</v>
      </c>
      <c r="B5004">
        <f t="shared" ca="1" si="158"/>
        <v>1.8536817666174694</v>
      </c>
    </row>
    <row r="5005" spans="1:2" x14ac:dyDescent="0.25">
      <c r="A5005">
        <f t="shared" ca="1" si="157"/>
        <v>0.64985470622510977</v>
      </c>
      <c r="B5005">
        <f t="shared" ca="1" si="158"/>
        <v>2.3679223851102171</v>
      </c>
    </row>
    <row r="5006" spans="1:2" x14ac:dyDescent="0.25">
      <c r="A5006">
        <f t="shared" ca="1" si="157"/>
        <v>0.12259971270992487</v>
      </c>
      <c r="B5006">
        <f t="shared" ca="1" si="158"/>
        <v>66.530547134068001</v>
      </c>
    </row>
    <row r="5007" spans="1:2" x14ac:dyDescent="0.25">
      <c r="A5007">
        <f t="shared" ca="1" si="157"/>
        <v>0.33552836725375668</v>
      </c>
      <c r="B5007">
        <f t="shared" ca="1" si="158"/>
        <v>8.8826287885864676</v>
      </c>
    </row>
    <row r="5008" spans="1:2" x14ac:dyDescent="0.25">
      <c r="A5008">
        <f t="shared" ca="1" si="157"/>
        <v>0.99046066378368391</v>
      </c>
      <c r="B5008">
        <f t="shared" ca="1" si="158"/>
        <v>1.0193551834000627</v>
      </c>
    </row>
    <row r="5009" spans="1:2" x14ac:dyDescent="0.25">
      <c r="A5009">
        <f t="shared" ca="1" si="157"/>
        <v>0.40238729309731691</v>
      </c>
      <c r="B5009">
        <f t="shared" ca="1" si="158"/>
        <v>6.1760596866831579</v>
      </c>
    </row>
    <row r="5010" spans="1:2" x14ac:dyDescent="0.25">
      <c r="A5010">
        <f t="shared" ca="1" si="157"/>
        <v>6.7012573846937262E-2</v>
      </c>
      <c r="B5010">
        <f t="shared" ca="1" si="158"/>
        <v>222.68317373989444</v>
      </c>
    </row>
    <row r="5011" spans="1:2" x14ac:dyDescent="0.25">
      <c r="A5011">
        <f t="shared" ca="1" si="157"/>
        <v>0.90909051280884845</v>
      </c>
      <c r="B5011">
        <f t="shared" ca="1" si="158"/>
        <v>1.2100010549035352</v>
      </c>
    </row>
    <row r="5012" spans="1:2" x14ac:dyDescent="0.25">
      <c r="A5012">
        <f t="shared" ca="1" si="157"/>
        <v>0.50761478773040181</v>
      </c>
      <c r="B5012">
        <f t="shared" ca="1" si="158"/>
        <v>3.8808912149854242</v>
      </c>
    </row>
    <row r="5013" spans="1:2" x14ac:dyDescent="0.25">
      <c r="A5013">
        <f t="shared" ca="1" si="157"/>
        <v>3.1793515874607547E-2</v>
      </c>
      <c r="B5013">
        <f t="shared" ca="1" si="158"/>
        <v>989.28833055660459</v>
      </c>
    </row>
    <row r="5014" spans="1:2" x14ac:dyDescent="0.25">
      <c r="A5014">
        <f t="shared" ca="1" si="157"/>
        <v>0.58181364128144053</v>
      </c>
      <c r="B5014">
        <f t="shared" ca="1" si="158"/>
        <v>2.9541476709377177</v>
      </c>
    </row>
    <row r="5015" spans="1:2" x14ac:dyDescent="0.25">
      <c r="A5015">
        <f t="shared" ca="1" si="157"/>
        <v>0.10898774992373472</v>
      </c>
      <c r="B5015">
        <f t="shared" ca="1" si="158"/>
        <v>84.186921129458554</v>
      </c>
    </row>
    <row r="5016" spans="1:2" x14ac:dyDescent="0.25">
      <c r="A5016">
        <f t="shared" ca="1" si="157"/>
        <v>0.66072639469972494</v>
      </c>
      <c r="B5016">
        <f t="shared" ca="1" si="158"/>
        <v>2.2906391932115158</v>
      </c>
    </row>
    <row r="5017" spans="1:2" x14ac:dyDescent="0.25">
      <c r="A5017">
        <f t="shared" ca="1" si="157"/>
        <v>0.81431683221469398</v>
      </c>
      <c r="B5017">
        <f t="shared" ca="1" si="158"/>
        <v>1.5080410940171347</v>
      </c>
    </row>
    <row r="5018" spans="1:2" x14ac:dyDescent="0.25">
      <c r="A5018">
        <f t="shared" ca="1" si="157"/>
        <v>9.839264813507953E-2</v>
      </c>
      <c r="B5018">
        <f t="shared" ca="1" si="158"/>
        <v>103.29390624969413</v>
      </c>
    </row>
    <row r="5019" spans="1:2" x14ac:dyDescent="0.25">
      <c r="A5019">
        <f t="shared" ca="1" si="157"/>
        <v>0.28277065419441638</v>
      </c>
      <c r="B5019">
        <f t="shared" ca="1" si="158"/>
        <v>12.506371547084036</v>
      </c>
    </row>
    <row r="5020" spans="1:2" x14ac:dyDescent="0.25">
      <c r="A5020">
        <f t="shared" ca="1" si="157"/>
        <v>0.44556057233678648</v>
      </c>
      <c r="B5020">
        <f t="shared" ca="1" si="158"/>
        <v>5.0371686727190532</v>
      </c>
    </row>
    <row r="5021" spans="1:2" x14ac:dyDescent="0.25">
      <c r="A5021">
        <f t="shared" ca="1" si="157"/>
        <v>0.53266459598222626</v>
      </c>
      <c r="B5021">
        <f t="shared" ca="1" si="158"/>
        <v>3.5244579713511639</v>
      </c>
    </row>
    <row r="5022" spans="1:2" x14ac:dyDescent="0.25">
      <c r="A5022">
        <f t="shared" ca="1" si="157"/>
        <v>0.77446803871011771</v>
      </c>
      <c r="B5022">
        <f t="shared" ca="1" si="158"/>
        <v>1.6672203422520859</v>
      </c>
    </row>
    <row r="5023" spans="1:2" x14ac:dyDescent="0.25">
      <c r="A5023">
        <f t="shared" ca="1" si="157"/>
        <v>0.79075911521793596</v>
      </c>
      <c r="B5023">
        <f t="shared" ca="1" si="158"/>
        <v>1.599232423961201</v>
      </c>
    </row>
    <row r="5024" spans="1:2" x14ac:dyDescent="0.25">
      <c r="A5024">
        <f t="shared" ca="1" si="157"/>
        <v>0.20108894587920134</v>
      </c>
      <c r="B5024">
        <f t="shared" ca="1" si="158"/>
        <v>24.729970879262101</v>
      </c>
    </row>
    <row r="5025" spans="1:2" x14ac:dyDescent="0.25">
      <c r="A5025">
        <f t="shared" ref="A5025:A5088" ca="1" si="159">RAND()</f>
        <v>0.24164640286896244</v>
      </c>
      <c r="B5025">
        <f t="shared" ref="B5025:B5088" ca="1" si="160">10^(LOG(1/A5025)*B$4+B$5)</f>
        <v>17.125345052856073</v>
      </c>
    </row>
    <row r="5026" spans="1:2" x14ac:dyDescent="0.25">
      <c r="A5026">
        <f t="shared" ca="1" si="159"/>
        <v>0.76270060445764265</v>
      </c>
      <c r="B5026">
        <f t="shared" ca="1" si="160"/>
        <v>1.7190631025142475</v>
      </c>
    </row>
    <row r="5027" spans="1:2" x14ac:dyDescent="0.25">
      <c r="A5027">
        <f t="shared" ca="1" si="159"/>
        <v>0.1894116664635922</v>
      </c>
      <c r="B5027">
        <f t="shared" ca="1" si="160"/>
        <v>27.873181955920717</v>
      </c>
    </row>
    <row r="5028" spans="1:2" x14ac:dyDescent="0.25">
      <c r="A5028">
        <f t="shared" ca="1" si="159"/>
        <v>0.55833887596831411</v>
      </c>
      <c r="B5028">
        <f t="shared" ca="1" si="160"/>
        <v>3.2077777018407803</v>
      </c>
    </row>
    <row r="5029" spans="1:2" x14ac:dyDescent="0.25">
      <c r="A5029">
        <f t="shared" ca="1" si="159"/>
        <v>0.72231215352848976</v>
      </c>
      <c r="B5029">
        <f t="shared" ca="1" si="160"/>
        <v>1.9166824019736524</v>
      </c>
    </row>
    <row r="5030" spans="1:2" x14ac:dyDescent="0.25">
      <c r="A5030">
        <f t="shared" ca="1" si="159"/>
        <v>0.1685267938552254</v>
      </c>
      <c r="B5030">
        <f t="shared" ca="1" si="160"/>
        <v>35.209680384085729</v>
      </c>
    </row>
    <row r="5031" spans="1:2" x14ac:dyDescent="0.25">
      <c r="A5031">
        <f t="shared" ca="1" si="159"/>
        <v>0.88030846838171051</v>
      </c>
      <c r="B5031">
        <f t="shared" ca="1" si="160"/>
        <v>1.290417489595149</v>
      </c>
    </row>
    <row r="5032" spans="1:2" x14ac:dyDescent="0.25">
      <c r="A5032">
        <f t="shared" ca="1" si="159"/>
        <v>0.87964496420749383</v>
      </c>
      <c r="B5032">
        <f t="shared" ca="1" si="160"/>
        <v>1.2923649123274445</v>
      </c>
    </row>
    <row r="5033" spans="1:2" x14ac:dyDescent="0.25">
      <c r="A5033">
        <f t="shared" ca="1" si="159"/>
        <v>0.86320261257904929</v>
      </c>
      <c r="B5033">
        <f t="shared" ca="1" si="160"/>
        <v>1.3420679583119226</v>
      </c>
    </row>
    <row r="5034" spans="1:2" x14ac:dyDescent="0.25">
      <c r="A5034">
        <f t="shared" ca="1" si="159"/>
        <v>0.8679449123608185</v>
      </c>
      <c r="B5034">
        <f t="shared" ca="1" si="160"/>
        <v>1.3274423725931839</v>
      </c>
    </row>
    <row r="5035" spans="1:2" x14ac:dyDescent="0.25">
      <c r="A5035">
        <f t="shared" ca="1" si="159"/>
        <v>0.69821450085450809</v>
      </c>
      <c r="B5035">
        <f t="shared" ca="1" si="160"/>
        <v>2.0512673696629617</v>
      </c>
    </row>
    <row r="5036" spans="1:2" x14ac:dyDescent="0.25">
      <c r="A5036">
        <f t="shared" ca="1" si="159"/>
        <v>0.14374280949197871</v>
      </c>
      <c r="B5036">
        <f t="shared" ca="1" si="160"/>
        <v>48.398036415032678</v>
      </c>
    </row>
    <row r="5037" spans="1:2" x14ac:dyDescent="0.25">
      <c r="A5037">
        <f t="shared" ca="1" si="159"/>
        <v>0.89545755176838904</v>
      </c>
      <c r="B5037">
        <f t="shared" ca="1" si="160"/>
        <v>1.2471250229207651</v>
      </c>
    </row>
    <row r="5038" spans="1:2" x14ac:dyDescent="0.25">
      <c r="A5038">
        <f t="shared" ca="1" si="159"/>
        <v>0.73176371729831002</v>
      </c>
      <c r="B5038">
        <f t="shared" ca="1" si="160"/>
        <v>1.867489873294238</v>
      </c>
    </row>
    <row r="5039" spans="1:2" x14ac:dyDescent="0.25">
      <c r="A5039">
        <f t="shared" ca="1" si="159"/>
        <v>0.56859422812643245</v>
      </c>
      <c r="B5039">
        <f t="shared" ca="1" si="160"/>
        <v>3.093108157863163</v>
      </c>
    </row>
    <row r="5040" spans="1:2" x14ac:dyDescent="0.25">
      <c r="A5040">
        <f t="shared" ca="1" si="159"/>
        <v>0.39450779963468463</v>
      </c>
      <c r="B5040">
        <f t="shared" ca="1" si="160"/>
        <v>6.4252319796340744</v>
      </c>
    </row>
    <row r="5041" spans="1:2" x14ac:dyDescent="0.25">
      <c r="A5041">
        <f t="shared" ca="1" si="159"/>
        <v>9.1833871625973118E-2</v>
      </c>
      <c r="B5041">
        <f t="shared" ca="1" si="160"/>
        <v>118.57529443793055</v>
      </c>
    </row>
    <row r="5042" spans="1:2" x14ac:dyDescent="0.25">
      <c r="A5042">
        <f t="shared" ca="1" si="159"/>
        <v>0.98591951055877836</v>
      </c>
      <c r="B5042">
        <f t="shared" ca="1" si="160"/>
        <v>1.0287671257445274</v>
      </c>
    </row>
    <row r="5043" spans="1:2" x14ac:dyDescent="0.25">
      <c r="A5043">
        <f t="shared" ca="1" si="159"/>
        <v>0.78177496671260216</v>
      </c>
      <c r="B5043">
        <f t="shared" ca="1" si="160"/>
        <v>1.6362003473749454</v>
      </c>
    </row>
    <row r="5044" spans="1:2" x14ac:dyDescent="0.25">
      <c r="A5044">
        <f t="shared" ca="1" si="159"/>
        <v>0.86539229839113085</v>
      </c>
      <c r="B5044">
        <f t="shared" ca="1" si="160"/>
        <v>1.3352849321746214</v>
      </c>
    </row>
    <row r="5045" spans="1:2" x14ac:dyDescent="0.25">
      <c r="A5045">
        <f t="shared" ca="1" si="159"/>
        <v>0.42180237656085717</v>
      </c>
      <c r="B5045">
        <f t="shared" ca="1" si="160"/>
        <v>5.6205906331185593</v>
      </c>
    </row>
    <row r="5046" spans="1:2" x14ac:dyDescent="0.25">
      <c r="A5046">
        <f t="shared" ca="1" si="159"/>
        <v>0.51028219552772924</v>
      </c>
      <c r="B5046">
        <f t="shared" ca="1" si="160"/>
        <v>3.8404239473229422</v>
      </c>
    </row>
    <row r="5047" spans="1:2" x14ac:dyDescent="0.25">
      <c r="A5047">
        <f t="shared" ca="1" si="159"/>
        <v>0.7191821357143201</v>
      </c>
      <c r="B5047">
        <f t="shared" ca="1" si="160"/>
        <v>1.9334022416468757</v>
      </c>
    </row>
    <row r="5048" spans="1:2" x14ac:dyDescent="0.25">
      <c r="A5048">
        <f t="shared" ca="1" si="159"/>
        <v>0.66924914372726507</v>
      </c>
      <c r="B5048">
        <f t="shared" ca="1" si="160"/>
        <v>2.2326690475022715</v>
      </c>
    </row>
    <row r="5049" spans="1:2" x14ac:dyDescent="0.25">
      <c r="A5049">
        <f t="shared" ca="1" si="159"/>
        <v>0.39337487957676454</v>
      </c>
      <c r="B5049">
        <f t="shared" ca="1" si="160"/>
        <v>6.462294622540675</v>
      </c>
    </row>
    <row r="5050" spans="1:2" x14ac:dyDescent="0.25">
      <c r="A5050">
        <f t="shared" ca="1" si="159"/>
        <v>0.60532123878046318</v>
      </c>
      <c r="B5050">
        <f t="shared" ca="1" si="160"/>
        <v>2.7291548359196631</v>
      </c>
    </row>
    <row r="5051" spans="1:2" x14ac:dyDescent="0.25">
      <c r="A5051">
        <f t="shared" ca="1" si="159"/>
        <v>0.86399684120118625</v>
      </c>
      <c r="B5051">
        <f t="shared" ca="1" si="160"/>
        <v>1.3396017019172115</v>
      </c>
    </row>
    <row r="5052" spans="1:2" x14ac:dyDescent="0.25">
      <c r="A5052">
        <f t="shared" ca="1" si="159"/>
        <v>0.73938854250694741</v>
      </c>
      <c r="B5052">
        <f t="shared" ca="1" si="160"/>
        <v>1.8291720934311837</v>
      </c>
    </row>
    <row r="5053" spans="1:2" x14ac:dyDescent="0.25">
      <c r="A5053">
        <f t="shared" ca="1" si="159"/>
        <v>0.75935651082189393</v>
      </c>
      <c r="B5053">
        <f t="shared" ca="1" si="160"/>
        <v>1.7342374405961061</v>
      </c>
    </row>
    <row r="5054" spans="1:2" x14ac:dyDescent="0.25">
      <c r="A5054">
        <f t="shared" ca="1" si="159"/>
        <v>4.358853967729015E-2</v>
      </c>
      <c r="B5054">
        <f t="shared" ca="1" si="160"/>
        <v>526.32665086161819</v>
      </c>
    </row>
    <row r="5055" spans="1:2" x14ac:dyDescent="0.25">
      <c r="A5055">
        <f t="shared" ca="1" si="159"/>
        <v>0.46889704128045839</v>
      </c>
      <c r="B5055">
        <f t="shared" ca="1" si="160"/>
        <v>4.5482571955642879</v>
      </c>
    </row>
    <row r="5056" spans="1:2" x14ac:dyDescent="0.25">
      <c r="A5056">
        <f t="shared" ca="1" si="159"/>
        <v>0.69331871848722648</v>
      </c>
      <c r="B5056">
        <f t="shared" ca="1" si="160"/>
        <v>2.0803391817415227</v>
      </c>
    </row>
    <row r="5057" spans="1:2" x14ac:dyDescent="0.25">
      <c r="A5057">
        <f t="shared" ca="1" si="159"/>
        <v>0.76338257399999609</v>
      </c>
      <c r="B5057">
        <f t="shared" ca="1" si="160"/>
        <v>1.7159930166698925</v>
      </c>
    </row>
    <row r="5058" spans="1:2" x14ac:dyDescent="0.25">
      <c r="A5058">
        <f t="shared" ca="1" si="159"/>
        <v>5.1811916761482113E-2</v>
      </c>
      <c r="B5058">
        <f t="shared" ca="1" si="160"/>
        <v>372.51235525109882</v>
      </c>
    </row>
    <row r="5059" spans="1:2" x14ac:dyDescent="0.25">
      <c r="A5059">
        <f t="shared" ca="1" si="159"/>
        <v>0.89704143825091653</v>
      </c>
      <c r="B5059">
        <f t="shared" ca="1" si="160"/>
        <v>1.2427248681326215</v>
      </c>
    </row>
    <row r="5060" spans="1:2" x14ac:dyDescent="0.25">
      <c r="A5060">
        <f t="shared" ca="1" si="159"/>
        <v>1.0530994771202895E-3</v>
      </c>
      <c r="B5060">
        <f t="shared" ca="1" si="160"/>
        <v>901698.20624749153</v>
      </c>
    </row>
    <row r="5061" spans="1:2" x14ac:dyDescent="0.25">
      <c r="A5061">
        <f t="shared" ca="1" si="159"/>
        <v>0.72992186992141039</v>
      </c>
      <c r="B5061">
        <f t="shared" ca="1" si="160"/>
        <v>1.8769264203028706</v>
      </c>
    </row>
    <row r="5062" spans="1:2" x14ac:dyDescent="0.25">
      <c r="A5062">
        <f t="shared" ca="1" si="159"/>
        <v>3.0144062502939439E-2</v>
      </c>
      <c r="B5062">
        <f t="shared" ca="1" si="160"/>
        <v>1100.5161920583566</v>
      </c>
    </row>
    <row r="5063" spans="1:2" x14ac:dyDescent="0.25">
      <c r="A5063">
        <f t="shared" ca="1" si="159"/>
        <v>0.11587089453582455</v>
      </c>
      <c r="B5063">
        <f t="shared" ca="1" si="160"/>
        <v>74.481991525138341</v>
      </c>
    </row>
    <row r="5064" spans="1:2" x14ac:dyDescent="0.25">
      <c r="A5064">
        <f t="shared" ca="1" si="159"/>
        <v>0.1535917895319644</v>
      </c>
      <c r="B5064">
        <f t="shared" ca="1" si="160"/>
        <v>42.390056852058549</v>
      </c>
    </row>
    <row r="5065" spans="1:2" x14ac:dyDescent="0.25">
      <c r="A5065">
        <f t="shared" ca="1" si="159"/>
        <v>0.56574329802443057</v>
      </c>
      <c r="B5065">
        <f t="shared" ca="1" si="160"/>
        <v>3.1243606849242305</v>
      </c>
    </row>
    <row r="5066" spans="1:2" x14ac:dyDescent="0.25">
      <c r="A5066">
        <f t="shared" ca="1" si="159"/>
        <v>0.63996401207767428</v>
      </c>
      <c r="B5066">
        <f t="shared" ca="1" si="160"/>
        <v>2.4416808392182587</v>
      </c>
    </row>
    <row r="5067" spans="1:2" x14ac:dyDescent="0.25">
      <c r="A5067">
        <f t="shared" ca="1" si="159"/>
        <v>0.86198686483753884</v>
      </c>
      <c r="B5067">
        <f t="shared" ca="1" si="160"/>
        <v>1.3458563378637012</v>
      </c>
    </row>
    <row r="5068" spans="1:2" x14ac:dyDescent="0.25">
      <c r="A5068">
        <f t="shared" ca="1" si="159"/>
        <v>0.37844881773715655</v>
      </c>
      <c r="B5068">
        <f t="shared" ca="1" si="160"/>
        <v>6.9820940460913175</v>
      </c>
    </row>
    <row r="5069" spans="1:2" x14ac:dyDescent="0.25">
      <c r="A5069">
        <f t="shared" ca="1" si="159"/>
        <v>0.94481082578056075</v>
      </c>
      <c r="B5069">
        <f t="shared" ca="1" si="160"/>
        <v>1.1202379429151699</v>
      </c>
    </row>
    <row r="5070" spans="1:2" x14ac:dyDescent="0.25">
      <c r="A5070">
        <f t="shared" ca="1" si="159"/>
        <v>0.15302489867651237</v>
      </c>
      <c r="B5070">
        <f t="shared" ca="1" si="160"/>
        <v>42.704712142194559</v>
      </c>
    </row>
    <row r="5071" spans="1:2" x14ac:dyDescent="0.25">
      <c r="A5071">
        <f t="shared" ca="1" si="159"/>
        <v>0.19554277904008932</v>
      </c>
      <c r="B5071">
        <f t="shared" ca="1" si="160"/>
        <v>26.152694091851867</v>
      </c>
    </row>
    <row r="5072" spans="1:2" x14ac:dyDescent="0.25">
      <c r="A5072">
        <f t="shared" ca="1" si="159"/>
        <v>0.71726855536596201</v>
      </c>
      <c r="B5072">
        <f t="shared" ca="1" si="160"/>
        <v>1.9437321402514889</v>
      </c>
    </row>
    <row r="5073" spans="1:2" x14ac:dyDescent="0.25">
      <c r="A5073">
        <f t="shared" ca="1" si="159"/>
        <v>0.38487215982909695</v>
      </c>
      <c r="B5073">
        <f t="shared" ca="1" si="160"/>
        <v>6.7509828686577338</v>
      </c>
    </row>
    <row r="5074" spans="1:2" x14ac:dyDescent="0.25">
      <c r="A5074">
        <f t="shared" ca="1" si="159"/>
        <v>0.54533933249024014</v>
      </c>
      <c r="B5074">
        <f t="shared" ca="1" si="160"/>
        <v>3.3625314542169935</v>
      </c>
    </row>
    <row r="5075" spans="1:2" x14ac:dyDescent="0.25">
      <c r="A5075">
        <f t="shared" ca="1" si="159"/>
        <v>0.17237347202831077</v>
      </c>
      <c r="B5075">
        <f t="shared" ca="1" si="160"/>
        <v>33.655739772416801</v>
      </c>
    </row>
    <row r="5076" spans="1:2" x14ac:dyDescent="0.25">
      <c r="A5076">
        <f t="shared" ca="1" si="159"/>
        <v>2.1929624820176685E-2</v>
      </c>
      <c r="B5076">
        <f t="shared" ca="1" si="160"/>
        <v>2079.3978789707826</v>
      </c>
    </row>
    <row r="5077" spans="1:2" x14ac:dyDescent="0.25">
      <c r="A5077">
        <f t="shared" ca="1" si="159"/>
        <v>0.17558052062212315</v>
      </c>
      <c r="B5077">
        <f t="shared" ca="1" si="160"/>
        <v>32.437497007266494</v>
      </c>
    </row>
    <row r="5078" spans="1:2" x14ac:dyDescent="0.25">
      <c r="A5078">
        <f t="shared" ca="1" si="159"/>
        <v>0.21864739917106224</v>
      </c>
      <c r="B5078">
        <f t="shared" ca="1" si="160"/>
        <v>20.917576622680983</v>
      </c>
    </row>
    <row r="5079" spans="1:2" x14ac:dyDescent="0.25">
      <c r="A5079">
        <f t="shared" ca="1" si="159"/>
        <v>0.7200228153853383</v>
      </c>
      <c r="B5079">
        <f t="shared" ca="1" si="160"/>
        <v>1.9288900982675219</v>
      </c>
    </row>
    <row r="5080" spans="1:2" x14ac:dyDescent="0.25">
      <c r="A5080">
        <f t="shared" ca="1" si="159"/>
        <v>0.51908736221556739</v>
      </c>
      <c r="B5080">
        <f t="shared" ca="1" si="160"/>
        <v>3.7112404135979786</v>
      </c>
    </row>
    <row r="5081" spans="1:2" x14ac:dyDescent="0.25">
      <c r="A5081">
        <f t="shared" ca="1" si="159"/>
        <v>0.13708908359738903</v>
      </c>
      <c r="B5081">
        <f t="shared" ca="1" si="160"/>
        <v>53.2101218437274</v>
      </c>
    </row>
    <row r="5082" spans="1:2" x14ac:dyDescent="0.25">
      <c r="A5082">
        <f t="shared" ca="1" si="159"/>
        <v>0.12656271906446703</v>
      </c>
      <c r="B5082">
        <f t="shared" ca="1" si="160"/>
        <v>62.429291581618507</v>
      </c>
    </row>
    <row r="5083" spans="1:2" x14ac:dyDescent="0.25">
      <c r="A5083">
        <f t="shared" ca="1" si="159"/>
        <v>0.45828400771165057</v>
      </c>
      <c r="B5083">
        <f t="shared" ca="1" si="160"/>
        <v>4.761355353095321</v>
      </c>
    </row>
    <row r="5084" spans="1:2" x14ac:dyDescent="0.25">
      <c r="A5084">
        <f t="shared" ca="1" si="159"/>
        <v>7.9273535508552651E-2</v>
      </c>
      <c r="B5084">
        <f t="shared" ca="1" si="160"/>
        <v>159.12687891113438</v>
      </c>
    </row>
    <row r="5085" spans="1:2" x14ac:dyDescent="0.25">
      <c r="A5085">
        <f t="shared" ca="1" si="159"/>
        <v>0.42934000764802582</v>
      </c>
      <c r="B5085">
        <f t="shared" ca="1" si="160"/>
        <v>5.4249692471670778</v>
      </c>
    </row>
    <row r="5086" spans="1:2" x14ac:dyDescent="0.25">
      <c r="A5086">
        <f t="shared" ca="1" si="159"/>
        <v>0.12315016166113213</v>
      </c>
      <c r="B5086">
        <f t="shared" ca="1" si="160"/>
        <v>65.937128095612024</v>
      </c>
    </row>
    <row r="5087" spans="1:2" x14ac:dyDescent="0.25">
      <c r="A5087">
        <f t="shared" ca="1" si="159"/>
        <v>3.570278755500722E-2</v>
      </c>
      <c r="B5087">
        <f t="shared" ca="1" si="160"/>
        <v>784.50505907636159</v>
      </c>
    </row>
    <row r="5088" spans="1:2" x14ac:dyDescent="0.25">
      <c r="A5088">
        <f t="shared" ca="1" si="159"/>
        <v>0.38930891288810643</v>
      </c>
      <c r="B5088">
        <f t="shared" ca="1" si="160"/>
        <v>6.5979847397990117</v>
      </c>
    </row>
    <row r="5089" spans="1:2" x14ac:dyDescent="0.25">
      <c r="A5089">
        <f t="shared" ref="A5089:A5152" ca="1" si="161">RAND()</f>
        <v>8.6730956802111958E-2</v>
      </c>
      <c r="B5089">
        <f t="shared" ref="B5089:B5152" ca="1" si="162">10^(LOG(1/A5089)*B$4+B$5)</f>
        <v>132.93879106970451</v>
      </c>
    </row>
    <row r="5090" spans="1:2" x14ac:dyDescent="0.25">
      <c r="A5090">
        <f t="shared" ca="1" si="161"/>
        <v>0.66979997191272278</v>
      </c>
      <c r="B5090">
        <f t="shared" ca="1" si="162"/>
        <v>2.2289983654927075</v>
      </c>
    </row>
    <row r="5091" spans="1:2" x14ac:dyDescent="0.25">
      <c r="A5091">
        <f t="shared" ca="1" si="161"/>
        <v>0.50563711915120202</v>
      </c>
      <c r="B5091">
        <f t="shared" ca="1" si="162"/>
        <v>3.9113087849734574</v>
      </c>
    </row>
    <row r="5092" spans="1:2" x14ac:dyDescent="0.25">
      <c r="A5092">
        <f t="shared" ca="1" si="161"/>
        <v>0.18813374994829279</v>
      </c>
      <c r="B5092">
        <f t="shared" ca="1" si="162"/>
        <v>28.25313052268227</v>
      </c>
    </row>
    <row r="5093" spans="1:2" x14ac:dyDescent="0.25">
      <c r="A5093">
        <f t="shared" ca="1" si="161"/>
        <v>0.73384146836644104</v>
      </c>
      <c r="B5093">
        <f t="shared" ca="1" si="162"/>
        <v>1.8569298648932977</v>
      </c>
    </row>
    <row r="5094" spans="1:2" x14ac:dyDescent="0.25">
      <c r="A5094">
        <f t="shared" ca="1" si="161"/>
        <v>0.2356445610909963</v>
      </c>
      <c r="B5094">
        <f t="shared" ca="1" si="162"/>
        <v>18.008815944059442</v>
      </c>
    </row>
    <row r="5095" spans="1:2" x14ac:dyDescent="0.25">
      <c r="A5095">
        <f t="shared" ca="1" si="161"/>
        <v>0.67434010164492453</v>
      </c>
      <c r="B5095">
        <f t="shared" ca="1" si="162"/>
        <v>2.1990850488718867</v>
      </c>
    </row>
    <row r="5096" spans="1:2" x14ac:dyDescent="0.25">
      <c r="A5096">
        <f t="shared" ca="1" si="161"/>
        <v>0.17633826502335803</v>
      </c>
      <c r="B5096">
        <f t="shared" ca="1" si="162"/>
        <v>32.159321175897695</v>
      </c>
    </row>
    <row r="5097" spans="1:2" x14ac:dyDescent="0.25">
      <c r="A5097">
        <f t="shared" ca="1" si="161"/>
        <v>0.17285414961619905</v>
      </c>
      <c r="B5097">
        <f t="shared" ca="1" si="162"/>
        <v>33.468818413040026</v>
      </c>
    </row>
    <row r="5098" spans="1:2" x14ac:dyDescent="0.25">
      <c r="A5098">
        <f t="shared" ca="1" si="161"/>
        <v>0.69520901106615529</v>
      </c>
      <c r="B5098">
        <f t="shared" ca="1" si="162"/>
        <v>2.0690415620775724</v>
      </c>
    </row>
    <row r="5099" spans="1:2" x14ac:dyDescent="0.25">
      <c r="A5099">
        <f t="shared" ca="1" si="161"/>
        <v>0.59561135584394598</v>
      </c>
      <c r="B5099">
        <f t="shared" ca="1" si="162"/>
        <v>2.8188635978804473</v>
      </c>
    </row>
    <row r="5100" spans="1:2" x14ac:dyDescent="0.25">
      <c r="A5100">
        <f t="shared" ca="1" si="161"/>
        <v>0.82213946410325434</v>
      </c>
      <c r="B5100">
        <f t="shared" ca="1" si="162"/>
        <v>1.4794796940878756</v>
      </c>
    </row>
    <row r="5101" spans="1:2" x14ac:dyDescent="0.25">
      <c r="A5101">
        <f t="shared" ca="1" si="161"/>
        <v>0.72062275732826619</v>
      </c>
      <c r="B5101">
        <f t="shared" ca="1" si="162"/>
        <v>1.9256797073967624</v>
      </c>
    </row>
    <row r="5102" spans="1:2" x14ac:dyDescent="0.25">
      <c r="A5102">
        <f t="shared" ca="1" si="161"/>
        <v>7.0348267106007278E-2</v>
      </c>
      <c r="B5102">
        <f t="shared" ca="1" si="162"/>
        <v>202.06597568611579</v>
      </c>
    </row>
    <row r="5103" spans="1:2" x14ac:dyDescent="0.25">
      <c r="A5103">
        <f t="shared" ca="1" si="161"/>
        <v>0.7485527539097887</v>
      </c>
      <c r="B5103">
        <f t="shared" ca="1" si="162"/>
        <v>1.7846587066627406</v>
      </c>
    </row>
    <row r="5104" spans="1:2" x14ac:dyDescent="0.25">
      <c r="A5104">
        <f t="shared" ca="1" si="161"/>
        <v>0.28588541341219365</v>
      </c>
      <c r="B5104">
        <f t="shared" ca="1" si="162"/>
        <v>12.235338972984831</v>
      </c>
    </row>
    <row r="5105" spans="1:2" x14ac:dyDescent="0.25">
      <c r="A5105">
        <f t="shared" ca="1" si="161"/>
        <v>0.3534231334907687</v>
      </c>
      <c r="B5105">
        <f t="shared" ca="1" si="162"/>
        <v>8.0058980227989025</v>
      </c>
    </row>
    <row r="5106" spans="1:2" x14ac:dyDescent="0.25">
      <c r="A5106">
        <f t="shared" ca="1" si="161"/>
        <v>0.10781170606923862</v>
      </c>
      <c r="B5106">
        <f t="shared" ca="1" si="162"/>
        <v>86.033613243378269</v>
      </c>
    </row>
    <row r="5107" spans="1:2" x14ac:dyDescent="0.25">
      <c r="A5107">
        <f t="shared" ca="1" si="161"/>
        <v>0.54618158567813724</v>
      </c>
      <c r="B5107">
        <f t="shared" ca="1" si="162"/>
        <v>3.3521688962221252</v>
      </c>
    </row>
    <row r="5108" spans="1:2" x14ac:dyDescent="0.25">
      <c r="A5108">
        <f t="shared" ca="1" si="161"/>
        <v>0.58875506602988692</v>
      </c>
      <c r="B5108">
        <f t="shared" ca="1" si="162"/>
        <v>2.8848994825050913</v>
      </c>
    </row>
    <row r="5109" spans="1:2" x14ac:dyDescent="0.25">
      <c r="A5109">
        <f t="shared" ca="1" si="161"/>
        <v>0.47176098031724911</v>
      </c>
      <c r="B5109">
        <f t="shared" ca="1" si="162"/>
        <v>4.4932022277243888</v>
      </c>
    </row>
    <row r="5110" spans="1:2" x14ac:dyDescent="0.25">
      <c r="A5110">
        <f t="shared" ca="1" si="161"/>
        <v>0.51299319153717304</v>
      </c>
      <c r="B5110">
        <f t="shared" ca="1" si="162"/>
        <v>3.7999405106344635</v>
      </c>
    </row>
    <row r="5111" spans="1:2" x14ac:dyDescent="0.25">
      <c r="A5111">
        <f t="shared" ca="1" si="161"/>
        <v>0.45318624501049143</v>
      </c>
      <c r="B5111">
        <f t="shared" ca="1" si="162"/>
        <v>4.8690760787576481</v>
      </c>
    </row>
    <row r="5112" spans="1:2" x14ac:dyDescent="0.25">
      <c r="A5112">
        <f t="shared" ca="1" si="161"/>
        <v>0.87332944314642502</v>
      </c>
      <c r="B5112">
        <f t="shared" ca="1" si="162"/>
        <v>1.3111240865859446</v>
      </c>
    </row>
    <row r="5113" spans="1:2" x14ac:dyDescent="0.25">
      <c r="A5113">
        <f t="shared" ca="1" si="161"/>
        <v>1.7919367588047797E-2</v>
      </c>
      <c r="B5113">
        <f t="shared" ca="1" si="162"/>
        <v>3114.2583899287074</v>
      </c>
    </row>
    <row r="5114" spans="1:2" x14ac:dyDescent="0.25">
      <c r="A5114">
        <f t="shared" ca="1" si="161"/>
        <v>0.81527822156781038</v>
      </c>
      <c r="B5114">
        <f t="shared" ca="1" si="162"/>
        <v>1.5044865778016958</v>
      </c>
    </row>
    <row r="5115" spans="1:2" x14ac:dyDescent="0.25">
      <c r="A5115">
        <f t="shared" ca="1" si="161"/>
        <v>0.58457546945890049</v>
      </c>
      <c r="B5115">
        <f t="shared" ca="1" si="162"/>
        <v>2.9262998550292303</v>
      </c>
    </row>
    <row r="5116" spans="1:2" x14ac:dyDescent="0.25">
      <c r="A5116">
        <f t="shared" ca="1" si="161"/>
        <v>0.44772654257837829</v>
      </c>
      <c r="B5116">
        <f t="shared" ca="1" si="162"/>
        <v>4.9885498581051779</v>
      </c>
    </row>
    <row r="5117" spans="1:2" x14ac:dyDescent="0.25">
      <c r="A5117">
        <f t="shared" ca="1" si="161"/>
        <v>0.83871268157033196</v>
      </c>
      <c r="B5117">
        <f t="shared" ca="1" si="162"/>
        <v>1.4215874492283895</v>
      </c>
    </row>
    <row r="5118" spans="1:2" x14ac:dyDescent="0.25">
      <c r="A5118">
        <f t="shared" ca="1" si="161"/>
        <v>0.62429263033122262</v>
      </c>
      <c r="B5118">
        <f t="shared" ca="1" si="162"/>
        <v>2.5658046249041409</v>
      </c>
    </row>
    <row r="5119" spans="1:2" x14ac:dyDescent="0.25">
      <c r="A5119">
        <f t="shared" ca="1" si="161"/>
        <v>9.1633863019973116E-3</v>
      </c>
      <c r="B5119">
        <f t="shared" ca="1" si="162"/>
        <v>11909.348631648276</v>
      </c>
    </row>
    <row r="5120" spans="1:2" x14ac:dyDescent="0.25">
      <c r="A5120">
        <f t="shared" ca="1" si="161"/>
        <v>0.7713217529231996</v>
      </c>
      <c r="B5120">
        <f t="shared" ca="1" si="162"/>
        <v>1.680849544768489</v>
      </c>
    </row>
    <row r="5121" spans="1:2" x14ac:dyDescent="0.25">
      <c r="A5121">
        <f t="shared" ca="1" si="161"/>
        <v>0.84751059245549132</v>
      </c>
      <c r="B5121">
        <f t="shared" ca="1" si="162"/>
        <v>1.3922259688286949</v>
      </c>
    </row>
    <row r="5122" spans="1:2" x14ac:dyDescent="0.25">
      <c r="A5122">
        <f t="shared" ca="1" si="161"/>
        <v>0.45122458637824081</v>
      </c>
      <c r="B5122">
        <f t="shared" ca="1" si="162"/>
        <v>4.9115038518940404</v>
      </c>
    </row>
    <row r="5123" spans="1:2" x14ac:dyDescent="0.25">
      <c r="A5123">
        <f t="shared" ca="1" si="161"/>
        <v>0.48837159530669194</v>
      </c>
      <c r="B5123">
        <f t="shared" ca="1" si="162"/>
        <v>4.1927523101201478</v>
      </c>
    </row>
    <row r="5124" spans="1:2" x14ac:dyDescent="0.25">
      <c r="A5124">
        <f t="shared" ca="1" si="161"/>
        <v>0.84105112515046365</v>
      </c>
      <c r="B5124">
        <f t="shared" ca="1" si="162"/>
        <v>1.4136933259584643</v>
      </c>
    </row>
    <row r="5125" spans="1:2" x14ac:dyDescent="0.25">
      <c r="A5125">
        <f t="shared" ca="1" si="161"/>
        <v>0.18959849307389776</v>
      </c>
      <c r="B5125">
        <f t="shared" ca="1" si="162"/>
        <v>27.818277654112784</v>
      </c>
    </row>
    <row r="5126" spans="1:2" x14ac:dyDescent="0.25">
      <c r="A5126">
        <f t="shared" ca="1" si="161"/>
        <v>8.5235706181450488E-2</v>
      </c>
      <c r="B5126">
        <f t="shared" ca="1" si="162"/>
        <v>137.64386934540562</v>
      </c>
    </row>
    <row r="5127" spans="1:2" x14ac:dyDescent="0.25">
      <c r="A5127">
        <f t="shared" ca="1" si="161"/>
        <v>0.79058271386162282</v>
      </c>
      <c r="B5127">
        <f t="shared" ca="1" si="162"/>
        <v>1.5999461715215717</v>
      </c>
    </row>
    <row r="5128" spans="1:2" x14ac:dyDescent="0.25">
      <c r="A5128">
        <f t="shared" ca="1" si="161"/>
        <v>0.73612392602795595</v>
      </c>
      <c r="B5128">
        <f t="shared" ca="1" si="162"/>
        <v>1.8454323633982248</v>
      </c>
    </row>
    <row r="5129" spans="1:2" x14ac:dyDescent="0.25">
      <c r="A5129">
        <f t="shared" ca="1" si="161"/>
        <v>0.36853338147923287</v>
      </c>
      <c r="B5129">
        <f t="shared" ca="1" si="162"/>
        <v>7.3628564936075618</v>
      </c>
    </row>
    <row r="5130" spans="1:2" x14ac:dyDescent="0.25">
      <c r="A5130">
        <f t="shared" ca="1" si="161"/>
        <v>0.13305753657801866</v>
      </c>
      <c r="B5130">
        <f t="shared" ca="1" si="162"/>
        <v>56.483427521073288</v>
      </c>
    </row>
    <row r="5131" spans="1:2" x14ac:dyDescent="0.25">
      <c r="A5131">
        <f t="shared" ca="1" si="161"/>
        <v>0.31510683464437339</v>
      </c>
      <c r="B5131">
        <f t="shared" ca="1" si="162"/>
        <v>10.071272660370679</v>
      </c>
    </row>
    <row r="5132" spans="1:2" x14ac:dyDescent="0.25">
      <c r="A5132">
        <f t="shared" ca="1" si="161"/>
        <v>0.42080035540276384</v>
      </c>
      <c r="B5132">
        <f t="shared" ca="1" si="162"/>
        <v>5.6473903073083793</v>
      </c>
    </row>
    <row r="5133" spans="1:2" x14ac:dyDescent="0.25">
      <c r="A5133">
        <f t="shared" ca="1" si="161"/>
        <v>0.8889394836134864</v>
      </c>
      <c r="B5133">
        <f t="shared" ca="1" si="162"/>
        <v>1.2654809359163888</v>
      </c>
    </row>
    <row r="5134" spans="1:2" x14ac:dyDescent="0.25">
      <c r="A5134">
        <f t="shared" ca="1" si="161"/>
        <v>0.75077860189324197</v>
      </c>
      <c r="B5134">
        <f t="shared" ca="1" si="162"/>
        <v>1.7740923679881972</v>
      </c>
    </row>
    <row r="5135" spans="1:2" x14ac:dyDescent="0.25">
      <c r="A5135">
        <f t="shared" ca="1" si="161"/>
        <v>0.3721106912540485</v>
      </c>
      <c r="B5135">
        <f t="shared" ca="1" si="162"/>
        <v>7.2219703957561805</v>
      </c>
    </row>
    <row r="5136" spans="1:2" x14ac:dyDescent="0.25">
      <c r="A5136">
        <f t="shared" ca="1" si="161"/>
        <v>0.82470600488338375</v>
      </c>
      <c r="B5136">
        <f t="shared" ca="1" si="162"/>
        <v>1.4702855413594653</v>
      </c>
    </row>
    <row r="5137" spans="1:2" x14ac:dyDescent="0.25">
      <c r="A5137">
        <f t="shared" ca="1" si="161"/>
        <v>0.76415502605189956</v>
      </c>
      <c r="B5137">
        <f t="shared" ca="1" si="162"/>
        <v>1.7125255203521714</v>
      </c>
    </row>
    <row r="5138" spans="1:2" x14ac:dyDescent="0.25">
      <c r="A5138">
        <f t="shared" ca="1" si="161"/>
        <v>0.16115548327306561</v>
      </c>
      <c r="B5138">
        <f t="shared" ca="1" si="162"/>
        <v>38.504352652328741</v>
      </c>
    </row>
    <row r="5139" spans="1:2" x14ac:dyDescent="0.25">
      <c r="A5139">
        <f t="shared" ca="1" si="161"/>
        <v>0.85373777430819087</v>
      </c>
      <c r="B5139">
        <f t="shared" ca="1" si="162"/>
        <v>1.3719901862239978</v>
      </c>
    </row>
    <row r="5140" spans="1:2" x14ac:dyDescent="0.25">
      <c r="A5140">
        <f t="shared" ca="1" si="161"/>
        <v>0.11253562100305425</v>
      </c>
      <c r="B5140">
        <f t="shared" ca="1" si="162"/>
        <v>78.962333895299764</v>
      </c>
    </row>
    <row r="5141" spans="1:2" x14ac:dyDescent="0.25">
      <c r="A5141">
        <f t="shared" ca="1" si="161"/>
        <v>0.83378816625876595</v>
      </c>
      <c r="B5141">
        <f t="shared" ca="1" si="162"/>
        <v>1.4384293833893094</v>
      </c>
    </row>
    <row r="5142" spans="1:2" x14ac:dyDescent="0.25">
      <c r="A5142">
        <f t="shared" ca="1" si="161"/>
        <v>0.46545472209540883</v>
      </c>
      <c r="B5142">
        <f t="shared" ca="1" si="162"/>
        <v>4.615780188011299</v>
      </c>
    </row>
    <row r="5143" spans="1:2" x14ac:dyDescent="0.25">
      <c r="A5143">
        <f t="shared" ca="1" si="161"/>
        <v>0.77341530009712256</v>
      </c>
      <c r="B5143">
        <f t="shared" ca="1" si="162"/>
        <v>1.6717621239953031</v>
      </c>
    </row>
    <row r="5144" spans="1:2" x14ac:dyDescent="0.25">
      <c r="A5144">
        <f t="shared" ca="1" si="161"/>
        <v>0.10954369996171054</v>
      </c>
      <c r="B5144">
        <f t="shared" ca="1" si="162"/>
        <v>83.334568064813524</v>
      </c>
    </row>
    <row r="5145" spans="1:2" x14ac:dyDescent="0.25">
      <c r="A5145">
        <f t="shared" ca="1" si="161"/>
        <v>0.1703108069577639</v>
      </c>
      <c r="B5145">
        <f t="shared" ca="1" si="162"/>
        <v>34.475897956697395</v>
      </c>
    </row>
    <row r="5146" spans="1:2" x14ac:dyDescent="0.25">
      <c r="A5146">
        <f t="shared" ca="1" si="161"/>
        <v>0.66410725661223025</v>
      </c>
      <c r="B5146">
        <f t="shared" ca="1" si="162"/>
        <v>2.2673760165094414</v>
      </c>
    </row>
    <row r="5147" spans="1:2" x14ac:dyDescent="0.25">
      <c r="A5147">
        <f t="shared" ca="1" si="161"/>
        <v>0.4978805094310127</v>
      </c>
      <c r="B5147">
        <f t="shared" ca="1" si="162"/>
        <v>4.0341287018489309</v>
      </c>
    </row>
    <row r="5148" spans="1:2" x14ac:dyDescent="0.25">
      <c r="A5148">
        <f t="shared" ca="1" si="161"/>
        <v>0.91437824027846715</v>
      </c>
      <c r="B5148">
        <f t="shared" ca="1" si="162"/>
        <v>1.1960469696154648</v>
      </c>
    </row>
    <row r="5149" spans="1:2" x14ac:dyDescent="0.25">
      <c r="A5149">
        <f t="shared" ca="1" si="161"/>
        <v>0.20571719274058431</v>
      </c>
      <c r="B5149">
        <f t="shared" ca="1" si="162"/>
        <v>23.629733388467589</v>
      </c>
    </row>
    <row r="5150" spans="1:2" x14ac:dyDescent="0.25">
      <c r="A5150">
        <f t="shared" ca="1" si="161"/>
        <v>0.209969270516425</v>
      </c>
      <c r="B5150">
        <f t="shared" ca="1" si="162"/>
        <v>22.682374739207329</v>
      </c>
    </row>
    <row r="5151" spans="1:2" x14ac:dyDescent="0.25">
      <c r="A5151">
        <f t="shared" ca="1" si="161"/>
        <v>0.95580799314707388</v>
      </c>
      <c r="B5151">
        <f t="shared" ca="1" si="162"/>
        <v>1.0946081662437752</v>
      </c>
    </row>
    <row r="5152" spans="1:2" x14ac:dyDescent="0.25">
      <c r="A5152">
        <f t="shared" ca="1" si="161"/>
        <v>0.75004688265135167</v>
      </c>
      <c r="B5152">
        <f t="shared" ca="1" si="162"/>
        <v>1.7775555401208791</v>
      </c>
    </row>
    <row r="5153" spans="1:2" x14ac:dyDescent="0.25">
      <c r="A5153">
        <f t="shared" ref="A5153:A5216" ca="1" si="163">RAND()</f>
        <v>0.21639511609724449</v>
      </c>
      <c r="B5153">
        <f t="shared" ref="B5153:B5216" ca="1" si="164">10^(LOG(1/A5153)*B$4+B$5)</f>
        <v>21.355271166848937</v>
      </c>
    </row>
    <row r="5154" spans="1:2" x14ac:dyDescent="0.25">
      <c r="A5154">
        <f t="shared" ca="1" si="163"/>
        <v>1.5726250696153854E-2</v>
      </c>
      <c r="B5154">
        <f t="shared" ca="1" si="164"/>
        <v>4043.427037835746</v>
      </c>
    </row>
    <row r="5155" spans="1:2" x14ac:dyDescent="0.25">
      <c r="A5155">
        <f t="shared" ca="1" si="163"/>
        <v>0.1271842235833277</v>
      </c>
      <c r="B5155">
        <f t="shared" ca="1" si="164"/>
        <v>61.820642418139244</v>
      </c>
    </row>
    <row r="5156" spans="1:2" x14ac:dyDescent="0.25">
      <c r="A5156">
        <f t="shared" ca="1" si="163"/>
        <v>0.37323217246170026</v>
      </c>
      <c r="B5156">
        <f t="shared" ca="1" si="164"/>
        <v>7.1786347116574039</v>
      </c>
    </row>
    <row r="5157" spans="1:2" x14ac:dyDescent="0.25">
      <c r="A5157">
        <f t="shared" ca="1" si="163"/>
        <v>0.38874224922671174</v>
      </c>
      <c r="B5157">
        <f t="shared" ca="1" si="164"/>
        <v>6.6172343234071347</v>
      </c>
    </row>
    <row r="5158" spans="1:2" x14ac:dyDescent="0.25">
      <c r="A5158">
        <f t="shared" ca="1" si="163"/>
        <v>0.85564546781102568</v>
      </c>
      <c r="B5158">
        <f t="shared" ca="1" si="164"/>
        <v>1.3658791995184782</v>
      </c>
    </row>
    <row r="5159" spans="1:2" x14ac:dyDescent="0.25">
      <c r="A5159">
        <f t="shared" ca="1" si="163"/>
        <v>0.52215431017950709</v>
      </c>
      <c r="B5159">
        <f t="shared" ca="1" si="164"/>
        <v>3.6677714482945607</v>
      </c>
    </row>
    <row r="5160" spans="1:2" x14ac:dyDescent="0.25">
      <c r="A5160">
        <f t="shared" ca="1" si="163"/>
        <v>0.27653522675834719</v>
      </c>
      <c r="B5160">
        <f t="shared" ca="1" si="164"/>
        <v>13.076727551168537</v>
      </c>
    </row>
    <row r="5161" spans="1:2" x14ac:dyDescent="0.25">
      <c r="A5161">
        <f t="shared" ca="1" si="163"/>
        <v>0.62694956263041257</v>
      </c>
      <c r="B5161">
        <f t="shared" ca="1" si="164"/>
        <v>2.544103600005303</v>
      </c>
    </row>
    <row r="5162" spans="1:2" x14ac:dyDescent="0.25">
      <c r="A5162">
        <f t="shared" ca="1" si="163"/>
        <v>0.89806368225104827</v>
      </c>
      <c r="B5162">
        <f t="shared" ca="1" si="164"/>
        <v>1.2398973514411715</v>
      </c>
    </row>
    <row r="5163" spans="1:2" x14ac:dyDescent="0.25">
      <c r="A5163">
        <f t="shared" ca="1" si="163"/>
        <v>0.36146672254825196</v>
      </c>
      <c r="B5163">
        <f t="shared" ca="1" si="164"/>
        <v>7.6535576410851123</v>
      </c>
    </row>
    <row r="5164" spans="1:2" x14ac:dyDescent="0.25">
      <c r="A5164">
        <f t="shared" ca="1" si="163"/>
        <v>0.38982446773701085</v>
      </c>
      <c r="B5164">
        <f t="shared" ca="1" si="164"/>
        <v>6.5805442047305238</v>
      </c>
    </row>
    <row r="5165" spans="1:2" x14ac:dyDescent="0.25">
      <c r="A5165">
        <f t="shared" ca="1" si="163"/>
        <v>0.27670482126240503</v>
      </c>
      <c r="B5165">
        <f t="shared" ca="1" si="164"/>
        <v>13.060702810592165</v>
      </c>
    </row>
    <row r="5166" spans="1:2" x14ac:dyDescent="0.25">
      <c r="A5166">
        <f t="shared" ca="1" si="163"/>
        <v>0.53458101218289145</v>
      </c>
      <c r="B5166">
        <f t="shared" ca="1" si="164"/>
        <v>3.4992336501500527</v>
      </c>
    </row>
    <row r="5167" spans="1:2" x14ac:dyDescent="0.25">
      <c r="A5167">
        <f t="shared" ca="1" si="163"/>
        <v>0.7685226345189371</v>
      </c>
      <c r="B5167">
        <f t="shared" ca="1" si="164"/>
        <v>1.6931158458185813</v>
      </c>
    </row>
    <row r="5168" spans="1:2" x14ac:dyDescent="0.25">
      <c r="A5168">
        <f t="shared" ca="1" si="163"/>
        <v>0.43797012287686576</v>
      </c>
      <c r="B5168">
        <f t="shared" ca="1" si="164"/>
        <v>5.2132797438540752</v>
      </c>
    </row>
    <row r="5169" spans="1:2" x14ac:dyDescent="0.25">
      <c r="A5169">
        <f t="shared" ca="1" si="163"/>
        <v>0.49813139801796014</v>
      </c>
      <c r="B5169">
        <f t="shared" ca="1" si="164"/>
        <v>4.0300660710953276</v>
      </c>
    </row>
    <row r="5170" spans="1:2" x14ac:dyDescent="0.25">
      <c r="A5170">
        <f t="shared" ca="1" si="163"/>
        <v>0.40268178163326973</v>
      </c>
      <c r="B5170">
        <f t="shared" ca="1" si="164"/>
        <v>6.1670296594757765</v>
      </c>
    </row>
    <row r="5171" spans="1:2" x14ac:dyDescent="0.25">
      <c r="A5171">
        <f t="shared" ca="1" si="163"/>
        <v>0.13609893165973574</v>
      </c>
      <c r="B5171">
        <f t="shared" ca="1" si="164"/>
        <v>53.987170664666614</v>
      </c>
    </row>
    <row r="5172" spans="1:2" x14ac:dyDescent="0.25">
      <c r="A5172">
        <f t="shared" ca="1" si="163"/>
        <v>0.91639682926874977</v>
      </c>
      <c r="B5172">
        <f t="shared" ca="1" si="164"/>
        <v>1.1907835987842574</v>
      </c>
    </row>
    <row r="5173" spans="1:2" x14ac:dyDescent="0.25">
      <c r="A5173">
        <f t="shared" ca="1" si="163"/>
        <v>0.39831870143209069</v>
      </c>
      <c r="B5173">
        <f t="shared" ca="1" si="164"/>
        <v>6.3028737080578185</v>
      </c>
    </row>
    <row r="5174" spans="1:2" x14ac:dyDescent="0.25">
      <c r="A5174">
        <f t="shared" ca="1" si="163"/>
        <v>0.64418536125472814</v>
      </c>
      <c r="B5174">
        <f t="shared" ca="1" si="164"/>
        <v>2.4097850014684119</v>
      </c>
    </row>
    <row r="5175" spans="1:2" x14ac:dyDescent="0.25">
      <c r="A5175">
        <f t="shared" ca="1" si="163"/>
        <v>0.72615433108788596</v>
      </c>
      <c r="B5175">
        <f t="shared" ca="1" si="164"/>
        <v>1.8964532268909462</v>
      </c>
    </row>
    <row r="5176" spans="1:2" x14ac:dyDescent="0.25">
      <c r="A5176">
        <f t="shared" ca="1" si="163"/>
        <v>1.6251374355171211E-2</v>
      </c>
      <c r="B5176">
        <f t="shared" ca="1" si="164"/>
        <v>3786.3417564063129</v>
      </c>
    </row>
    <row r="5177" spans="1:2" x14ac:dyDescent="0.25">
      <c r="A5177">
        <f t="shared" ca="1" si="163"/>
        <v>0.29576078287803542</v>
      </c>
      <c r="B5177">
        <f t="shared" ca="1" si="164"/>
        <v>11.431910763048748</v>
      </c>
    </row>
    <row r="5178" spans="1:2" x14ac:dyDescent="0.25">
      <c r="A5178">
        <f t="shared" ca="1" si="163"/>
        <v>0.97597356626943244</v>
      </c>
      <c r="B5178">
        <f t="shared" ca="1" si="164"/>
        <v>1.0498418705503159</v>
      </c>
    </row>
    <row r="5179" spans="1:2" x14ac:dyDescent="0.25">
      <c r="A5179">
        <f t="shared" ca="1" si="163"/>
        <v>4.3990740677227747E-2</v>
      </c>
      <c r="B5179">
        <f t="shared" ca="1" si="164"/>
        <v>516.74639008214342</v>
      </c>
    </row>
    <row r="5180" spans="1:2" x14ac:dyDescent="0.25">
      <c r="A5180">
        <f t="shared" ca="1" si="163"/>
        <v>2.079075300171418E-2</v>
      </c>
      <c r="B5180">
        <f t="shared" ca="1" si="164"/>
        <v>2313.4470407781655</v>
      </c>
    </row>
    <row r="5181" spans="1:2" x14ac:dyDescent="0.25">
      <c r="A5181">
        <f t="shared" ca="1" si="163"/>
        <v>0.39939509196223599</v>
      </c>
      <c r="B5181">
        <f t="shared" ca="1" si="164"/>
        <v>6.2689463433221491</v>
      </c>
    </row>
    <row r="5182" spans="1:2" x14ac:dyDescent="0.25">
      <c r="A5182">
        <f t="shared" ca="1" si="163"/>
        <v>0.14359026577197342</v>
      </c>
      <c r="B5182">
        <f t="shared" ca="1" si="164"/>
        <v>48.500922750105651</v>
      </c>
    </row>
    <row r="5183" spans="1:2" x14ac:dyDescent="0.25">
      <c r="A5183">
        <f t="shared" ca="1" si="163"/>
        <v>0.65826274649511751</v>
      </c>
      <c r="B5183">
        <f t="shared" ca="1" si="164"/>
        <v>2.3078174086691856</v>
      </c>
    </row>
    <row r="5184" spans="1:2" x14ac:dyDescent="0.25">
      <c r="A5184">
        <f t="shared" ca="1" si="163"/>
        <v>0.13677487791748144</v>
      </c>
      <c r="B5184">
        <f t="shared" ca="1" si="164"/>
        <v>53.454876238893178</v>
      </c>
    </row>
    <row r="5185" spans="1:2" x14ac:dyDescent="0.25">
      <c r="A5185">
        <f t="shared" ca="1" si="163"/>
        <v>0.41872197147117773</v>
      </c>
      <c r="B5185">
        <f t="shared" ca="1" si="164"/>
        <v>5.7035926385996456</v>
      </c>
    </row>
    <row r="5186" spans="1:2" x14ac:dyDescent="0.25">
      <c r="A5186">
        <f t="shared" ca="1" si="163"/>
        <v>0.46114482488994446</v>
      </c>
      <c r="B5186">
        <f t="shared" ca="1" si="164"/>
        <v>4.7024622903395237</v>
      </c>
    </row>
    <row r="5187" spans="1:2" x14ac:dyDescent="0.25">
      <c r="A5187">
        <f t="shared" ca="1" si="163"/>
        <v>0.33817427579875148</v>
      </c>
      <c r="B5187">
        <f t="shared" ca="1" si="164"/>
        <v>8.7441754426095457</v>
      </c>
    </row>
    <row r="5188" spans="1:2" x14ac:dyDescent="0.25">
      <c r="A5188">
        <f t="shared" ca="1" si="163"/>
        <v>6.1882716756345602E-2</v>
      </c>
      <c r="B5188">
        <f t="shared" ca="1" si="164"/>
        <v>261.13269843212038</v>
      </c>
    </row>
    <row r="5189" spans="1:2" x14ac:dyDescent="0.25">
      <c r="A5189">
        <f t="shared" ca="1" si="163"/>
        <v>0.47313655984901315</v>
      </c>
      <c r="B5189">
        <f t="shared" ca="1" si="164"/>
        <v>4.4671134715832235</v>
      </c>
    </row>
    <row r="5190" spans="1:2" x14ac:dyDescent="0.25">
      <c r="A5190">
        <f t="shared" ca="1" si="163"/>
        <v>0.28672609323106213</v>
      </c>
      <c r="B5190">
        <f t="shared" ca="1" si="164"/>
        <v>12.163696220310246</v>
      </c>
    </row>
    <row r="5191" spans="1:2" x14ac:dyDescent="0.25">
      <c r="A5191">
        <f t="shared" ca="1" si="163"/>
        <v>0.16977864901080597</v>
      </c>
      <c r="B5191">
        <f t="shared" ca="1" si="164"/>
        <v>34.692360700552449</v>
      </c>
    </row>
    <row r="5192" spans="1:2" x14ac:dyDescent="0.25">
      <c r="A5192">
        <f t="shared" ca="1" si="163"/>
        <v>0.63445859454585707</v>
      </c>
      <c r="B5192">
        <f t="shared" ca="1" si="164"/>
        <v>2.484239313849034</v>
      </c>
    </row>
    <row r="5193" spans="1:2" x14ac:dyDescent="0.25">
      <c r="A5193">
        <f t="shared" ca="1" si="163"/>
        <v>0.51499828882992305</v>
      </c>
      <c r="B5193">
        <f t="shared" ca="1" si="164"/>
        <v>3.7704086920682727</v>
      </c>
    </row>
    <row r="5194" spans="1:2" x14ac:dyDescent="0.25">
      <c r="A5194">
        <f t="shared" ca="1" si="163"/>
        <v>0.60776635855117955</v>
      </c>
      <c r="B5194">
        <f t="shared" ca="1" si="164"/>
        <v>2.70723954898201</v>
      </c>
    </row>
    <row r="5195" spans="1:2" x14ac:dyDescent="0.25">
      <c r="A5195">
        <f t="shared" ca="1" si="163"/>
        <v>0.96736232702536562</v>
      </c>
      <c r="B5195">
        <f t="shared" ca="1" si="164"/>
        <v>1.0686159683820189</v>
      </c>
    </row>
    <row r="5196" spans="1:2" x14ac:dyDescent="0.25">
      <c r="A5196">
        <f t="shared" ca="1" si="163"/>
        <v>0.70667855891944908</v>
      </c>
      <c r="B5196">
        <f t="shared" ca="1" si="164"/>
        <v>2.0024245932212468</v>
      </c>
    </row>
    <row r="5197" spans="1:2" x14ac:dyDescent="0.25">
      <c r="A5197">
        <f t="shared" ca="1" si="163"/>
        <v>2.2193149549536439E-3</v>
      </c>
      <c r="B5197">
        <f t="shared" ca="1" si="164"/>
        <v>203030.89105586358</v>
      </c>
    </row>
    <row r="5198" spans="1:2" x14ac:dyDescent="0.25">
      <c r="A5198">
        <f t="shared" ca="1" si="163"/>
        <v>0.71715166782739381</v>
      </c>
      <c r="B5198">
        <f t="shared" ca="1" si="164"/>
        <v>1.9443658042058498</v>
      </c>
    </row>
    <row r="5199" spans="1:2" x14ac:dyDescent="0.25">
      <c r="A5199">
        <f t="shared" ca="1" si="163"/>
        <v>0.91776149665885731</v>
      </c>
      <c r="B5199">
        <f t="shared" ca="1" si="164"/>
        <v>1.1872449552788251</v>
      </c>
    </row>
    <row r="5200" spans="1:2" x14ac:dyDescent="0.25">
      <c r="A5200">
        <f t="shared" ca="1" si="163"/>
        <v>0.98813498401179767</v>
      </c>
      <c r="B5200">
        <f t="shared" ca="1" si="164"/>
        <v>1.0241591496749389</v>
      </c>
    </row>
    <row r="5201" spans="1:2" x14ac:dyDescent="0.25">
      <c r="A5201">
        <f t="shared" ca="1" si="163"/>
        <v>0.95957055701283378</v>
      </c>
      <c r="B5201">
        <f t="shared" ca="1" si="164"/>
        <v>1.0860408784482214</v>
      </c>
    </row>
    <row r="5202" spans="1:2" x14ac:dyDescent="0.25">
      <c r="A5202">
        <f t="shared" ca="1" si="163"/>
        <v>0.18186574472246064</v>
      </c>
      <c r="B5202">
        <f t="shared" ca="1" si="164"/>
        <v>30.234179651680979</v>
      </c>
    </row>
    <row r="5203" spans="1:2" x14ac:dyDescent="0.25">
      <c r="A5203">
        <f t="shared" ca="1" si="163"/>
        <v>0.45898907970821667</v>
      </c>
      <c r="B5203">
        <f t="shared" ca="1" si="164"/>
        <v>4.7467383611663703</v>
      </c>
    </row>
    <row r="5204" spans="1:2" x14ac:dyDescent="0.25">
      <c r="A5204">
        <f t="shared" ca="1" si="163"/>
        <v>0.36330476895619856</v>
      </c>
      <c r="B5204">
        <f t="shared" ca="1" si="164"/>
        <v>7.5763111546404911</v>
      </c>
    </row>
    <row r="5205" spans="1:2" x14ac:dyDescent="0.25">
      <c r="A5205">
        <f t="shared" ca="1" si="163"/>
        <v>0.82214883000281092</v>
      </c>
      <c r="B5205">
        <f t="shared" ca="1" si="164"/>
        <v>1.4794459858862028</v>
      </c>
    </row>
    <row r="5206" spans="1:2" x14ac:dyDescent="0.25">
      <c r="A5206">
        <f t="shared" ca="1" si="163"/>
        <v>0.17383369803181714</v>
      </c>
      <c r="B5206">
        <f t="shared" ca="1" si="164"/>
        <v>33.092689285066044</v>
      </c>
    </row>
    <row r="5207" spans="1:2" x14ac:dyDescent="0.25">
      <c r="A5207">
        <f t="shared" ca="1" si="163"/>
        <v>0.83557152834875659</v>
      </c>
      <c r="B5207">
        <f t="shared" ca="1" si="164"/>
        <v>1.4322958500041427</v>
      </c>
    </row>
    <row r="5208" spans="1:2" x14ac:dyDescent="0.25">
      <c r="A5208">
        <f t="shared" ca="1" si="163"/>
        <v>0.62250950662258209</v>
      </c>
      <c r="B5208">
        <f t="shared" ca="1" si="164"/>
        <v>2.5805247201404704</v>
      </c>
    </row>
    <row r="5209" spans="1:2" x14ac:dyDescent="0.25">
      <c r="A5209">
        <f t="shared" ca="1" si="163"/>
        <v>0.51957599849534275</v>
      </c>
      <c r="B5209">
        <f t="shared" ca="1" si="164"/>
        <v>3.7042632091677437</v>
      </c>
    </row>
    <row r="5210" spans="1:2" x14ac:dyDescent="0.25">
      <c r="A5210">
        <f t="shared" ca="1" si="163"/>
        <v>0.96876597791588337</v>
      </c>
      <c r="B5210">
        <f t="shared" ca="1" si="164"/>
        <v>1.0655215634658137</v>
      </c>
    </row>
    <row r="5211" spans="1:2" x14ac:dyDescent="0.25">
      <c r="A5211">
        <f t="shared" ca="1" si="163"/>
        <v>0.98904843539142973</v>
      </c>
      <c r="B5211">
        <f t="shared" ca="1" si="164"/>
        <v>1.0222682663818841</v>
      </c>
    </row>
    <row r="5212" spans="1:2" x14ac:dyDescent="0.25">
      <c r="A5212">
        <f t="shared" ca="1" si="163"/>
        <v>0.32013891196376187</v>
      </c>
      <c r="B5212">
        <f t="shared" ca="1" si="164"/>
        <v>9.7571520041756763</v>
      </c>
    </row>
    <row r="5213" spans="1:2" x14ac:dyDescent="0.25">
      <c r="A5213">
        <f t="shared" ca="1" si="163"/>
        <v>0.17422827867498891</v>
      </c>
      <c r="B5213">
        <f t="shared" ca="1" si="164"/>
        <v>32.942966764977257</v>
      </c>
    </row>
    <row r="5214" spans="1:2" x14ac:dyDescent="0.25">
      <c r="A5214">
        <f t="shared" ca="1" si="163"/>
        <v>0.51855670721907543</v>
      </c>
      <c r="B5214">
        <f t="shared" ca="1" si="164"/>
        <v>3.7188399525065012</v>
      </c>
    </row>
    <row r="5215" spans="1:2" x14ac:dyDescent="0.25">
      <c r="A5215">
        <f t="shared" ca="1" si="163"/>
        <v>0.51032579112956555</v>
      </c>
      <c r="B5215">
        <f t="shared" ca="1" si="164"/>
        <v>3.8397678235491997</v>
      </c>
    </row>
    <row r="5216" spans="1:2" x14ac:dyDescent="0.25">
      <c r="A5216">
        <f t="shared" ca="1" si="163"/>
        <v>0.50721919314680586</v>
      </c>
      <c r="B5216">
        <f t="shared" ca="1" si="164"/>
        <v>3.8869472091633988</v>
      </c>
    </row>
    <row r="5217" spans="1:2" x14ac:dyDescent="0.25">
      <c r="A5217">
        <f t="shared" ref="A5217:A5280" ca="1" si="165">RAND()</f>
        <v>0.68171075330097308</v>
      </c>
      <c r="B5217">
        <f t="shared" ref="B5217:B5280" ca="1" si="166">10^(LOG(1/A5217)*B$4+B$5)</f>
        <v>2.1517891373393967</v>
      </c>
    </row>
    <row r="5218" spans="1:2" x14ac:dyDescent="0.25">
      <c r="A5218">
        <f t="shared" ca="1" si="165"/>
        <v>0.88574396049369686</v>
      </c>
      <c r="B5218">
        <f t="shared" ca="1" si="166"/>
        <v>1.2746284285704068</v>
      </c>
    </row>
    <row r="5219" spans="1:2" x14ac:dyDescent="0.25">
      <c r="A5219">
        <f t="shared" ca="1" si="165"/>
        <v>0.9110117464412737</v>
      </c>
      <c r="B5219">
        <f t="shared" ca="1" si="166"/>
        <v>1.2049028913388011</v>
      </c>
    </row>
    <row r="5220" spans="1:2" x14ac:dyDescent="0.25">
      <c r="A5220">
        <f t="shared" ca="1" si="165"/>
        <v>0.31172863325991063</v>
      </c>
      <c r="B5220">
        <f t="shared" ca="1" si="166"/>
        <v>10.290740081508911</v>
      </c>
    </row>
    <row r="5221" spans="1:2" x14ac:dyDescent="0.25">
      <c r="A5221">
        <f t="shared" ca="1" si="165"/>
        <v>7.6027234461069182E-2</v>
      </c>
      <c r="B5221">
        <f t="shared" ca="1" si="166"/>
        <v>173.00617879368536</v>
      </c>
    </row>
    <row r="5222" spans="1:2" x14ac:dyDescent="0.25">
      <c r="A5222">
        <f t="shared" ca="1" si="165"/>
        <v>0.68039865569926861</v>
      </c>
      <c r="B5222">
        <f t="shared" ca="1" si="166"/>
        <v>2.1600962662818319</v>
      </c>
    </row>
    <row r="5223" spans="1:2" x14ac:dyDescent="0.25">
      <c r="A5223">
        <f t="shared" ca="1" si="165"/>
        <v>0.61292751839574067</v>
      </c>
      <c r="B5223">
        <f t="shared" ca="1" si="166"/>
        <v>2.6618388518723788</v>
      </c>
    </row>
    <row r="5224" spans="1:2" x14ac:dyDescent="0.25">
      <c r="A5224">
        <f t="shared" ca="1" si="165"/>
        <v>0.23924337565424536</v>
      </c>
      <c r="B5224">
        <f t="shared" ca="1" si="166"/>
        <v>17.471096274272796</v>
      </c>
    </row>
    <row r="5225" spans="1:2" x14ac:dyDescent="0.25">
      <c r="A5225">
        <f t="shared" ca="1" si="165"/>
        <v>0.97220007041414069</v>
      </c>
      <c r="B5225">
        <f t="shared" ca="1" si="166"/>
        <v>1.0580073959221663</v>
      </c>
    </row>
    <row r="5226" spans="1:2" x14ac:dyDescent="0.25">
      <c r="A5226">
        <f t="shared" ca="1" si="165"/>
        <v>0.41637046650504761</v>
      </c>
      <c r="B5226">
        <f t="shared" ca="1" si="166"/>
        <v>5.7681980828167871</v>
      </c>
    </row>
    <row r="5227" spans="1:2" x14ac:dyDescent="0.25">
      <c r="A5227">
        <f t="shared" ca="1" si="165"/>
        <v>0.65246452945136135</v>
      </c>
      <c r="B5227">
        <f t="shared" ca="1" si="166"/>
        <v>2.3490171450311301</v>
      </c>
    </row>
    <row r="5228" spans="1:2" x14ac:dyDescent="0.25">
      <c r="A5228">
        <f t="shared" ca="1" si="165"/>
        <v>0.29757811321635741</v>
      </c>
      <c r="B5228">
        <f t="shared" ca="1" si="166"/>
        <v>11.292706174797489</v>
      </c>
    </row>
    <row r="5229" spans="1:2" x14ac:dyDescent="0.25">
      <c r="A5229">
        <f t="shared" ca="1" si="165"/>
        <v>0.16635404220397265</v>
      </c>
      <c r="B5229">
        <f t="shared" ca="1" si="166"/>
        <v>36.135434710475081</v>
      </c>
    </row>
    <row r="5230" spans="1:2" x14ac:dyDescent="0.25">
      <c r="A5230">
        <f t="shared" ca="1" si="165"/>
        <v>0.81216314983495352</v>
      </c>
      <c r="B5230">
        <f t="shared" ca="1" si="166"/>
        <v>1.5160497012092771</v>
      </c>
    </row>
    <row r="5231" spans="1:2" x14ac:dyDescent="0.25">
      <c r="A5231">
        <f t="shared" ca="1" si="165"/>
        <v>0.24804264698782574</v>
      </c>
      <c r="B5231">
        <f t="shared" ca="1" si="166"/>
        <v>16.25351459048176</v>
      </c>
    </row>
    <row r="5232" spans="1:2" x14ac:dyDescent="0.25">
      <c r="A5232">
        <f t="shared" ca="1" si="165"/>
        <v>0.57112758047444401</v>
      </c>
      <c r="B5232">
        <f t="shared" ca="1" si="166"/>
        <v>3.0657287976426066</v>
      </c>
    </row>
    <row r="5233" spans="1:2" x14ac:dyDescent="0.25">
      <c r="A5233">
        <f t="shared" ca="1" si="165"/>
        <v>0.45862932314825544</v>
      </c>
      <c r="B5233">
        <f t="shared" ca="1" si="166"/>
        <v>4.7541881248001907</v>
      </c>
    </row>
    <row r="5234" spans="1:2" x14ac:dyDescent="0.25">
      <c r="A5234">
        <f t="shared" ca="1" si="165"/>
        <v>0.10599807171051279</v>
      </c>
      <c r="B5234">
        <f t="shared" ca="1" si="166"/>
        <v>89.002882147856909</v>
      </c>
    </row>
    <row r="5235" spans="1:2" x14ac:dyDescent="0.25">
      <c r="A5235">
        <f t="shared" ca="1" si="165"/>
        <v>0.95137352084933802</v>
      </c>
      <c r="B5235">
        <f t="shared" ca="1" si="166"/>
        <v>1.1048361619988494</v>
      </c>
    </row>
    <row r="5236" spans="1:2" x14ac:dyDescent="0.25">
      <c r="A5236">
        <f t="shared" ca="1" si="165"/>
        <v>0.94677318740350436</v>
      </c>
      <c r="B5236">
        <f t="shared" ca="1" si="166"/>
        <v>1.1155989569912432</v>
      </c>
    </row>
    <row r="5237" spans="1:2" x14ac:dyDescent="0.25">
      <c r="A5237">
        <f t="shared" ca="1" si="165"/>
        <v>0.78184704860571796</v>
      </c>
      <c r="B5237">
        <f t="shared" ca="1" si="166"/>
        <v>1.6358986643743005</v>
      </c>
    </row>
    <row r="5238" spans="1:2" x14ac:dyDescent="0.25">
      <c r="A5238">
        <f t="shared" ca="1" si="165"/>
        <v>0.71330035751362098</v>
      </c>
      <c r="B5238">
        <f t="shared" ca="1" si="166"/>
        <v>1.9654188483331207</v>
      </c>
    </row>
    <row r="5239" spans="1:2" x14ac:dyDescent="0.25">
      <c r="A5239">
        <f t="shared" ca="1" si="165"/>
        <v>0.16087523830901851</v>
      </c>
      <c r="B5239">
        <f t="shared" ca="1" si="166"/>
        <v>38.638618804226446</v>
      </c>
    </row>
    <row r="5240" spans="1:2" x14ac:dyDescent="0.25">
      <c r="A5240">
        <f t="shared" ca="1" si="165"/>
        <v>0.9663953588433295</v>
      </c>
      <c r="B5240">
        <f t="shared" ca="1" si="166"/>
        <v>1.070755537029253</v>
      </c>
    </row>
    <row r="5241" spans="1:2" x14ac:dyDescent="0.25">
      <c r="A5241">
        <f t="shared" ca="1" si="165"/>
        <v>0.35329508184823544</v>
      </c>
      <c r="B5241">
        <f t="shared" ca="1" si="166"/>
        <v>8.0117025427617534</v>
      </c>
    </row>
    <row r="5242" spans="1:2" x14ac:dyDescent="0.25">
      <c r="A5242">
        <f t="shared" ca="1" si="165"/>
        <v>0.80236327317068168</v>
      </c>
      <c r="B5242">
        <f t="shared" ca="1" si="166"/>
        <v>1.5533092098507508</v>
      </c>
    </row>
    <row r="5243" spans="1:2" x14ac:dyDescent="0.25">
      <c r="A5243">
        <f t="shared" ca="1" si="165"/>
        <v>7.3900963408624065E-3</v>
      </c>
      <c r="B5243">
        <f t="shared" ca="1" si="166"/>
        <v>18310.482973640246</v>
      </c>
    </row>
    <row r="5244" spans="1:2" x14ac:dyDescent="0.25">
      <c r="A5244">
        <f t="shared" ca="1" si="165"/>
        <v>0.93069326529349816</v>
      </c>
      <c r="B5244">
        <f t="shared" ca="1" si="166"/>
        <v>1.1544811796878036</v>
      </c>
    </row>
    <row r="5245" spans="1:2" x14ac:dyDescent="0.25">
      <c r="A5245">
        <f t="shared" ca="1" si="165"/>
        <v>0.13358255516817619</v>
      </c>
      <c r="B5245">
        <f t="shared" ca="1" si="166"/>
        <v>56.040307185150944</v>
      </c>
    </row>
    <row r="5246" spans="1:2" x14ac:dyDescent="0.25">
      <c r="A5246">
        <f t="shared" ca="1" si="165"/>
        <v>0.8307893230724176</v>
      </c>
      <c r="B5246">
        <f t="shared" ca="1" si="166"/>
        <v>1.4488325249124387</v>
      </c>
    </row>
    <row r="5247" spans="1:2" x14ac:dyDescent="0.25">
      <c r="A5247">
        <f t="shared" ca="1" si="165"/>
        <v>0.99466827833307225</v>
      </c>
      <c r="B5247">
        <f t="shared" ca="1" si="166"/>
        <v>1.0107493354330794</v>
      </c>
    </row>
    <row r="5248" spans="1:2" x14ac:dyDescent="0.25">
      <c r="A5248">
        <f t="shared" ca="1" si="165"/>
        <v>0.51520967624719449</v>
      </c>
      <c r="B5248">
        <f t="shared" ca="1" si="166"/>
        <v>3.7673153749719881</v>
      </c>
    </row>
    <row r="5249" spans="1:2" x14ac:dyDescent="0.25">
      <c r="A5249">
        <f t="shared" ca="1" si="165"/>
        <v>0.99428753331026853</v>
      </c>
      <c r="B5249">
        <f t="shared" ca="1" si="166"/>
        <v>1.0115235812107279</v>
      </c>
    </row>
    <row r="5250" spans="1:2" x14ac:dyDescent="0.25">
      <c r="A5250">
        <f t="shared" ca="1" si="165"/>
        <v>0.98426183158254132</v>
      </c>
      <c r="B5250">
        <f t="shared" ca="1" si="166"/>
        <v>1.0322353120677259</v>
      </c>
    </row>
    <row r="5251" spans="1:2" x14ac:dyDescent="0.25">
      <c r="A5251">
        <f t="shared" ca="1" si="165"/>
        <v>0.17100980112684316</v>
      </c>
      <c r="B5251">
        <f t="shared" ca="1" si="166"/>
        <v>34.194636872620933</v>
      </c>
    </row>
    <row r="5252" spans="1:2" x14ac:dyDescent="0.25">
      <c r="A5252">
        <f t="shared" ca="1" si="165"/>
        <v>0.38369753478783153</v>
      </c>
      <c r="B5252">
        <f t="shared" ca="1" si="166"/>
        <v>6.7923801193213258</v>
      </c>
    </row>
    <row r="5253" spans="1:2" x14ac:dyDescent="0.25">
      <c r="A5253">
        <f t="shared" ca="1" si="165"/>
        <v>0.95245829691196848</v>
      </c>
      <c r="B5253">
        <f t="shared" ca="1" si="166"/>
        <v>1.1023209498863216</v>
      </c>
    </row>
    <row r="5254" spans="1:2" x14ac:dyDescent="0.25">
      <c r="A5254">
        <f t="shared" ca="1" si="165"/>
        <v>0.48986561658801975</v>
      </c>
      <c r="B5254">
        <f t="shared" ca="1" si="166"/>
        <v>4.1672166990718766</v>
      </c>
    </row>
    <row r="5255" spans="1:2" x14ac:dyDescent="0.25">
      <c r="A5255">
        <f t="shared" ca="1" si="165"/>
        <v>0.76761542393181303</v>
      </c>
      <c r="B5255">
        <f t="shared" ca="1" si="166"/>
        <v>1.697120247619786</v>
      </c>
    </row>
    <row r="5256" spans="1:2" x14ac:dyDescent="0.25">
      <c r="A5256">
        <f t="shared" ca="1" si="165"/>
        <v>0.9283287374651481</v>
      </c>
      <c r="B5256">
        <f t="shared" ca="1" si="166"/>
        <v>1.1603697820328973</v>
      </c>
    </row>
    <row r="5257" spans="1:2" x14ac:dyDescent="0.25">
      <c r="A5257">
        <f t="shared" ca="1" si="165"/>
        <v>0.276189026441368</v>
      </c>
      <c r="B5257">
        <f t="shared" ca="1" si="166"/>
        <v>13.109531204971544</v>
      </c>
    </row>
    <row r="5258" spans="1:2" x14ac:dyDescent="0.25">
      <c r="A5258">
        <f t="shared" ca="1" si="165"/>
        <v>0.16144384420187374</v>
      </c>
      <c r="B5258">
        <f t="shared" ca="1" si="166"/>
        <v>38.366927344217579</v>
      </c>
    </row>
    <row r="5259" spans="1:2" x14ac:dyDescent="0.25">
      <c r="A5259">
        <f t="shared" ca="1" si="165"/>
        <v>0.11764547733785458</v>
      </c>
      <c r="B5259">
        <f t="shared" ca="1" si="166"/>
        <v>72.251942498948509</v>
      </c>
    </row>
    <row r="5260" spans="1:2" x14ac:dyDescent="0.25">
      <c r="A5260">
        <f t="shared" ca="1" si="165"/>
        <v>0.98892200362907701</v>
      </c>
      <c r="B5260">
        <f t="shared" ca="1" si="166"/>
        <v>1.0225296731258784</v>
      </c>
    </row>
    <row r="5261" spans="1:2" x14ac:dyDescent="0.25">
      <c r="A5261">
        <f t="shared" ca="1" si="165"/>
        <v>0.78494023104097843</v>
      </c>
      <c r="B5261">
        <f t="shared" ca="1" si="166"/>
        <v>1.6230310276209494</v>
      </c>
    </row>
    <row r="5262" spans="1:2" x14ac:dyDescent="0.25">
      <c r="A5262">
        <f t="shared" ca="1" si="165"/>
        <v>0.25384080946067711</v>
      </c>
      <c r="B5262">
        <f t="shared" ca="1" si="166"/>
        <v>15.519478085856278</v>
      </c>
    </row>
    <row r="5263" spans="1:2" x14ac:dyDescent="0.25">
      <c r="A5263">
        <f t="shared" ca="1" si="165"/>
        <v>0.73022176735919286</v>
      </c>
      <c r="B5263">
        <f t="shared" ca="1" si="166"/>
        <v>1.8753850533845506</v>
      </c>
    </row>
    <row r="5264" spans="1:2" x14ac:dyDescent="0.25">
      <c r="A5264">
        <f t="shared" ca="1" si="165"/>
        <v>0.49632956897898195</v>
      </c>
      <c r="B5264">
        <f t="shared" ca="1" si="166"/>
        <v>4.0593799433774427</v>
      </c>
    </row>
    <row r="5265" spans="1:2" x14ac:dyDescent="0.25">
      <c r="A5265">
        <f t="shared" ca="1" si="165"/>
        <v>0.80027518461951286</v>
      </c>
      <c r="B5265">
        <f t="shared" ca="1" si="166"/>
        <v>1.5614256144637566</v>
      </c>
    </row>
    <row r="5266" spans="1:2" x14ac:dyDescent="0.25">
      <c r="A5266">
        <f t="shared" ca="1" si="165"/>
        <v>0.78404382906027736</v>
      </c>
      <c r="B5266">
        <f t="shared" ca="1" si="166"/>
        <v>1.6267443912496962</v>
      </c>
    </row>
    <row r="5267" spans="1:2" x14ac:dyDescent="0.25">
      <c r="A5267">
        <f t="shared" ca="1" si="165"/>
        <v>0.86748203080620978</v>
      </c>
      <c r="B5267">
        <f t="shared" ca="1" si="166"/>
        <v>1.3288593760577123</v>
      </c>
    </row>
    <row r="5268" spans="1:2" x14ac:dyDescent="0.25">
      <c r="A5268">
        <f t="shared" ca="1" si="165"/>
        <v>0.65397663420132635</v>
      </c>
      <c r="B5268">
        <f t="shared" ca="1" si="166"/>
        <v>2.3381670521359155</v>
      </c>
    </row>
    <row r="5269" spans="1:2" x14ac:dyDescent="0.25">
      <c r="A5269">
        <f t="shared" ca="1" si="165"/>
        <v>0.90658183028256867</v>
      </c>
      <c r="B5269">
        <f t="shared" ca="1" si="166"/>
        <v>1.2167069215187896</v>
      </c>
    </row>
    <row r="5270" spans="1:2" x14ac:dyDescent="0.25">
      <c r="A5270">
        <f t="shared" ca="1" si="165"/>
        <v>0.35073809887401075</v>
      </c>
      <c r="B5270">
        <f t="shared" ca="1" si="166"/>
        <v>8.1289436451205219</v>
      </c>
    </row>
    <row r="5271" spans="1:2" x14ac:dyDescent="0.25">
      <c r="A5271">
        <f t="shared" ca="1" si="165"/>
        <v>3.4864311263323344E-2</v>
      </c>
      <c r="B5271">
        <f t="shared" ca="1" si="166"/>
        <v>822.69303308190831</v>
      </c>
    </row>
    <row r="5272" spans="1:2" x14ac:dyDescent="0.25">
      <c r="A5272">
        <f t="shared" ca="1" si="165"/>
        <v>0.35077433787532442</v>
      </c>
      <c r="B5272">
        <f t="shared" ca="1" si="166"/>
        <v>8.127264106165482</v>
      </c>
    </row>
    <row r="5273" spans="1:2" x14ac:dyDescent="0.25">
      <c r="A5273">
        <f t="shared" ca="1" si="165"/>
        <v>0.19206420130935709</v>
      </c>
      <c r="B5273">
        <f t="shared" ca="1" si="166"/>
        <v>27.108603831515282</v>
      </c>
    </row>
    <row r="5274" spans="1:2" x14ac:dyDescent="0.25">
      <c r="A5274">
        <f t="shared" ca="1" si="165"/>
        <v>0.89597169714534375</v>
      </c>
      <c r="B5274">
        <f t="shared" ca="1" si="166"/>
        <v>1.2456941304214049</v>
      </c>
    </row>
    <row r="5275" spans="1:2" x14ac:dyDescent="0.25">
      <c r="A5275">
        <f t="shared" ca="1" si="165"/>
        <v>0.14644904416285343</v>
      </c>
      <c r="B5275">
        <f t="shared" ca="1" si="166"/>
        <v>46.625866623282207</v>
      </c>
    </row>
    <row r="5276" spans="1:2" x14ac:dyDescent="0.25">
      <c r="A5276">
        <f t="shared" ca="1" si="165"/>
        <v>0.4745240866179693</v>
      </c>
      <c r="B5276">
        <f t="shared" ca="1" si="166"/>
        <v>4.441027640535359</v>
      </c>
    </row>
    <row r="5277" spans="1:2" x14ac:dyDescent="0.25">
      <c r="A5277">
        <f t="shared" ca="1" si="165"/>
        <v>0.96470026550028409</v>
      </c>
      <c r="B5277">
        <f t="shared" ca="1" si="166"/>
        <v>1.0745217331428885</v>
      </c>
    </row>
    <row r="5278" spans="1:2" x14ac:dyDescent="0.25">
      <c r="A5278">
        <f t="shared" ca="1" si="165"/>
        <v>0.32448102462030748</v>
      </c>
      <c r="B5278">
        <f t="shared" ca="1" si="166"/>
        <v>9.4977643619246024</v>
      </c>
    </row>
    <row r="5279" spans="1:2" x14ac:dyDescent="0.25">
      <c r="A5279">
        <f t="shared" ca="1" si="165"/>
        <v>0.29323198496797431</v>
      </c>
      <c r="B5279">
        <f t="shared" ca="1" si="166"/>
        <v>11.629935858507464</v>
      </c>
    </row>
    <row r="5280" spans="1:2" x14ac:dyDescent="0.25">
      <c r="A5280">
        <f t="shared" ca="1" si="165"/>
        <v>8.360242105235971E-2</v>
      </c>
      <c r="B5280">
        <f t="shared" ca="1" si="166"/>
        <v>143.07451789723066</v>
      </c>
    </row>
    <row r="5281" spans="1:2" x14ac:dyDescent="0.25">
      <c r="A5281">
        <f t="shared" ref="A5281:A5344" ca="1" si="167">RAND()</f>
        <v>0.79698505754393745</v>
      </c>
      <c r="B5281">
        <f t="shared" ref="B5281:B5344" ca="1" si="168">10^(LOG(1/A5281)*B$4+B$5)</f>
        <v>1.5743440313463937</v>
      </c>
    </row>
    <row r="5282" spans="1:2" x14ac:dyDescent="0.25">
      <c r="A5282">
        <f t="shared" ca="1" si="167"/>
        <v>0.1363040735230957</v>
      </c>
      <c r="B5282">
        <f t="shared" ca="1" si="168"/>
        <v>53.824788215330877</v>
      </c>
    </row>
    <row r="5283" spans="1:2" x14ac:dyDescent="0.25">
      <c r="A5283">
        <f t="shared" ca="1" si="167"/>
        <v>0.60664594073147793</v>
      </c>
      <c r="B5283">
        <f t="shared" ca="1" si="168"/>
        <v>2.7172488156153718</v>
      </c>
    </row>
    <row r="5284" spans="1:2" x14ac:dyDescent="0.25">
      <c r="A5284">
        <f t="shared" ca="1" si="167"/>
        <v>6.9924882109578812E-2</v>
      </c>
      <c r="B5284">
        <f t="shared" ca="1" si="168"/>
        <v>204.52034389857914</v>
      </c>
    </row>
    <row r="5285" spans="1:2" x14ac:dyDescent="0.25">
      <c r="A5285">
        <f t="shared" ca="1" si="167"/>
        <v>0.76992891122987628</v>
      </c>
      <c r="B5285">
        <f t="shared" ca="1" si="168"/>
        <v>1.6869365352166739</v>
      </c>
    </row>
    <row r="5286" spans="1:2" x14ac:dyDescent="0.25">
      <c r="A5286">
        <f t="shared" ca="1" si="167"/>
        <v>0.72718808550648606</v>
      </c>
      <c r="B5286">
        <f t="shared" ca="1" si="168"/>
        <v>1.8910651478948051</v>
      </c>
    </row>
    <row r="5287" spans="1:2" x14ac:dyDescent="0.25">
      <c r="A5287">
        <f t="shared" ca="1" si="167"/>
        <v>0.98333136322110559</v>
      </c>
      <c r="B5287">
        <f t="shared" ca="1" si="168"/>
        <v>1.0341897228589103</v>
      </c>
    </row>
    <row r="5288" spans="1:2" x14ac:dyDescent="0.25">
      <c r="A5288">
        <f t="shared" ca="1" si="167"/>
        <v>0.51613616427731346</v>
      </c>
      <c r="B5288">
        <f t="shared" ca="1" si="168"/>
        <v>3.7538025070402505</v>
      </c>
    </row>
    <row r="5289" spans="1:2" x14ac:dyDescent="0.25">
      <c r="A5289">
        <f t="shared" ca="1" si="167"/>
        <v>0.74581325194770531</v>
      </c>
      <c r="B5289">
        <f t="shared" ca="1" si="168"/>
        <v>1.7977935101262543</v>
      </c>
    </row>
    <row r="5290" spans="1:2" x14ac:dyDescent="0.25">
      <c r="A5290">
        <f t="shared" ca="1" si="167"/>
        <v>0.75456424833970526</v>
      </c>
      <c r="B5290">
        <f t="shared" ca="1" si="168"/>
        <v>1.7563357907556258</v>
      </c>
    </row>
    <row r="5291" spans="1:2" x14ac:dyDescent="0.25">
      <c r="A5291">
        <f t="shared" ca="1" si="167"/>
        <v>0.30901381552365537</v>
      </c>
      <c r="B5291">
        <f t="shared" ca="1" si="168"/>
        <v>10.472351411606788</v>
      </c>
    </row>
    <row r="5292" spans="1:2" x14ac:dyDescent="0.25">
      <c r="A5292">
        <f t="shared" ca="1" si="167"/>
        <v>0.56592081574821229</v>
      </c>
      <c r="B5292">
        <f t="shared" ca="1" si="168"/>
        <v>3.1224008969337191</v>
      </c>
    </row>
    <row r="5293" spans="1:2" x14ac:dyDescent="0.25">
      <c r="A5293">
        <f t="shared" ca="1" si="167"/>
        <v>0.30327386553420854</v>
      </c>
      <c r="B5293">
        <f t="shared" ca="1" si="168"/>
        <v>10.872515271606979</v>
      </c>
    </row>
    <row r="5294" spans="1:2" x14ac:dyDescent="0.25">
      <c r="A5294">
        <f t="shared" ca="1" si="167"/>
        <v>0.81905904836714138</v>
      </c>
      <c r="B5294">
        <f t="shared" ca="1" si="168"/>
        <v>1.4906290308115198</v>
      </c>
    </row>
    <row r="5295" spans="1:2" x14ac:dyDescent="0.25">
      <c r="A5295">
        <f t="shared" ca="1" si="167"/>
        <v>4.0581743817103555E-2</v>
      </c>
      <c r="B5295">
        <f t="shared" ca="1" si="168"/>
        <v>607.20954542688423</v>
      </c>
    </row>
    <row r="5296" spans="1:2" x14ac:dyDescent="0.25">
      <c r="A5296">
        <f t="shared" ca="1" si="167"/>
        <v>0.50369674201656434</v>
      </c>
      <c r="B5296">
        <f t="shared" ca="1" si="168"/>
        <v>3.9415016837732719</v>
      </c>
    </row>
    <row r="5297" spans="1:2" x14ac:dyDescent="0.25">
      <c r="A5297">
        <f t="shared" ca="1" si="167"/>
        <v>0.24319017639048301</v>
      </c>
      <c r="B5297">
        <f t="shared" ca="1" si="168"/>
        <v>16.908611454549849</v>
      </c>
    </row>
    <row r="5298" spans="1:2" x14ac:dyDescent="0.25">
      <c r="A5298">
        <f t="shared" ca="1" si="167"/>
        <v>0.79003064167113168</v>
      </c>
      <c r="B5298">
        <f t="shared" ca="1" si="168"/>
        <v>1.6021830326263056</v>
      </c>
    </row>
    <row r="5299" spans="1:2" x14ac:dyDescent="0.25">
      <c r="A5299">
        <f t="shared" ca="1" si="167"/>
        <v>0.14378731780498288</v>
      </c>
      <c r="B5299">
        <f t="shared" ca="1" si="168"/>
        <v>48.368078535698643</v>
      </c>
    </row>
    <row r="5300" spans="1:2" x14ac:dyDescent="0.25">
      <c r="A5300">
        <f t="shared" ca="1" si="167"/>
        <v>0.37092435305083504</v>
      </c>
      <c r="B5300">
        <f t="shared" ca="1" si="168"/>
        <v>7.2682407496657957</v>
      </c>
    </row>
    <row r="5301" spans="1:2" x14ac:dyDescent="0.25">
      <c r="A5301">
        <f t="shared" ca="1" si="167"/>
        <v>0.39763697912200568</v>
      </c>
      <c r="B5301">
        <f t="shared" ca="1" si="168"/>
        <v>6.3245039544797228</v>
      </c>
    </row>
    <row r="5302" spans="1:2" x14ac:dyDescent="0.25">
      <c r="A5302">
        <f t="shared" ca="1" si="167"/>
        <v>0.44262884289646087</v>
      </c>
      <c r="B5302">
        <f t="shared" ca="1" si="168"/>
        <v>5.1041165104122728</v>
      </c>
    </row>
    <row r="5303" spans="1:2" x14ac:dyDescent="0.25">
      <c r="A5303">
        <f t="shared" ca="1" si="167"/>
        <v>0.22541710942111703</v>
      </c>
      <c r="B5303">
        <f t="shared" ca="1" si="168"/>
        <v>19.680052251225359</v>
      </c>
    </row>
    <row r="5304" spans="1:2" x14ac:dyDescent="0.25">
      <c r="A5304">
        <f t="shared" ca="1" si="167"/>
        <v>0.95461332025404155</v>
      </c>
      <c r="B5304">
        <f t="shared" ca="1" si="168"/>
        <v>1.0973496259569753</v>
      </c>
    </row>
    <row r="5305" spans="1:2" x14ac:dyDescent="0.25">
      <c r="A5305">
        <f t="shared" ca="1" si="167"/>
        <v>0.53258003924682062</v>
      </c>
      <c r="B5305">
        <f t="shared" ca="1" si="168"/>
        <v>3.5255772033761832</v>
      </c>
    </row>
    <row r="5306" spans="1:2" x14ac:dyDescent="0.25">
      <c r="A5306">
        <f t="shared" ca="1" si="167"/>
        <v>0.5270656647580817</v>
      </c>
      <c r="B5306">
        <f t="shared" ca="1" si="168"/>
        <v>3.5997351535150379</v>
      </c>
    </row>
    <row r="5307" spans="1:2" x14ac:dyDescent="0.25">
      <c r="A5307">
        <f t="shared" ca="1" si="167"/>
        <v>0.83989511570431918</v>
      </c>
      <c r="B5307">
        <f t="shared" ca="1" si="168"/>
        <v>1.4175875443495793</v>
      </c>
    </row>
    <row r="5308" spans="1:2" x14ac:dyDescent="0.25">
      <c r="A5308">
        <f t="shared" ca="1" si="167"/>
        <v>0.17765573704955329</v>
      </c>
      <c r="B5308">
        <f t="shared" ca="1" si="168"/>
        <v>31.684111028559769</v>
      </c>
    </row>
    <row r="5309" spans="1:2" x14ac:dyDescent="0.25">
      <c r="A5309">
        <f t="shared" ca="1" si="167"/>
        <v>0.85520323986293845</v>
      </c>
      <c r="B5309">
        <f t="shared" ca="1" si="168"/>
        <v>1.3672921645315919</v>
      </c>
    </row>
    <row r="5310" spans="1:2" x14ac:dyDescent="0.25">
      <c r="A5310">
        <f t="shared" ca="1" si="167"/>
        <v>0.46622963919434501</v>
      </c>
      <c r="B5310">
        <f t="shared" ca="1" si="168"/>
        <v>4.6004492259029348</v>
      </c>
    </row>
    <row r="5311" spans="1:2" x14ac:dyDescent="0.25">
      <c r="A5311">
        <f t="shared" ca="1" si="167"/>
        <v>0.90860726923715163</v>
      </c>
      <c r="B5311">
        <f t="shared" ca="1" si="168"/>
        <v>1.2112884774119042</v>
      </c>
    </row>
    <row r="5312" spans="1:2" x14ac:dyDescent="0.25">
      <c r="A5312">
        <f t="shared" ca="1" si="167"/>
        <v>0.84282115271219882</v>
      </c>
      <c r="B5312">
        <f t="shared" ca="1" si="168"/>
        <v>1.4077617030995075</v>
      </c>
    </row>
    <row r="5313" spans="1:2" x14ac:dyDescent="0.25">
      <c r="A5313">
        <f t="shared" ca="1" si="167"/>
        <v>0.79920900695006247</v>
      </c>
      <c r="B5313">
        <f t="shared" ca="1" si="168"/>
        <v>1.5655944051940438</v>
      </c>
    </row>
    <row r="5314" spans="1:2" x14ac:dyDescent="0.25">
      <c r="A5314">
        <f t="shared" ca="1" si="167"/>
        <v>8.7339409654369815E-2</v>
      </c>
      <c r="B5314">
        <f t="shared" ca="1" si="168"/>
        <v>131.09299806508088</v>
      </c>
    </row>
    <row r="5315" spans="1:2" x14ac:dyDescent="0.25">
      <c r="A5315">
        <f t="shared" ca="1" si="167"/>
        <v>0.42887580904491041</v>
      </c>
      <c r="B5315">
        <f t="shared" ca="1" si="168"/>
        <v>5.4367191567152524</v>
      </c>
    </row>
    <row r="5316" spans="1:2" x14ac:dyDescent="0.25">
      <c r="A5316">
        <f t="shared" ca="1" si="167"/>
        <v>2.3426877920173506E-2</v>
      </c>
      <c r="B5316">
        <f t="shared" ca="1" si="168"/>
        <v>1822.0956495336352</v>
      </c>
    </row>
    <row r="5317" spans="1:2" x14ac:dyDescent="0.25">
      <c r="A5317">
        <f t="shared" ca="1" si="167"/>
        <v>0.18302114754495435</v>
      </c>
      <c r="B5317">
        <f t="shared" ca="1" si="168"/>
        <v>29.853651030085455</v>
      </c>
    </row>
    <row r="5318" spans="1:2" x14ac:dyDescent="0.25">
      <c r="A5318">
        <f t="shared" ca="1" si="167"/>
        <v>0.88244072369033488</v>
      </c>
      <c r="B5318">
        <f t="shared" ca="1" si="168"/>
        <v>1.2841889119171606</v>
      </c>
    </row>
    <row r="5319" spans="1:2" x14ac:dyDescent="0.25">
      <c r="A5319">
        <f t="shared" ca="1" si="167"/>
        <v>0.20292224999488884</v>
      </c>
      <c r="B5319">
        <f t="shared" ca="1" si="168"/>
        <v>24.285142813603713</v>
      </c>
    </row>
    <row r="5320" spans="1:2" x14ac:dyDescent="0.25">
      <c r="A5320">
        <f t="shared" ca="1" si="167"/>
        <v>0.54160080314481629</v>
      </c>
      <c r="B5320">
        <f t="shared" ca="1" si="168"/>
        <v>3.40911302996793</v>
      </c>
    </row>
    <row r="5321" spans="1:2" x14ac:dyDescent="0.25">
      <c r="A5321">
        <f t="shared" ca="1" si="167"/>
        <v>0.92890507483492535</v>
      </c>
      <c r="B5321">
        <f t="shared" ca="1" si="168"/>
        <v>1.1589303303183076</v>
      </c>
    </row>
    <row r="5322" spans="1:2" x14ac:dyDescent="0.25">
      <c r="A5322">
        <f t="shared" ca="1" si="167"/>
        <v>7.5617594635727814E-2</v>
      </c>
      <c r="B5322">
        <f t="shared" ca="1" si="168"/>
        <v>174.88569327046423</v>
      </c>
    </row>
    <row r="5323" spans="1:2" x14ac:dyDescent="0.25">
      <c r="A5323">
        <f t="shared" ca="1" si="167"/>
        <v>9.5521308822960171E-2</v>
      </c>
      <c r="B5323">
        <f t="shared" ca="1" si="168"/>
        <v>109.59720306382106</v>
      </c>
    </row>
    <row r="5324" spans="1:2" x14ac:dyDescent="0.25">
      <c r="A5324">
        <f t="shared" ca="1" si="167"/>
        <v>0.38776290170101202</v>
      </c>
      <c r="B5324">
        <f t="shared" ca="1" si="168"/>
        <v>6.6507019698101004</v>
      </c>
    </row>
    <row r="5325" spans="1:2" x14ac:dyDescent="0.25">
      <c r="A5325">
        <f t="shared" ca="1" si="167"/>
        <v>0.60916894788404596</v>
      </c>
      <c r="B5325">
        <f t="shared" ca="1" si="168"/>
        <v>2.6947872599031131</v>
      </c>
    </row>
    <row r="5326" spans="1:2" x14ac:dyDescent="0.25">
      <c r="A5326">
        <f t="shared" ca="1" si="167"/>
        <v>0.31960202609178745</v>
      </c>
      <c r="B5326">
        <f t="shared" ca="1" si="168"/>
        <v>9.7899607887346782</v>
      </c>
    </row>
    <row r="5327" spans="1:2" x14ac:dyDescent="0.25">
      <c r="A5327">
        <f t="shared" ca="1" si="167"/>
        <v>0.21748822469715645</v>
      </c>
      <c r="B5327">
        <f t="shared" ca="1" si="168"/>
        <v>21.141144932026346</v>
      </c>
    </row>
    <row r="5328" spans="1:2" x14ac:dyDescent="0.25">
      <c r="A5328">
        <f t="shared" ca="1" si="167"/>
        <v>0.73675971133882301</v>
      </c>
      <c r="B5328">
        <f t="shared" ca="1" si="168"/>
        <v>1.8422487133617671</v>
      </c>
    </row>
    <row r="5329" spans="1:2" x14ac:dyDescent="0.25">
      <c r="A5329">
        <f t="shared" ca="1" si="167"/>
        <v>1.7151580070969841E-3</v>
      </c>
      <c r="B5329">
        <f t="shared" ca="1" si="168"/>
        <v>339931.74973893078</v>
      </c>
    </row>
    <row r="5330" spans="1:2" x14ac:dyDescent="0.25">
      <c r="A5330">
        <f t="shared" ca="1" si="167"/>
        <v>0.79214835338494782</v>
      </c>
      <c r="B5330">
        <f t="shared" ca="1" si="168"/>
        <v>1.5936280026820293</v>
      </c>
    </row>
    <row r="5331" spans="1:2" x14ac:dyDescent="0.25">
      <c r="A5331">
        <f t="shared" ca="1" si="167"/>
        <v>0.81726097853972257</v>
      </c>
      <c r="B5331">
        <f t="shared" ca="1" si="168"/>
        <v>1.4971953629676173</v>
      </c>
    </row>
    <row r="5332" spans="1:2" x14ac:dyDescent="0.25">
      <c r="A5332">
        <f t="shared" ca="1" si="167"/>
        <v>0.22776494977459194</v>
      </c>
      <c r="B5332">
        <f t="shared" ca="1" si="168"/>
        <v>19.276412682202292</v>
      </c>
    </row>
    <row r="5333" spans="1:2" x14ac:dyDescent="0.25">
      <c r="A5333">
        <f t="shared" ca="1" si="167"/>
        <v>4.8029547683885343E-2</v>
      </c>
      <c r="B5333">
        <f t="shared" ca="1" si="168"/>
        <v>433.49391596208278</v>
      </c>
    </row>
    <row r="5334" spans="1:2" x14ac:dyDescent="0.25">
      <c r="A5334">
        <f t="shared" ca="1" si="167"/>
        <v>0.49384843376718612</v>
      </c>
      <c r="B5334">
        <f t="shared" ca="1" si="168"/>
        <v>4.1002717262757544</v>
      </c>
    </row>
    <row r="5335" spans="1:2" x14ac:dyDescent="0.25">
      <c r="A5335">
        <f t="shared" ca="1" si="167"/>
        <v>0.5361540508719882</v>
      </c>
      <c r="B5335">
        <f t="shared" ca="1" si="168"/>
        <v>3.4787307551417865</v>
      </c>
    </row>
    <row r="5336" spans="1:2" x14ac:dyDescent="0.25">
      <c r="A5336">
        <f t="shared" ca="1" si="167"/>
        <v>0.33120413076222222</v>
      </c>
      <c r="B5336">
        <f t="shared" ca="1" si="168"/>
        <v>9.1160880381756186</v>
      </c>
    </row>
    <row r="5337" spans="1:2" x14ac:dyDescent="0.25">
      <c r="A5337">
        <f t="shared" ca="1" si="167"/>
        <v>0.21487223503094943</v>
      </c>
      <c r="B5337">
        <f t="shared" ca="1" si="168"/>
        <v>21.65904968306014</v>
      </c>
    </row>
    <row r="5338" spans="1:2" x14ac:dyDescent="0.25">
      <c r="A5338">
        <f t="shared" ca="1" si="167"/>
        <v>0.35965227269370237</v>
      </c>
      <c r="B5338">
        <f t="shared" ca="1" si="168"/>
        <v>7.7309770132641331</v>
      </c>
    </row>
    <row r="5339" spans="1:2" x14ac:dyDescent="0.25">
      <c r="A5339">
        <f t="shared" ca="1" si="167"/>
        <v>0.95418428555310542</v>
      </c>
      <c r="B5339">
        <f t="shared" ca="1" si="168"/>
        <v>1.0983366615224448</v>
      </c>
    </row>
    <row r="5340" spans="1:2" x14ac:dyDescent="0.25">
      <c r="A5340">
        <f t="shared" ca="1" si="167"/>
        <v>0.83114916639667513</v>
      </c>
      <c r="B5340">
        <f t="shared" ca="1" si="168"/>
        <v>1.4475782618411357</v>
      </c>
    </row>
    <row r="5341" spans="1:2" x14ac:dyDescent="0.25">
      <c r="A5341">
        <f t="shared" ca="1" si="167"/>
        <v>0.43726392244443313</v>
      </c>
      <c r="B5341">
        <f t="shared" ca="1" si="168"/>
        <v>5.2301326933414423</v>
      </c>
    </row>
    <row r="5342" spans="1:2" x14ac:dyDescent="0.25">
      <c r="A5342">
        <f t="shared" ca="1" si="167"/>
        <v>0.91165677575847348</v>
      </c>
      <c r="B5342">
        <f t="shared" ca="1" si="168"/>
        <v>1.203198471950792</v>
      </c>
    </row>
    <row r="5343" spans="1:2" x14ac:dyDescent="0.25">
      <c r="A5343">
        <f t="shared" ca="1" si="167"/>
        <v>0.64222908192591344</v>
      </c>
      <c r="B5343">
        <f t="shared" ca="1" si="168"/>
        <v>2.4244881429042064</v>
      </c>
    </row>
    <row r="5344" spans="1:2" x14ac:dyDescent="0.25">
      <c r="A5344">
        <f t="shared" ca="1" si="167"/>
        <v>0.4679145283319599</v>
      </c>
      <c r="B5344">
        <f t="shared" ca="1" si="168"/>
        <v>4.5673778381642842</v>
      </c>
    </row>
    <row r="5345" spans="1:2" x14ac:dyDescent="0.25">
      <c r="A5345">
        <f t="shared" ref="A5345:A5408" ca="1" si="169">RAND()</f>
        <v>0.77867115314897839</v>
      </c>
      <c r="B5345">
        <f t="shared" ref="B5345:B5408" ca="1" si="170">10^(LOG(1/A5345)*B$4+B$5)</f>
        <v>1.6492702608597523</v>
      </c>
    </row>
    <row r="5346" spans="1:2" x14ac:dyDescent="0.25">
      <c r="A5346">
        <f t="shared" ca="1" si="169"/>
        <v>0.77650929553005343</v>
      </c>
      <c r="B5346">
        <f t="shared" ca="1" si="170"/>
        <v>1.6584664180370088</v>
      </c>
    </row>
    <row r="5347" spans="1:2" x14ac:dyDescent="0.25">
      <c r="A5347">
        <f t="shared" ca="1" si="169"/>
        <v>0.77272679293457991</v>
      </c>
      <c r="B5347">
        <f t="shared" ca="1" si="170"/>
        <v>1.6747425641511706</v>
      </c>
    </row>
    <row r="5348" spans="1:2" x14ac:dyDescent="0.25">
      <c r="A5348">
        <f t="shared" ca="1" si="169"/>
        <v>0.6818239161576739</v>
      </c>
      <c r="B5348">
        <f t="shared" ca="1" si="170"/>
        <v>2.1510749283101487</v>
      </c>
    </row>
    <row r="5349" spans="1:2" x14ac:dyDescent="0.25">
      <c r="A5349">
        <f t="shared" ca="1" si="169"/>
        <v>0.3465573182155498</v>
      </c>
      <c r="B5349">
        <f t="shared" ca="1" si="170"/>
        <v>8.3262577621422533</v>
      </c>
    </row>
    <row r="5350" spans="1:2" x14ac:dyDescent="0.25">
      <c r="A5350">
        <f t="shared" ca="1" si="169"/>
        <v>9.3008254713631722E-2</v>
      </c>
      <c r="B5350">
        <f t="shared" ca="1" si="170"/>
        <v>115.59978065778074</v>
      </c>
    </row>
    <row r="5351" spans="1:2" x14ac:dyDescent="0.25">
      <c r="A5351">
        <f t="shared" ca="1" si="169"/>
        <v>0.42493014211965796</v>
      </c>
      <c r="B5351">
        <f t="shared" ca="1" si="170"/>
        <v>5.5381526590341119</v>
      </c>
    </row>
    <row r="5352" spans="1:2" x14ac:dyDescent="0.25">
      <c r="A5352">
        <f t="shared" ca="1" si="169"/>
        <v>0.66399716471575854</v>
      </c>
      <c r="B5352">
        <f t="shared" ca="1" si="170"/>
        <v>2.2681279486941928</v>
      </c>
    </row>
    <row r="5353" spans="1:2" x14ac:dyDescent="0.25">
      <c r="A5353">
        <f t="shared" ca="1" si="169"/>
        <v>0.66557200593179078</v>
      </c>
      <c r="B5353">
        <f t="shared" ca="1" si="170"/>
        <v>2.2574071987953812</v>
      </c>
    </row>
    <row r="5354" spans="1:2" x14ac:dyDescent="0.25">
      <c r="A5354">
        <f t="shared" ca="1" si="169"/>
        <v>0.19369146754594724</v>
      </c>
      <c r="B5354">
        <f t="shared" ca="1" si="170"/>
        <v>26.655020483963742</v>
      </c>
    </row>
    <row r="5355" spans="1:2" x14ac:dyDescent="0.25">
      <c r="A5355">
        <f t="shared" ca="1" si="169"/>
        <v>0.67793583072989583</v>
      </c>
      <c r="B5355">
        <f t="shared" ca="1" si="170"/>
        <v>2.1758192949041066</v>
      </c>
    </row>
    <row r="5356" spans="1:2" x14ac:dyDescent="0.25">
      <c r="A5356">
        <f t="shared" ca="1" si="169"/>
        <v>7.5102142180533682E-2</v>
      </c>
      <c r="B5356">
        <f t="shared" ca="1" si="170"/>
        <v>177.29453559330477</v>
      </c>
    </row>
    <row r="5357" spans="1:2" x14ac:dyDescent="0.25">
      <c r="A5357">
        <f t="shared" ca="1" si="169"/>
        <v>0.70379134601295035</v>
      </c>
      <c r="B5357">
        <f t="shared" ca="1" si="170"/>
        <v>2.0188876683609656</v>
      </c>
    </row>
    <row r="5358" spans="1:2" x14ac:dyDescent="0.25">
      <c r="A5358">
        <f t="shared" ca="1" si="169"/>
        <v>3.8663077632926757E-2</v>
      </c>
      <c r="B5358">
        <f t="shared" ca="1" si="170"/>
        <v>668.97079293502702</v>
      </c>
    </row>
    <row r="5359" spans="1:2" x14ac:dyDescent="0.25">
      <c r="A5359">
        <f t="shared" ca="1" si="169"/>
        <v>0.15709857353233458</v>
      </c>
      <c r="B5359">
        <f t="shared" ca="1" si="170"/>
        <v>40.518701279398655</v>
      </c>
    </row>
    <row r="5360" spans="1:2" x14ac:dyDescent="0.25">
      <c r="A5360">
        <f t="shared" ca="1" si="169"/>
        <v>0.9569694530808136</v>
      </c>
      <c r="B5360">
        <f t="shared" ca="1" si="170"/>
        <v>1.0919527585532716</v>
      </c>
    </row>
    <row r="5361" spans="1:2" x14ac:dyDescent="0.25">
      <c r="A5361">
        <f t="shared" ca="1" si="169"/>
        <v>0.8443891470109951</v>
      </c>
      <c r="B5361">
        <f t="shared" ca="1" si="170"/>
        <v>1.4025382516993552</v>
      </c>
    </row>
    <row r="5362" spans="1:2" x14ac:dyDescent="0.25">
      <c r="A5362">
        <f t="shared" ca="1" si="169"/>
        <v>0.37337626695610904</v>
      </c>
      <c r="B5362">
        <f t="shared" ca="1" si="170"/>
        <v>7.1730949801258097</v>
      </c>
    </row>
    <row r="5363" spans="1:2" x14ac:dyDescent="0.25">
      <c r="A5363">
        <f t="shared" ca="1" si="169"/>
        <v>0.76913310291363368</v>
      </c>
      <c r="B5363">
        <f t="shared" ca="1" si="170"/>
        <v>1.6904292275418564</v>
      </c>
    </row>
    <row r="5364" spans="1:2" x14ac:dyDescent="0.25">
      <c r="A5364">
        <f t="shared" ca="1" si="169"/>
        <v>0.92070335156365868</v>
      </c>
      <c r="B5364">
        <f t="shared" ca="1" si="170"/>
        <v>1.1796700455037286</v>
      </c>
    </row>
    <row r="5365" spans="1:2" x14ac:dyDescent="0.25">
      <c r="A5365">
        <f t="shared" ca="1" si="169"/>
        <v>0.13567229764838951</v>
      </c>
      <c r="B5365">
        <f t="shared" ca="1" si="170"/>
        <v>54.327239756180312</v>
      </c>
    </row>
    <row r="5366" spans="1:2" x14ac:dyDescent="0.25">
      <c r="A5366">
        <f t="shared" ca="1" si="169"/>
        <v>0.6033274097448208</v>
      </c>
      <c r="B5366">
        <f t="shared" ca="1" si="170"/>
        <v>2.747222834604508</v>
      </c>
    </row>
    <row r="5367" spans="1:2" x14ac:dyDescent="0.25">
      <c r="A5367">
        <f t="shared" ca="1" si="169"/>
        <v>0.87135008124480973</v>
      </c>
      <c r="B5367">
        <f t="shared" ca="1" si="170"/>
        <v>1.3170875603756287</v>
      </c>
    </row>
    <row r="5368" spans="1:2" x14ac:dyDescent="0.25">
      <c r="A5368">
        <f t="shared" ca="1" si="169"/>
        <v>0.24632322215454583</v>
      </c>
      <c r="B5368">
        <f t="shared" ca="1" si="170"/>
        <v>16.481217324921538</v>
      </c>
    </row>
    <row r="5369" spans="1:2" x14ac:dyDescent="0.25">
      <c r="A5369">
        <f t="shared" ca="1" si="169"/>
        <v>0.7735397107473917</v>
      </c>
      <c r="B5369">
        <f t="shared" ca="1" si="170"/>
        <v>1.6712244184718925</v>
      </c>
    </row>
    <row r="5370" spans="1:2" x14ac:dyDescent="0.25">
      <c r="A5370">
        <f t="shared" ca="1" si="169"/>
        <v>0.39638709444726894</v>
      </c>
      <c r="B5370">
        <f t="shared" ca="1" si="170"/>
        <v>6.3644515890729556</v>
      </c>
    </row>
    <row r="5371" spans="1:2" x14ac:dyDescent="0.25">
      <c r="A5371">
        <f t="shared" ca="1" si="169"/>
        <v>0.43374203165274394</v>
      </c>
      <c r="B5371">
        <f t="shared" ca="1" si="170"/>
        <v>5.3154125963145189</v>
      </c>
    </row>
    <row r="5372" spans="1:2" x14ac:dyDescent="0.25">
      <c r="A5372">
        <f t="shared" ca="1" si="169"/>
        <v>0.16519721968620105</v>
      </c>
      <c r="B5372">
        <f t="shared" ca="1" si="170"/>
        <v>36.643296144929529</v>
      </c>
    </row>
    <row r="5373" spans="1:2" x14ac:dyDescent="0.25">
      <c r="A5373">
        <f t="shared" ca="1" si="169"/>
        <v>1.3242930728153302E-2</v>
      </c>
      <c r="B5373">
        <f t="shared" ca="1" si="170"/>
        <v>5702.060032591844</v>
      </c>
    </row>
    <row r="5374" spans="1:2" x14ac:dyDescent="0.25">
      <c r="A5374">
        <f t="shared" ca="1" si="169"/>
        <v>0.31306025482900823</v>
      </c>
      <c r="B5374">
        <f t="shared" ca="1" si="170"/>
        <v>10.203381643856458</v>
      </c>
    </row>
    <row r="5375" spans="1:2" x14ac:dyDescent="0.25">
      <c r="A5375">
        <f t="shared" ca="1" si="169"/>
        <v>0.32416433641130404</v>
      </c>
      <c r="B5375">
        <f t="shared" ca="1" si="170"/>
        <v>9.5163308658724244</v>
      </c>
    </row>
    <row r="5376" spans="1:2" x14ac:dyDescent="0.25">
      <c r="A5376">
        <f t="shared" ca="1" si="169"/>
        <v>0.34534726095320234</v>
      </c>
      <c r="B5376">
        <f t="shared" ca="1" si="170"/>
        <v>8.3847084931791773</v>
      </c>
    </row>
    <row r="5377" spans="1:2" x14ac:dyDescent="0.25">
      <c r="A5377">
        <f t="shared" ca="1" si="169"/>
        <v>0.12731739852103474</v>
      </c>
      <c r="B5377">
        <f t="shared" ca="1" si="170"/>
        <v>61.691380362362267</v>
      </c>
    </row>
    <row r="5378" spans="1:2" x14ac:dyDescent="0.25">
      <c r="A5378">
        <f t="shared" ca="1" si="169"/>
        <v>0.60697035934074217</v>
      </c>
      <c r="B5378">
        <f t="shared" ca="1" si="170"/>
        <v>2.7143449159916191</v>
      </c>
    </row>
    <row r="5379" spans="1:2" x14ac:dyDescent="0.25">
      <c r="A5379">
        <f t="shared" ca="1" si="169"/>
        <v>0.57067002958851931</v>
      </c>
      <c r="B5379">
        <f t="shared" ca="1" si="170"/>
        <v>3.0706468385161831</v>
      </c>
    </row>
    <row r="5380" spans="1:2" x14ac:dyDescent="0.25">
      <c r="A5380">
        <f t="shared" ca="1" si="169"/>
        <v>0.27006152054456567</v>
      </c>
      <c r="B5380">
        <f t="shared" ca="1" si="170"/>
        <v>13.711172125752105</v>
      </c>
    </row>
    <row r="5381" spans="1:2" x14ac:dyDescent="0.25">
      <c r="A5381">
        <f t="shared" ca="1" si="169"/>
        <v>0.91520645311863325</v>
      </c>
      <c r="B5381">
        <f t="shared" ca="1" si="170"/>
        <v>1.1938832321489912</v>
      </c>
    </row>
    <row r="5382" spans="1:2" x14ac:dyDescent="0.25">
      <c r="A5382">
        <f t="shared" ca="1" si="169"/>
        <v>6.2664553476589946E-2</v>
      </c>
      <c r="B5382">
        <f t="shared" ca="1" si="170"/>
        <v>254.65728301357731</v>
      </c>
    </row>
    <row r="5383" spans="1:2" x14ac:dyDescent="0.25">
      <c r="A5383">
        <f t="shared" ca="1" si="169"/>
        <v>0.52195499922337529</v>
      </c>
      <c r="B5383">
        <f t="shared" ca="1" si="170"/>
        <v>3.6705730944455337</v>
      </c>
    </row>
    <row r="5384" spans="1:2" x14ac:dyDescent="0.25">
      <c r="A5384">
        <f t="shared" ca="1" si="169"/>
        <v>0.94768846239664306</v>
      </c>
      <c r="B5384">
        <f t="shared" ca="1" si="170"/>
        <v>1.1134451125790499</v>
      </c>
    </row>
    <row r="5385" spans="1:2" x14ac:dyDescent="0.25">
      <c r="A5385">
        <f t="shared" ca="1" si="169"/>
        <v>0.58842738132231487</v>
      </c>
      <c r="B5385">
        <f t="shared" ca="1" si="170"/>
        <v>2.8881134752392512</v>
      </c>
    </row>
    <row r="5386" spans="1:2" x14ac:dyDescent="0.25">
      <c r="A5386">
        <f t="shared" ca="1" si="169"/>
        <v>0.56796820394929459</v>
      </c>
      <c r="B5386">
        <f t="shared" ca="1" si="170"/>
        <v>3.0999304680577193</v>
      </c>
    </row>
    <row r="5387" spans="1:2" x14ac:dyDescent="0.25">
      <c r="A5387">
        <f t="shared" ca="1" si="169"/>
        <v>0.65145036021776737</v>
      </c>
      <c r="B5387">
        <f t="shared" ca="1" si="170"/>
        <v>2.3563366752069324</v>
      </c>
    </row>
    <row r="5388" spans="1:2" x14ac:dyDescent="0.25">
      <c r="A5388">
        <f t="shared" ca="1" si="169"/>
        <v>9.7078839001376371E-2</v>
      </c>
      <c r="B5388">
        <f t="shared" ca="1" si="170"/>
        <v>106.10866545172159</v>
      </c>
    </row>
    <row r="5389" spans="1:2" x14ac:dyDescent="0.25">
      <c r="A5389">
        <f t="shared" ca="1" si="169"/>
        <v>0.69707003638619669</v>
      </c>
      <c r="B5389">
        <f t="shared" ca="1" si="170"/>
        <v>2.0580085281377052</v>
      </c>
    </row>
    <row r="5390" spans="1:2" x14ac:dyDescent="0.25">
      <c r="A5390">
        <f t="shared" ca="1" si="169"/>
        <v>3.7320291568189612E-2</v>
      </c>
      <c r="B5390">
        <f t="shared" ca="1" si="170"/>
        <v>717.97602761077485</v>
      </c>
    </row>
    <row r="5391" spans="1:2" x14ac:dyDescent="0.25">
      <c r="A5391">
        <f t="shared" ca="1" si="169"/>
        <v>0.7105322658673292</v>
      </c>
      <c r="B5391">
        <f t="shared" ca="1" si="170"/>
        <v>1.9807624357495335</v>
      </c>
    </row>
    <row r="5392" spans="1:2" x14ac:dyDescent="0.25">
      <c r="A5392">
        <f t="shared" ca="1" si="169"/>
        <v>0.56632304780796416</v>
      </c>
      <c r="B5392">
        <f t="shared" ca="1" si="170"/>
        <v>3.1179670892837659</v>
      </c>
    </row>
    <row r="5393" spans="1:2" x14ac:dyDescent="0.25">
      <c r="A5393">
        <f t="shared" ca="1" si="169"/>
        <v>0.83998920263719734</v>
      </c>
      <c r="B5393">
        <f t="shared" ca="1" si="170"/>
        <v>1.4172699950430241</v>
      </c>
    </row>
    <row r="5394" spans="1:2" x14ac:dyDescent="0.25">
      <c r="A5394">
        <f t="shared" ca="1" si="169"/>
        <v>0.14203399905958058</v>
      </c>
      <c r="B5394">
        <f t="shared" ca="1" si="170"/>
        <v>49.569594918230095</v>
      </c>
    </row>
    <row r="5395" spans="1:2" x14ac:dyDescent="0.25">
      <c r="A5395">
        <f t="shared" ca="1" si="169"/>
        <v>0.82022811054773004</v>
      </c>
      <c r="B5395">
        <f t="shared" ca="1" si="170"/>
        <v>1.4863829043466263</v>
      </c>
    </row>
    <row r="5396" spans="1:2" x14ac:dyDescent="0.25">
      <c r="A5396">
        <f t="shared" ca="1" si="169"/>
        <v>0.34114602806597383</v>
      </c>
      <c r="B5396">
        <f t="shared" ca="1" si="170"/>
        <v>8.5924964546745546</v>
      </c>
    </row>
    <row r="5397" spans="1:2" x14ac:dyDescent="0.25">
      <c r="A5397">
        <f t="shared" ca="1" si="169"/>
        <v>0.66482706916168088</v>
      </c>
      <c r="B5397">
        <f t="shared" ca="1" si="170"/>
        <v>2.2624688692171135</v>
      </c>
    </row>
    <row r="5398" spans="1:2" x14ac:dyDescent="0.25">
      <c r="A5398">
        <f t="shared" ca="1" si="169"/>
        <v>0.45248568438945602</v>
      </c>
      <c r="B5398">
        <f t="shared" ca="1" si="170"/>
        <v>4.8841648370662183</v>
      </c>
    </row>
    <row r="5399" spans="1:2" x14ac:dyDescent="0.25">
      <c r="A5399">
        <f t="shared" ca="1" si="169"/>
        <v>0.81346588299120004</v>
      </c>
      <c r="B5399">
        <f t="shared" ca="1" si="170"/>
        <v>1.5111978031638431</v>
      </c>
    </row>
    <row r="5400" spans="1:2" x14ac:dyDescent="0.25">
      <c r="A5400">
        <f t="shared" ca="1" si="169"/>
        <v>0.8087374322206039</v>
      </c>
      <c r="B5400">
        <f t="shared" ca="1" si="170"/>
        <v>1.5289205233381957</v>
      </c>
    </row>
    <row r="5401" spans="1:2" x14ac:dyDescent="0.25">
      <c r="A5401">
        <f t="shared" ca="1" si="169"/>
        <v>0.2166779752496093</v>
      </c>
      <c r="B5401">
        <f t="shared" ca="1" si="170"/>
        <v>21.29955169531809</v>
      </c>
    </row>
    <row r="5402" spans="1:2" x14ac:dyDescent="0.25">
      <c r="A5402">
        <f t="shared" ca="1" si="169"/>
        <v>0.68023213063197763</v>
      </c>
      <c r="B5402">
        <f t="shared" ca="1" si="170"/>
        <v>2.1611540058079264</v>
      </c>
    </row>
    <row r="5403" spans="1:2" x14ac:dyDescent="0.25">
      <c r="A5403">
        <f t="shared" ca="1" si="169"/>
        <v>0.89546563904966081</v>
      </c>
      <c r="B5403">
        <f t="shared" ca="1" si="170"/>
        <v>1.247102496528111</v>
      </c>
    </row>
    <row r="5404" spans="1:2" x14ac:dyDescent="0.25">
      <c r="A5404">
        <f t="shared" ca="1" si="169"/>
        <v>0.68850843163081832</v>
      </c>
      <c r="B5404">
        <f t="shared" ca="1" si="170"/>
        <v>2.1095094430709653</v>
      </c>
    </row>
    <row r="5405" spans="1:2" x14ac:dyDescent="0.25">
      <c r="A5405">
        <f t="shared" ca="1" si="169"/>
        <v>0.22240155114025406</v>
      </c>
      <c r="B5405">
        <f t="shared" ca="1" si="170"/>
        <v>20.217356823593182</v>
      </c>
    </row>
    <row r="5406" spans="1:2" x14ac:dyDescent="0.25">
      <c r="A5406">
        <f t="shared" ca="1" si="169"/>
        <v>0.21688438341991711</v>
      </c>
      <c r="B5406">
        <f t="shared" ca="1" si="170"/>
        <v>21.259029557173022</v>
      </c>
    </row>
    <row r="5407" spans="1:2" x14ac:dyDescent="0.25">
      <c r="A5407">
        <f t="shared" ca="1" si="169"/>
        <v>0.51872389629183946</v>
      </c>
      <c r="B5407">
        <f t="shared" ca="1" si="170"/>
        <v>3.7164431120666008</v>
      </c>
    </row>
    <row r="5408" spans="1:2" x14ac:dyDescent="0.25">
      <c r="A5408">
        <f t="shared" ca="1" si="169"/>
        <v>0.57343240097663428</v>
      </c>
      <c r="B5408">
        <f t="shared" ca="1" si="170"/>
        <v>3.0411339043872272</v>
      </c>
    </row>
    <row r="5409" spans="1:2" x14ac:dyDescent="0.25">
      <c r="A5409">
        <f t="shared" ref="A5409:A5472" ca="1" si="171">RAND()</f>
        <v>0.21108012930732323</v>
      </c>
      <c r="B5409">
        <f t="shared" ref="B5409:B5472" ca="1" si="172">10^(LOG(1/A5409)*B$4+B$5)</f>
        <v>22.444260302615451</v>
      </c>
    </row>
    <row r="5410" spans="1:2" x14ac:dyDescent="0.25">
      <c r="A5410">
        <f t="shared" ca="1" si="171"/>
        <v>0.34819425198057041</v>
      </c>
      <c r="B5410">
        <f t="shared" ca="1" si="172"/>
        <v>8.2481548368178714</v>
      </c>
    </row>
    <row r="5411" spans="1:2" x14ac:dyDescent="0.25">
      <c r="A5411">
        <f t="shared" ca="1" si="171"/>
        <v>0.25289907438834458</v>
      </c>
      <c r="B5411">
        <f t="shared" ca="1" si="172"/>
        <v>15.63527486098616</v>
      </c>
    </row>
    <row r="5412" spans="1:2" x14ac:dyDescent="0.25">
      <c r="A5412">
        <f t="shared" ca="1" si="171"/>
        <v>0.6500180980059358</v>
      </c>
      <c r="B5412">
        <f t="shared" ca="1" si="172"/>
        <v>2.3667321092390909</v>
      </c>
    </row>
    <row r="5413" spans="1:2" x14ac:dyDescent="0.25">
      <c r="A5413">
        <f t="shared" ca="1" si="171"/>
        <v>0.8819215250318414</v>
      </c>
      <c r="B5413">
        <f t="shared" ca="1" si="172"/>
        <v>1.2857013943848981</v>
      </c>
    </row>
    <row r="5414" spans="1:2" x14ac:dyDescent="0.25">
      <c r="A5414">
        <f t="shared" ca="1" si="171"/>
        <v>0.95177707336925199</v>
      </c>
      <c r="B5414">
        <f t="shared" ca="1" si="172"/>
        <v>1.1038994617824491</v>
      </c>
    </row>
    <row r="5415" spans="1:2" x14ac:dyDescent="0.25">
      <c r="A5415">
        <f t="shared" ca="1" si="171"/>
        <v>0.64270115185408783</v>
      </c>
      <c r="B5415">
        <f t="shared" ca="1" si="172"/>
        <v>2.4209278330867727</v>
      </c>
    </row>
    <row r="5416" spans="1:2" x14ac:dyDescent="0.25">
      <c r="A5416">
        <f t="shared" ca="1" si="171"/>
        <v>0.76664210204965932</v>
      </c>
      <c r="B5416">
        <f t="shared" ca="1" si="172"/>
        <v>1.70143228019017</v>
      </c>
    </row>
    <row r="5417" spans="1:2" x14ac:dyDescent="0.25">
      <c r="A5417">
        <f t="shared" ca="1" si="171"/>
        <v>0.45636351429227084</v>
      </c>
      <c r="B5417">
        <f t="shared" ca="1" si="172"/>
        <v>4.8015136558107629</v>
      </c>
    </row>
    <row r="5418" spans="1:2" x14ac:dyDescent="0.25">
      <c r="A5418">
        <f t="shared" ca="1" si="171"/>
        <v>0.25084297121269483</v>
      </c>
      <c r="B5418">
        <f t="shared" ca="1" si="172"/>
        <v>15.892642982663817</v>
      </c>
    </row>
    <row r="5419" spans="1:2" x14ac:dyDescent="0.25">
      <c r="A5419">
        <f t="shared" ca="1" si="171"/>
        <v>0.8593009441206122</v>
      </c>
      <c r="B5419">
        <f t="shared" ca="1" si="172"/>
        <v>1.3542829849931908</v>
      </c>
    </row>
    <row r="5420" spans="1:2" x14ac:dyDescent="0.25">
      <c r="A5420">
        <f t="shared" ca="1" si="171"/>
        <v>0.3704418105449121</v>
      </c>
      <c r="B5420">
        <f t="shared" ca="1" si="172"/>
        <v>7.2871884995741683</v>
      </c>
    </row>
    <row r="5421" spans="1:2" x14ac:dyDescent="0.25">
      <c r="A5421">
        <f t="shared" ca="1" si="171"/>
        <v>0.27465735530834157</v>
      </c>
      <c r="B5421">
        <f t="shared" ca="1" si="172"/>
        <v>13.256153739464727</v>
      </c>
    </row>
    <row r="5422" spans="1:2" x14ac:dyDescent="0.25">
      <c r="A5422">
        <f t="shared" ca="1" si="171"/>
        <v>0.9198343857558533</v>
      </c>
      <c r="B5422">
        <f t="shared" ca="1" si="172"/>
        <v>1.1818999624357251</v>
      </c>
    </row>
    <row r="5423" spans="1:2" x14ac:dyDescent="0.25">
      <c r="A5423">
        <f t="shared" ca="1" si="171"/>
        <v>0.29076051063650465</v>
      </c>
      <c r="B5423">
        <f t="shared" ca="1" si="172"/>
        <v>11.828485837012964</v>
      </c>
    </row>
    <row r="5424" spans="1:2" x14ac:dyDescent="0.25">
      <c r="A5424">
        <f t="shared" ca="1" si="171"/>
        <v>0.74221557822850037</v>
      </c>
      <c r="B5424">
        <f t="shared" ca="1" si="172"/>
        <v>1.8152643103153643</v>
      </c>
    </row>
    <row r="5425" spans="1:2" x14ac:dyDescent="0.25">
      <c r="A5425">
        <f t="shared" ca="1" si="171"/>
        <v>0.6608313708000757</v>
      </c>
      <c r="B5425">
        <f t="shared" ca="1" si="172"/>
        <v>2.2899114938886269</v>
      </c>
    </row>
    <row r="5426" spans="1:2" x14ac:dyDescent="0.25">
      <c r="A5426">
        <f t="shared" ca="1" si="171"/>
        <v>0.88090907258032147</v>
      </c>
      <c r="B5426">
        <f t="shared" ca="1" si="172"/>
        <v>1.2886584750081216</v>
      </c>
    </row>
    <row r="5427" spans="1:2" x14ac:dyDescent="0.25">
      <c r="A5427">
        <f t="shared" ca="1" si="171"/>
        <v>0.63491831950026734</v>
      </c>
      <c r="B5427">
        <f t="shared" ca="1" si="172"/>
        <v>2.4806430927213658</v>
      </c>
    </row>
    <row r="5428" spans="1:2" x14ac:dyDescent="0.25">
      <c r="A5428">
        <f t="shared" ca="1" si="171"/>
        <v>0.55106865348562395</v>
      </c>
      <c r="B5428">
        <f t="shared" ca="1" si="172"/>
        <v>3.2929761450428496</v>
      </c>
    </row>
    <row r="5429" spans="1:2" x14ac:dyDescent="0.25">
      <c r="A5429">
        <f t="shared" ca="1" si="171"/>
        <v>0.36002080005011072</v>
      </c>
      <c r="B5429">
        <f t="shared" ca="1" si="172"/>
        <v>7.7151578254640665</v>
      </c>
    </row>
    <row r="5430" spans="1:2" x14ac:dyDescent="0.25">
      <c r="A5430">
        <f t="shared" ca="1" si="171"/>
        <v>0.94801372379189019</v>
      </c>
      <c r="B5430">
        <f t="shared" ca="1" si="172"/>
        <v>1.1126812025775492</v>
      </c>
    </row>
    <row r="5431" spans="1:2" x14ac:dyDescent="0.25">
      <c r="A5431">
        <f t="shared" ca="1" si="171"/>
        <v>0.21823907027874345</v>
      </c>
      <c r="B5431">
        <f t="shared" ca="1" si="172"/>
        <v>20.995924109149922</v>
      </c>
    </row>
    <row r="5432" spans="1:2" x14ac:dyDescent="0.25">
      <c r="A5432">
        <f t="shared" ca="1" si="171"/>
        <v>0.82169648100532355</v>
      </c>
      <c r="B5432">
        <f t="shared" ca="1" si="172"/>
        <v>1.4810753225829727</v>
      </c>
    </row>
    <row r="5433" spans="1:2" x14ac:dyDescent="0.25">
      <c r="A5433">
        <f t="shared" ca="1" si="171"/>
        <v>0.16680155608866443</v>
      </c>
      <c r="B5433">
        <f t="shared" ca="1" si="172"/>
        <v>35.941798436201708</v>
      </c>
    </row>
    <row r="5434" spans="1:2" x14ac:dyDescent="0.25">
      <c r="A5434">
        <f t="shared" ca="1" si="171"/>
        <v>0.3376989976820326</v>
      </c>
      <c r="B5434">
        <f t="shared" ca="1" si="172"/>
        <v>8.7688058962744329</v>
      </c>
    </row>
    <row r="5435" spans="1:2" x14ac:dyDescent="0.25">
      <c r="A5435">
        <f t="shared" ca="1" si="171"/>
        <v>0.93820679748430857</v>
      </c>
      <c r="B5435">
        <f t="shared" ca="1" si="172"/>
        <v>1.1360641352002023</v>
      </c>
    </row>
    <row r="5436" spans="1:2" x14ac:dyDescent="0.25">
      <c r="A5436">
        <f t="shared" ca="1" si="171"/>
        <v>0.43238322918083771</v>
      </c>
      <c r="B5436">
        <f t="shared" ca="1" si="172"/>
        <v>5.3488733973322846</v>
      </c>
    </row>
    <row r="5437" spans="1:2" x14ac:dyDescent="0.25">
      <c r="A5437">
        <f t="shared" ca="1" si="171"/>
        <v>6.2967841918170508E-2</v>
      </c>
      <c r="B5437">
        <f t="shared" ca="1" si="172"/>
        <v>252.21004627955588</v>
      </c>
    </row>
    <row r="5438" spans="1:2" x14ac:dyDescent="0.25">
      <c r="A5438">
        <f t="shared" ca="1" si="171"/>
        <v>0.89635583028434829</v>
      </c>
      <c r="B5438">
        <f t="shared" ca="1" si="172"/>
        <v>1.2446266751827786</v>
      </c>
    </row>
    <row r="5439" spans="1:2" x14ac:dyDescent="0.25">
      <c r="A5439">
        <f t="shared" ca="1" si="171"/>
        <v>6.4506816942985212E-2</v>
      </c>
      <c r="B5439">
        <f t="shared" ca="1" si="172"/>
        <v>240.31936913135914</v>
      </c>
    </row>
    <row r="5440" spans="1:2" x14ac:dyDescent="0.25">
      <c r="A5440">
        <f t="shared" ca="1" si="171"/>
        <v>0.78358772609432792</v>
      </c>
      <c r="B5440">
        <f t="shared" ca="1" si="172"/>
        <v>1.6286387008571281</v>
      </c>
    </row>
    <row r="5441" spans="1:2" x14ac:dyDescent="0.25">
      <c r="A5441">
        <f t="shared" ca="1" si="171"/>
        <v>0.31398841860825899</v>
      </c>
      <c r="B5441">
        <f t="shared" ca="1" si="172"/>
        <v>10.143147499977029</v>
      </c>
    </row>
    <row r="5442" spans="1:2" x14ac:dyDescent="0.25">
      <c r="A5442">
        <f t="shared" ca="1" si="171"/>
        <v>0.37139125465104728</v>
      </c>
      <c r="B5442">
        <f t="shared" ca="1" si="172"/>
        <v>7.2499774219262081</v>
      </c>
    </row>
    <row r="5443" spans="1:2" x14ac:dyDescent="0.25">
      <c r="A5443">
        <f t="shared" ca="1" si="171"/>
        <v>0.25296132540280669</v>
      </c>
      <c r="B5443">
        <f t="shared" ca="1" si="172"/>
        <v>15.627580467708778</v>
      </c>
    </row>
    <row r="5444" spans="1:2" x14ac:dyDescent="0.25">
      <c r="A5444">
        <f t="shared" ca="1" si="171"/>
        <v>0.74532324052214516</v>
      </c>
      <c r="B5444">
        <f t="shared" ca="1" si="172"/>
        <v>1.8001581994284221</v>
      </c>
    </row>
    <row r="5445" spans="1:2" x14ac:dyDescent="0.25">
      <c r="A5445">
        <f t="shared" ca="1" si="171"/>
        <v>0.66642511847231667</v>
      </c>
      <c r="B5445">
        <f t="shared" ca="1" si="172"/>
        <v>2.2516313368628795</v>
      </c>
    </row>
    <row r="5446" spans="1:2" x14ac:dyDescent="0.25">
      <c r="A5446">
        <f t="shared" ca="1" si="171"/>
        <v>2.2928441410747347E-2</v>
      </c>
      <c r="B5446">
        <f t="shared" ca="1" si="172"/>
        <v>1902.1770254379858</v>
      </c>
    </row>
    <row r="5447" spans="1:2" x14ac:dyDescent="0.25">
      <c r="A5447">
        <f t="shared" ca="1" si="171"/>
        <v>0.58985690544160796</v>
      </c>
      <c r="B5447">
        <f t="shared" ca="1" si="172"/>
        <v>2.8741316944088</v>
      </c>
    </row>
    <row r="5448" spans="1:2" x14ac:dyDescent="0.25">
      <c r="A5448">
        <f t="shared" ca="1" si="171"/>
        <v>0.86705675422750139</v>
      </c>
      <c r="B5448">
        <f t="shared" ca="1" si="172"/>
        <v>1.3301632615537424</v>
      </c>
    </row>
    <row r="5449" spans="1:2" x14ac:dyDescent="0.25">
      <c r="A5449">
        <f t="shared" ca="1" si="171"/>
        <v>0.47967111755178471</v>
      </c>
      <c r="B5449">
        <f t="shared" ca="1" si="172"/>
        <v>4.3462315677214782</v>
      </c>
    </row>
    <row r="5450" spans="1:2" x14ac:dyDescent="0.25">
      <c r="A5450">
        <f t="shared" ca="1" si="171"/>
        <v>0.90894108676944319</v>
      </c>
      <c r="B5450">
        <f t="shared" ca="1" si="172"/>
        <v>1.2103989256341747</v>
      </c>
    </row>
    <row r="5451" spans="1:2" x14ac:dyDescent="0.25">
      <c r="A5451">
        <f t="shared" ca="1" si="171"/>
        <v>0.40089762778346438</v>
      </c>
      <c r="B5451">
        <f t="shared" ca="1" si="172"/>
        <v>6.2220432721823373</v>
      </c>
    </row>
    <row r="5452" spans="1:2" x14ac:dyDescent="0.25">
      <c r="A5452">
        <f t="shared" ca="1" si="171"/>
        <v>3.6409900161801234E-2</v>
      </c>
      <c r="B5452">
        <f t="shared" ca="1" si="172"/>
        <v>754.32938119550943</v>
      </c>
    </row>
    <row r="5453" spans="1:2" x14ac:dyDescent="0.25">
      <c r="A5453">
        <f t="shared" ca="1" si="171"/>
        <v>0.40453452675622403</v>
      </c>
      <c r="B5453">
        <f t="shared" ca="1" si="172"/>
        <v>6.1106697282139342</v>
      </c>
    </row>
    <row r="5454" spans="1:2" x14ac:dyDescent="0.25">
      <c r="A5454">
        <f t="shared" ca="1" si="171"/>
        <v>0.5562418723469349</v>
      </c>
      <c r="B5454">
        <f t="shared" ca="1" si="172"/>
        <v>3.2320096106257545</v>
      </c>
    </row>
    <row r="5455" spans="1:2" x14ac:dyDescent="0.25">
      <c r="A5455">
        <f t="shared" ca="1" si="171"/>
        <v>0.68519676267609586</v>
      </c>
      <c r="B5455">
        <f t="shared" ca="1" si="172"/>
        <v>2.1299499341865507</v>
      </c>
    </row>
    <row r="5456" spans="1:2" x14ac:dyDescent="0.25">
      <c r="A5456">
        <f t="shared" ca="1" si="171"/>
        <v>0.36781403162346804</v>
      </c>
      <c r="B5456">
        <f t="shared" ca="1" si="172"/>
        <v>7.3916843716583989</v>
      </c>
    </row>
    <row r="5457" spans="1:2" x14ac:dyDescent="0.25">
      <c r="A5457">
        <f t="shared" ca="1" si="171"/>
        <v>0.2745153692790776</v>
      </c>
      <c r="B5457">
        <f t="shared" ca="1" si="172"/>
        <v>13.269870096363839</v>
      </c>
    </row>
    <row r="5458" spans="1:2" x14ac:dyDescent="0.25">
      <c r="A5458">
        <f t="shared" ca="1" si="171"/>
        <v>0.5948866094793801</v>
      </c>
      <c r="B5458">
        <f t="shared" ca="1" si="172"/>
        <v>2.8257361869591855</v>
      </c>
    </row>
    <row r="5459" spans="1:2" x14ac:dyDescent="0.25">
      <c r="A5459">
        <f t="shared" ca="1" si="171"/>
        <v>0.7469317546975377</v>
      </c>
      <c r="B5459">
        <f t="shared" ca="1" si="172"/>
        <v>1.7924132825620473</v>
      </c>
    </row>
    <row r="5460" spans="1:2" x14ac:dyDescent="0.25">
      <c r="A5460">
        <f t="shared" ca="1" si="171"/>
        <v>0.53008028693234932</v>
      </c>
      <c r="B5460">
        <f t="shared" ca="1" si="172"/>
        <v>3.5589074377820462</v>
      </c>
    </row>
    <row r="5461" spans="1:2" x14ac:dyDescent="0.25">
      <c r="A5461">
        <f t="shared" ca="1" si="171"/>
        <v>0.16328832168611218</v>
      </c>
      <c r="B5461">
        <f t="shared" ca="1" si="172"/>
        <v>37.505050056301961</v>
      </c>
    </row>
    <row r="5462" spans="1:2" x14ac:dyDescent="0.25">
      <c r="A5462">
        <f t="shared" ca="1" si="171"/>
        <v>0.63883509198297894</v>
      </c>
      <c r="B5462">
        <f t="shared" ca="1" si="172"/>
        <v>2.4503181171198696</v>
      </c>
    </row>
    <row r="5463" spans="1:2" x14ac:dyDescent="0.25">
      <c r="A5463">
        <f t="shared" ca="1" si="171"/>
        <v>0.74240628549825527</v>
      </c>
      <c r="B5463">
        <f t="shared" ca="1" si="172"/>
        <v>1.814331829963679</v>
      </c>
    </row>
    <row r="5464" spans="1:2" x14ac:dyDescent="0.25">
      <c r="A5464">
        <f t="shared" ca="1" si="171"/>
        <v>0.23697263789756207</v>
      </c>
      <c r="B5464">
        <f t="shared" ca="1" si="172"/>
        <v>17.807526283388135</v>
      </c>
    </row>
    <row r="5465" spans="1:2" x14ac:dyDescent="0.25">
      <c r="A5465">
        <f t="shared" ca="1" si="171"/>
        <v>0.86496078811818455</v>
      </c>
      <c r="B5465">
        <f t="shared" ca="1" si="172"/>
        <v>1.3366175541792986</v>
      </c>
    </row>
    <row r="5466" spans="1:2" x14ac:dyDescent="0.25">
      <c r="A5466">
        <f t="shared" ca="1" si="171"/>
        <v>0.59844165378158176</v>
      </c>
      <c r="B5466">
        <f t="shared" ca="1" si="172"/>
        <v>2.7922633186890993</v>
      </c>
    </row>
    <row r="5467" spans="1:2" x14ac:dyDescent="0.25">
      <c r="A5467">
        <f t="shared" ca="1" si="171"/>
        <v>0.82695615663838673</v>
      </c>
      <c r="B5467">
        <f t="shared" ca="1" si="172"/>
        <v>1.4622951188316691</v>
      </c>
    </row>
    <row r="5468" spans="1:2" x14ac:dyDescent="0.25">
      <c r="A5468">
        <f t="shared" ca="1" si="171"/>
        <v>0.6957086545865977</v>
      </c>
      <c r="B5468">
        <f t="shared" ca="1" si="172"/>
        <v>2.0660707438122565</v>
      </c>
    </row>
    <row r="5469" spans="1:2" x14ac:dyDescent="0.25">
      <c r="A5469">
        <f t="shared" ca="1" si="171"/>
        <v>0.2188365662555225</v>
      </c>
      <c r="B5469">
        <f t="shared" ca="1" si="172"/>
        <v>20.881429037029832</v>
      </c>
    </row>
    <row r="5470" spans="1:2" x14ac:dyDescent="0.25">
      <c r="A5470">
        <f t="shared" ca="1" si="171"/>
        <v>0.82772172226959739</v>
      </c>
      <c r="B5470">
        <f t="shared" ca="1" si="172"/>
        <v>1.4595913957161106</v>
      </c>
    </row>
    <row r="5471" spans="1:2" x14ac:dyDescent="0.25">
      <c r="A5471">
        <f t="shared" ca="1" si="171"/>
        <v>0.66812032742982619</v>
      </c>
      <c r="B5471">
        <f t="shared" ca="1" si="172"/>
        <v>2.2402197899532181</v>
      </c>
    </row>
    <row r="5472" spans="1:2" x14ac:dyDescent="0.25">
      <c r="A5472">
        <f t="shared" ca="1" si="171"/>
        <v>0.83966952679737938</v>
      </c>
      <c r="B5472">
        <f t="shared" ca="1" si="172"/>
        <v>1.4183493559259281</v>
      </c>
    </row>
    <row r="5473" spans="1:2" x14ac:dyDescent="0.25">
      <c r="A5473">
        <f t="shared" ref="A5473:A5536" ca="1" si="173">RAND()</f>
        <v>0.89042971694453465</v>
      </c>
      <c r="B5473">
        <f t="shared" ref="B5473:B5536" ca="1" si="174">10^(LOG(1/A5473)*B$4+B$5)</f>
        <v>1.2612486338386786</v>
      </c>
    </row>
    <row r="5474" spans="1:2" x14ac:dyDescent="0.25">
      <c r="A5474">
        <f t="shared" ca="1" si="173"/>
        <v>0.11925259444046998</v>
      </c>
      <c r="B5474">
        <f t="shared" ca="1" si="174"/>
        <v>70.317646632581756</v>
      </c>
    </row>
    <row r="5475" spans="1:2" x14ac:dyDescent="0.25">
      <c r="A5475">
        <f t="shared" ca="1" si="173"/>
        <v>0.82201677872542545</v>
      </c>
      <c r="B5475">
        <f t="shared" ca="1" si="174"/>
        <v>1.4799213494776711</v>
      </c>
    </row>
    <row r="5476" spans="1:2" x14ac:dyDescent="0.25">
      <c r="A5476">
        <f t="shared" ca="1" si="173"/>
        <v>9.9017770420628981E-2</v>
      </c>
      <c r="B5476">
        <f t="shared" ca="1" si="174"/>
        <v>101.99378616878006</v>
      </c>
    </row>
    <row r="5477" spans="1:2" x14ac:dyDescent="0.25">
      <c r="A5477">
        <f t="shared" ca="1" si="173"/>
        <v>0.42855617835204252</v>
      </c>
      <c r="B5477">
        <f t="shared" ca="1" si="174"/>
        <v>5.4448319336638509</v>
      </c>
    </row>
    <row r="5478" spans="1:2" x14ac:dyDescent="0.25">
      <c r="A5478">
        <f t="shared" ca="1" si="173"/>
        <v>0.77612574837099813</v>
      </c>
      <c r="B5478">
        <f t="shared" ca="1" si="174"/>
        <v>1.6601059906420397</v>
      </c>
    </row>
    <row r="5479" spans="1:2" x14ac:dyDescent="0.25">
      <c r="A5479">
        <f t="shared" ca="1" si="173"/>
        <v>0.45806543398104216</v>
      </c>
      <c r="B5479">
        <f t="shared" ca="1" si="174"/>
        <v>4.765900360950738</v>
      </c>
    </row>
    <row r="5480" spans="1:2" x14ac:dyDescent="0.25">
      <c r="A5480">
        <f t="shared" ca="1" si="173"/>
        <v>5.941567807907E-3</v>
      </c>
      <c r="B5480">
        <f t="shared" ca="1" si="174"/>
        <v>28326.82400521568</v>
      </c>
    </row>
    <row r="5481" spans="1:2" x14ac:dyDescent="0.25">
      <c r="A5481">
        <f t="shared" ca="1" si="173"/>
        <v>0.68954495355823198</v>
      </c>
      <c r="B5481">
        <f t="shared" ca="1" si="174"/>
        <v>2.1031721930549372</v>
      </c>
    </row>
    <row r="5482" spans="1:2" x14ac:dyDescent="0.25">
      <c r="A5482">
        <f t="shared" ca="1" si="173"/>
        <v>0.66761244174349388</v>
      </c>
      <c r="B5482">
        <f t="shared" ca="1" si="174"/>
        <v>2.2436295776544655</v>
      </c>
    </row>
    <row r="5483" spans="1:2" x14ac:dyDescent="0.25">
      <c r="A5483">
        <f t="shared" ca="1" si="173"/>
        <v>0.27405641232644562</v>
      </c>
      <c r="B5483">
        <f t="shared" ca="1" si="174"/>
        <v>13.314352900049158</v>
      </c>
    </row>
    <row r="5484" spans="1:2" x14ac:dyDescent="0.25">
      <c r="A5484">
        <f t="shared" ca="1" si="173"/>
        <v>0.5378330765839251</v>
      </c>
      <c r="B5484">
        <f t="shared" ca="1" si="174"/>
        <v>3.4570446167853417</v>
      </c>
    </row>
    <row r="5485" spans="1:2" x14ac:dyDescent="0.25">
      <c r="A5485">
        <f t="shared" ca="1" si="173"/>
        <v>0.23695147264349348</v>
      </c>
      <c r="B5485">
        <f t="shared" ca="1" si="174"/>
        <v>17.810707674471313</v>
      </c>
    </row>
    <row r="5486" spans="1:2" x14ac:dyDescent="0.25">
      <c r="A5486">
        <f t="shared" ca="1" si="173"/>
        <v>0.70063460282293255</v>
      </c>
      <c r="B5486">
        <f t="shared" ca="1" si="174"/>
        <v>2.037121044362304</v>
      </c>
    </row>
    <row r="5487" spans="1:2" x14ac:dyDescent="0.25">
      <c r="A5487">
        <f t="shared" ca="1" si="173"/>
        <v>0.60253554514608598</v>
      </c>
      <c r="B5487">
        <f t="shared" ca="1" si="174"/>
        <v>2.7544484929794408</v>
      </c>
    </row>
    <row r="5488" spans="1:2" x14ac:dyDescent="0.25">
      <c r="A5488">
        <f t="shared" ca="1" si="173"/>
        <v>0.18568793381373128</v>
      </c>
      <c r="B5488">
        <f t="shared" ca="1" si="174"/>
        <v>29.00231281390267</v>
      </c>
    </row>
    <row r="5489" spans="1:2" x14ac:dyDescent="0.25">
      <c r="A5489">
        <f t="shared" ca="1" si="173"/>
        <v>0.7739428901501505</v>
      </c>
      <c r="B5489">
        <f t="shared" ca="1" si="174"/>
        <v>1.669483649830539</v>
      </c>
    </row>
    <row r="5490" spans="1:2" x14ac:dyDescent="0.25">
      <c r="A5490">
        <f t="shared" ca="1" si="173"/>
        <v>0.30208140848248433</v>
      </c>
      <c r="B5490">
        <f t="shared" ca="1" si="174"/>
        <v>10.958522530740728</v>
      </c>
    </row>
    <row r="5491" spans="1:2" x14ac:dyDescent="0.25">
      <c r="A5491">
        <f t="shared" ca="1" si="173"/>
        <v>0.63778286788497285</v>
      </c>
      <c r="B5491">
        <f t="shared" ca="1" si="174"/>
        <v>2.4584099325225326</v>
      </c>
    </row>
    <row r="5492" spans="1:2" x14ac:dyDescent="0.25">
      <c r="A5492">
        <f t="shared" ca="1" si="173"/>
        <v>0.53753565882714216</v>
      </c>
      <c r="B5492">
        <f t="shared" ca="1" si="174"/>
        <v>3.4608712313930421</v>
      </c>
    </row>
    <row r="5493" spans="1:2" x14ac:dyDescent="0.25">
      <c r="A5493">
        <f t="shared" ca="1" si="173"/>
        <v>0.5092379483927395</v>
      </c>
      <c r="B5493">
        <f t="shared" ca="1" si="174"/>
        <v>3.8561905002491952</v>
      </c>
    </row>
    <row r="5494" spans="1:2" x14ac:dyDescent="0.25">
      <c r="A5494">
        <f t="shared" ca="1" si="173"/>
        <v>0.6972066844184307</v>
      </c>
      <c r="B5494">
        <f t="shared" ca="1" si="174"/>
        <v>2.0572018942856718</v>
      </c>
    </row>
    <row r="5495" spans="1:2" x14ac:dyDescent="0.25">
      <c r="A5495">
        <f t="shared" ca="1" si="173"/>
        <v>0.80987377954096429</v>
      </c>
      <c r="B5495">
        <f t="shared" ca="1" si="174"/>
        <v>1.5246330259356644</v>
      </c>
    </row>
    <row r="5496" spans="1:2" x14ac:dyDescent="0.25">
      <c r="A5496">
        <f t="shared" ca="1" si="173"/>
        <v>0.26411736938458741</v>
      </c>
      <c r="B5496">
        <f t="shared" ca="1" si="174"/>
        <v>14.335276495079462</v>
      </c>
    </row>
    <row r="5497" spans="1:2" x14ac:dyDescent="0.25">
      <c r="A5497">
        <f t="shared" ca="1" si="173"/>
        <v>0.56302171334681295</v>
      </c>
      <c r="B5497">
        <f t="shared" ca="1" si="174"/>
        <v>3.1546393180882837</v>
      </c>
    </row>
    <row r="5498" spans="1:2" x14ac:dyDescent="0.25">
      <c r="A5498">
        <f t="shared" ca="1" si="173"/>
        <v>0.917812447499885</v>
      </c>
      <c r="B5498">
        <f t="shared" ca="1" si="174"/>
        <v>1.1871131430548583</v>
      </c>
    </row>
    <row r="5499" spans="1:2" x14ac:dyDescent="0.25">
      <c r="A5499">
        <f t="shared" ca="1" si="173"/>
        <v>0.13381031173807978</v>
      </c>
      <c r="B5499">
        <f t="shared" ca="1" si="174"/>
        <v>55.849698768638007</v>
      </c>
    </row>
    <row r="5500" spans="1:2" x14ac:dyDescent="0.25">
      <c r="A5500">
        <f t="shared" ca="1" si="173"/>
        <v>0.54726632642878947</v>
      </c>
      <c r="B5500">
        <f t="shared" ca="1" si="174"/>
        <v>3.3388933470950297</v>
      </c>
    </row>
    <row r="5501" spans="1:2" x14ac:dyDescent="0.25">
      <c r="A5501">
        <f t="shared" ca="1" si="173"/>
        <v>0.23398837043555454</v>
      </c>
      <c r="B5501">
        <f t="shared" ca="1" si="174"/>
        <v>18.26465420040131</v>
      </c>
    </row>
    <row r="5502" spans="1:2" x14ac:dyDescent="0.25">
      <c r="A5502">
        <f t="shared" ca="1" si="173"/>
        <v>0.12898642647127878</v>
      </c>
      <c r="B5502">
        <f t="shared" ca="1" si="174"/>
        <v>60.10519052490168</v>
      </c>
    </row>
    <row r="5503" spans="1:2" x14ac:dyDescent="0.25">
      <c r="A5503">
        <f t="shared" ca="1" si="173"/>
        <v>0.85917767826859026</v>
      </c>
      <c r="B5503">
        <f t="shared" ca="1" si="174"/>
        <v>1.3546716096640257</v>
      </c>
    </row>
    <row r="5504" spans="1:2" x14ac:dyDescent="0.25">
      <c r="A5504">
        <f t="shared" ca="1" si="173"/>
        <v>0.80956537005679052</v>
      </c>
      <c r="B5504">
        <f t="shared" ca="1" si="174"/>
        <v>1.5257948860339001</v>
      </c>
    </row>
    <row r="5505" spans="1:2" x14ac:dyDescent="0.25">
      <c r="A5505">
        <f t="shared" ca="1" si="173"/>
        <v>0.11093746963977391</v>
      </c>
      <c r="B5505">
        <f t="shared" ca="1" si="174"/>
        <v>81.253763973470413</v>
      </c>
    </row>
    <row r="5506" spans="1:2" x14ac:dyDescent="0.25">
      <c r="A5506">
        <f t="shared" ca="1" si="173"/>
        <v>0.8276055827465123</v>
      </c>
      <c r="B5506">
        <f t="shared" ca="1" si="174"/>
        <v>1.4600010791363445</v>
      </c>
    </row>
    <row r="5507" spans="1:2" x14ac:dyDescent="0.25">
      <c r="A5507">
        <f t="shared" ca="1" si="173"/>
        <v>2.8917676991476626E-2</v>
      </c>
      <c r="B5507">
        <f t="shared" ca="1" si="174"/>
        <v>1195.8403278959447</v>
      </c>
    </row>
    <row r="5508" spans="1:2" x14ac:dyDescent="0.25">
      <c r="A5508">
        <f t="shared" ca="1" si="173"/>
        <v>0.31651407887312077</v>
      </c>
      <c r="B5508">
        <f t="shared" ca="1" si="174"/>
        <v>9.9819165478761143</v>
      </c>
    </row>
    <row r="5509" spans="1:2" x14ac:dyDescent="0.25">
      <c r="A5509">
        <f t="shared" ca="1" si="173"/>
        <v>0.97366206214943185</v>
      </c>
      <c r="B5509">
        <f t="shared" ca="1" si="174"/>
        <v>1.0548325022093508</v>
      </c>
    </row>
    <row r="5510" spans="1:2" x14ac:dyDescent="0.25">
      <c r="A5510">
        <f t="shared" ca="1" si="173"/>
        <v>0.26566279299043749</v>
      </c>
      <c r="B5510">
        <f t="shared" ca="1" si="174"/>
        <v>14.168978183717496</v>
      </c>
    </row>
    <row r="5511" spans="1:2" x14ac:dyDescent="0.25">
      <c r="A5511">
        <f t="shared" ca="1" si="173"/>
        <v>0.47225852207421093</v>
      </c>
      <c r="B5511">
        <f t="shared" ca="1" si="174"/>
        <v>4.4837397066425924</v>
      </c>
    </row>
    <row r="5512" spans="1:2" x14ac:dyDescent="0.25">
      <c r="A5512">
        <f t="shared" ca="1" si="173"/>
        <v>0.72376817395642101</v>
      </c>
      <c r="B5512">
        <f t="shared" ca="1" si="174"/>
        <v>1.9089784941586296</v>
      </c>
    </row>
    <row r="5513" spans="1:2" x14ac:dyDescent="0.25">
      <c r="A5513">
        <f t="shared" ca="1" si="173"/>
        <v>3.5240289026751692E-2</v>
      </c>
      <c r="B5513">
        <f t="shared" ca="1" si="174"/>
        <v>805.23209494182333</v>
      </c>
    </row>
    <row r="5514" spans="1:2" x14ac:dyDescent="0.25">
      <c r="A5514">
        <f t="shared" ca="1" si="173"/>
        <v>0.14016207495630384</v>
      </c>
      <c r="B5514">
        <f t="shared" ca="1" si="174"/>
        <v>50.902482548011704</v>
      </c>
    </row>
    <row r="5515" spans="1:2" x14ac:dyDescent="0.25">
      <c r="A5515">
        <f t="shared" ca="1" si="173"/>
        <v>0.5422030962171186</v>
      </c>
      <c r="B5515">
        <f t="shared" ca="1" si="174"/>
        <v>3.4015433766254226</v>
      </c>
    </row>
    <row r="5516" spans="1:2" x14ac:dyDescent="0.25">
      <c r="A5516">
        <f t="shared" ca="1" si="173"/>
        <v>0.12773055682464107</v>
      </c>
      <c r="B5516">
        <f t="shared" ca="1" si="174"/>
        <v>61.292930933366513</v>
      </c>
    </row>
    <row r="5517" spans="1:2" x14ac:dyDescent="0.25">
      <c r="A5517">
        <f t="shared" ca="1" si="173"/>
        <v>0.70611168871566932</v>
      </c>
      <c r="B5517">
        <f t="shared" ca="1" si="174"/>
        <v>2.0056409979160348</v>
      </c>
    </row>
    <row r="5518" spans="1:2" x14ac:dyDescent="0.25">
      <c r="A5518">
        <f t="shared" ca="1" si="173"/>
        <v>0.40254227215098481</v>
      </c>
      <c r="B5518">
        <f t="shared" ca="1" si="174"/>
        <v>6.1713050276163459</v>
      </c>
    </row>
    <row r="5519" spans="1:2" x14ac:dyDescent="0.25">
      <c r="A5519">
        <f t="shared" ca="1" si="173"/>
        <v>0.1440510338947858</v>
      </c>
      <c r="B5519">
        <f t="shared" ca="1" si="174"/>
        <v>48.191144508594356</v>
      </c>
    </row>
    <row r="5520" spans="1:2" x14ac:dyDescent="0.25">
      <c r="A5520">
        <f t="shared" ca="1" si="173"/>
        <v>0.80781284260826691</v>
      </c>
      <c r="B5520">
        <f t="shared" ca="1" si="174"/>
        <v>1.5324224063178962</v>
      </c>
    </row>
    <row r="5521" spans="1:2" x14ac:dyDescent="0.25">
      <c r="A5521">
        <f t="shared" ca="1" si="173"/>
        <v>0.81402045884908492</v>
      </c>
      <c r="B5521">
        <f t="shared" ca="1" si="174"/>
        <v>1.5091394068973842</v>
      </c>
    </row>
    <row r="5522" spans="1:2" x14ac:dyDescent="0.25">
      <c r="A5522">
        <f t="shared" ca="1" si="173"/>
        <v>0.26245980922312373</v>
      </c>
      <c r="B5522">
        <f t="shared" ca="1" si="174"/>
        <v>14.516916619075188</v>
      </c>
    </row>
    <row r="5523" spans="1:2" x14ac:dyDescent="0.25">
      <c r="A5523">
        <f t="shared" ca="1" si="173"/>
        <v>0.21854920498165098</v>
      </c>
      <c r="B5523">
        <f t="shared" ca="1" si="174"/>
        <v>20.936377385729706</v>
      </c>
    </row>
    <row r="5524" spans="1:2" x14ac:dyDescent="0.25">
      <c r="A5524">
        <f t="shared" ca="1" si="173"/>
        <v>3.9728348062492591E-2</v>
      </c>
      <c r="B5524">
        <f t="shared" ca="1" si="174"/>
        <v>633.576391067548</v>
      </c>
    </row>
    <row r="5525" spans="1:2" x14ac:dyDescent="0.25">
      <c r="A5525">
        <f t="shared" ca="1" si="173"/>
        <v>0.26750884891542659</v>
      </c>
      <c r="B5525">
        <f t="shared" ca="1" si="174"/>
        <v>13.974095109335487</v>
      </c>
    </row>
    <row r="5526" spans="1:2" x14ac:dyDescent="0.25">
      <c r="A5526">
        <f t="shared" ca="1" si="173"/>
        <v>0.85168758872518169</v>
      </c>
      <c r="B5526">
        <f t="shared" ca="1" si="174"/>
        <v>1.3786034563245104</v>
      </c>
    </row>
    <row r="5527" spans="1:2" x14ac:dyDescent="0.25">
      <c r="A5527">
        <f t="shared" ca="1" si="173"/>
        <v>0.87365944638126969</v>
      </c>
      <c r="B5527">
        <f t="shared" ca="1" si="174"/>
        <v>1.3101337842994525</v>
      </c>
    </row>
    <row r="5528" spans="1:2" x14ac:dyDescent="0.25">
      <c r="A5528">
        <f t="shared" ca="1" si="173"/>
        <v>0.44470856823323868</v>
      </c>
      <c r="B5528">
        <f t="shared" ca="1" si="174"/>
        <v>5.0564882894129077</v>
      </c>
    </row>
    <row r="5529" spans="1:2" x14ac:dyDescent="0.25">
      <c r="A5529">
        <f t="shared" ca="1" si="173"/>
        <v>0.71947850806376312</v>
      </c>
      <c r="B5529">
        <f t="shared" ca="1" si="174"/>
        <v>1.9318097300153438</v>
      </c>
    </row>
    <row r="5530" spans="1:2" x14ac:dyDescent="0.25">
      <c r="A5530">
        <f t="shared" ca="1" si="173"/>
        <v>1.5319545515355526E-2</v>
      </c>
      <c r="B5530">
        <f t="shared" ca="1" si="174"/>
        <v>4260.9676545248603</v>
      </c>
    </row>
    <row r="5531" spans="1:2" x14ac:dyDescent="0.25">
      <c r="A5531">
        <f t="shared" ca="1" si="173"/>
        <v>0.45093325006871521</v>
      </c>
      <c r="B5531">
        <f t="shared" ca="1" si="174"/>
        <v>4.9178522932199416</v>
      </c>
    </row>
    <row r="5532" spans="1:2" x14ac:dyDescent="0.25">
      <c r="A5532">
        <f t="shared" ca="1" si="173"/>
        <v>0.21317204614711649</v>
      </c>
      <c r="B5532">
        <f t="shared" ca="1" si="174"/>
        <v>22.005918102431572</v>
      </c>
    </row>
    <row r="5533" spans="1:2" x14ac:dyDescent="0.25">
      <c r="A5533">
        <f t="shared" ca="1" si="173"/>
        <v>0.65714918829739644</v>
      </c>
      <c r="B5533">
        <f t="shared" ca="1" si="174"/>
        <v>2.3156453613334307</v>
      </c>
    </row>
    <row r="5534" spans="1:2" x14ac:dyDescent="0.25">
      <c r="A5534">
        <f t="shared" ca="1" si="173"/>
        <v>0.58129252352960692</v>
      </c>
      <c r="B5534">
        <f t="shared" ca="1" si="174"/>
        <v>2.9594467201370973</v>
      </c>
    </row>
    <row r="5535" spans="1:2" x14ac:dyDescent="0.25">
      <c r="A5535">
        <f t="shared" ca="1" si="173"/>
        <v>0.71451743305674786</v>
      </c>
      <c r="B5535">
        <f t="shared" ca="1" si="174"/>
        <v>1.9587289459248889</v>
      </c>
    </row>
    <row r="5536" spans="1:2" x14ac:dyDescent="0.25">
      <c r="A5536">
        <f t="shared" ca="1" si="173"/>
        <v>0.98860960712007595</v>
      </c>
      <c r="B5536">
        <f t="shared" ca="1" si="174"/>
        <v>1.0231760054454304</v>
      </c>
    </row>
    <row r="5537" spans="1:2" x14ac:dyDescent="0.25">
      <c r="A5537">
        <f t="shared" ref="A5537:A5600" ca="1" si="175">RAND()</f>
        <v>0.62070026065360528</v>
      </c>
      <c r="B5537">
        <f t="shared" ref="B5537:B5600" ca="1" si="176">10^(LOG(1/A5537)*B$4+B$5)</f>
        <v>2.5955903119164709</v>
      </c>
    </row>
    <row r="5538" spans="1:2" x14ac:dyDescent="0.25">
      <c r="A5538">
        <f t="shared" ca="1" si="175"/>
        <v>0.45584603017349734</v>
      </c>
      <c r="B5538">
        <f t="shared" ca="1" si="176"/>
        <v>4.8124213625324339</v>
      </c>
    </row>
    <row r="5539" spans="1:2" x14ac:dyDescent="0.25">
      <c r="A5539">
        <f t="shared" ca="1" si="175"/>
        <v>0.90401681114824683</v>
      </c>
      <c r="B5539">
        <f t="shared" ca="1" si="176"/>
        <v>1.2236211824433163</v>
      </c>
    </row>
    <row r="5540" spans="1:2" x14ac:dyDescent="0.25">
      <c r="A5540">
        <f t="shared" ca="1" si="175"/>
        <v>0.42037052442079736</v>
      </c>
      <c r="B5540">
        <f t="shared" ca="1" si="176"/>
        <v>5.6589451819084999</v>
      </c>
    </row>
    <row r="5541" spans="1:2" x14ac:dyDescent="0.25">
      <c r="A5541">
        <f t="shared" ca="1" si="175"/>
        <v>0.30765426563533282</v>
      </c>
      <c r="B5541">
        <f t="shared" ca="1" si="176"/>
        <v>10.56511230943012</v>
      </c>
    </row>
    <row r="5542" spans="1:2" x14ac:dyDescent="0.25">
      <c r="A5542">
        <f t="shared" ca="1" si="175"/>
        <v>0.99988330364248934</v>
      </c>
      <c r="B5542">
        <f t="shared" ca="1" si="176"/>
        <v>1.0002334335754988</v>
      </c>
    </row>
    <row r="5543" spans="1:2" x14ac:dyDescent="0.25">
      <c r="A5543">
        <f t="shared" ca="1" si="175"/>
        <v>0.66132161897925268</v>
      </c>
      <c r="B5543">
        <f t="shared" ca="1" si="176"/>
        <v>2.286517657067527</v>
      </c>
    </row>
    <row r="5544" spans="1:2" x14ac:dyDescent="0.25">
      <c r="A5544">
        <f t="shared" ca="1" si="175"/>
        <v>0.3135660525255427</v>
      </c>
      <c r="B5544">
        <f t="shared" ca="1" si="176"/>
        <v>10.170491064414449</v>
      </c>
    </row>
    <row r="5545" spans="1:2" x14ac:dyDescent="0.25">
      <c r="A5545">
        <f t="shared" ca="1" si="175"/>
        <v>0.36364331875658762</v>
      </c>
      <c r="B5545">
        <f t="shared" ca="1" si="176"/>
        <v>7.5622107187676546</v>
      </c>
    </row>
    <row r="5546" spans="1:2" x14ac:dyDescent="0.25">
      <c r="A5546">
        <f t="shared" ca="1" si="175"/>
        <v>0.8810745761981571</v>
      </c>
      <c r="B5546">
        <f t="shared" ca="1" si="176"/>
        <v>1.2881743897463687</v>
      </c>
    </row>
    <row r="5547" spans="1:2" x14ac:dyDescent="0.25">
      <c r="A5547">
        <f t="shared" ca="1" si="175"/>
        <v>0.81855086063831595</v>
      </c>
      <c r="B5547">
        <f t="shared" ca="1" si="176"/>
        <v>1.4924804845614381</v>
      </c>
    </row>
    <row r="5548" spans="1:2" x14ac:dyDescent="0.25">
      <c r="A5548">
        <f t="shared" ca="1" si="175"/>
        <v>0.26997892257912992</v>
      </c>
      <c r="B5548">
        <f t="shared" ca="1" si="176"/>
        <v>13.71956306347866</v>
      </c>
    </row>
    <row r="5549" spans="1:2" x14ac:dyDescent="0.25">
      <c r="A5549">
        <f t="shared" ca="1" si="175"/>
        <v>0.41035865525043824</v>
      </c>
      <c r="B5549">
        <f t="shared" ca="1" si="176"/>
        <v>5.9384458963726816</v>
      </c>
    </row>
    <row r="5550" spans="1:2" x14ac:dyDescent="0.25">
      <c r="A5550">
        <f t="shared" ca="1" si="175"/>
        <v>0.76581722730186164</v>
      </c>
      <c r="B5550">
        <f t="shared" ca="1" si="176"/>
        <v>1.7050995373968552</v>
      </c>
    </row>
    <row r="5551" spans="1:2" x14ac:dyDescent="0.25">
      <c r="A5551">
        <f t="shared" ca="1" si="175"/>
        <v>0.85631831014877979</v>
      </c>
      <c r="B5551">
        <f t="shared" ca="1" si="176"/>
        <v>1.3637335948115907</v>
      </c>
    </row>
    <row r="5552" spans="1:2" x14ac:dyDescent="0.25">
      <c r="A5552">
        <f t="shared" ca="1" si="175"/>
        <v>9.0299854704465332E-3</v>
      </c>
      <c r="B5552">
        <f t="shared" ca="1" si="176"/>
        <v>12263.823652554138</v>
      </c>
    </row>
    <row r="5553" spans="1:2" x14ac:dyDescent="0.25">
      <c r="A5553">
        <f t="shared" ca="1" si="175"/>
        <v>0.18788298113065316</v>
      </c>
      <c r="B5553">
        <f t="shared" ca="1" si="176"/>
        <v>28.328600182542729</v>
      </c>
    </row>
    <row r="5554" spans="1:2" x14ac:dyDescent="0.25">
      <c r="A5554">
        <f t="shared" ca="1" si="175"/>
        <v>0.75748472817344903</v>
      </c>
      <c r="B5554">
        <f t="shared" ca="1" si="176"/>
        <v>1.7428188049078752</v>
      </c>
    </row>
    <row r="5555" spans="1:2" x14ac:dyDescent="0.25">
      <c r="A5555">
        <f t="shared" ca="1" si="175"/>
        <v>0.46548758376799027</v>
      </c>
      <c r="B5555">
        <f t="shared" ca="1" si="176"/>
        <v>4.6151284975755633</v>
      </c>
    </row>
    <row r="5556" spans="1:2" x14ac:dyDescent="0.25">
      <c r="A5556">
        <f t="shared" ca="1" si="175"/>
        <v>0.89332969340008328</v>
      </c>
      <c r="B5556">
        <f t="shared" ca="1" si="176"/>
        <v>1.2530732543978162</v>
      </c>
    </row>
    <row r="5557" spans="1:2" x14ac:dyDescent="0.25">
      <c r="A5557">
        <f t="shared" ca="1" si="175"/>
        <v>0.63121229002691137</v>
      </c>
      <c r="B5557">
        <f t="shared" ca="1" si="176"/>
        <v>2.5098577481565245</v>
      </c>
    </row>
    <row r="5558" spans="1:2" x14ac:dyDescent="0.25">
      <c r="A5558">
        <f t="shared" ca="1" si="175"/>
        <v>0.65565123117299129</v>
      </c>
      <c r="B5558">
        <f t="shared" ca="1" si="176"/>
        <v>2.3262384931367093</v>
      </c>
    </row>
    <row r="5559" spans="1:2" x14ac:dyDescent="0.25">
      <c r="A5559">
        <f t="shared" ca="1" si="175"/>
        <v>0.90478397140704481</v>
      </c>
      <c r="B5559">
        <f t="shared" ca="1" si="176"/>
        <v>1.2215470617511086</v>
      </c>
    </row>
    <row r="5560" spans="1:2" x14ac:dyDescent="0.25">
      <c r="A5560">
        <f t="shared" ca="1" si="175"/>
        <v>0.22897569117018224</v>
      </c>
      <c r="B5560">
        <f t="shared" ca="1" si="176"/>
        <v>19.073098110259835</v>
      </c>
    </row>
    <row r="5561" spans="1:2" x14ac:dyDescent="0.25">
      <c r="A5561">
        <f t="shared" ca="1" si="175"/>
        <v>0.84499143204013105</v>
      </c>
      <c r="B5561">
        <f t="shared" ca="1" si="176"/>
        <v>1.4005395882544656</v>
      </c>
    </row>
    <row r="5562" spans="1:2" x14ac:dyDescent="0.25">
      <c r="A5562">
        <f t="shared" ca="1" si="175"/>
        <v>0.76691940863543306</v>
      </c>
      <c r="B5562">
        <f t="shared" ca="1" si="176"/>
        <v>1.7002020777203941</v>
      </c>
    </row>
    <row r="5563" spans="1:2" x14ac:dyDescent="0.25">
      <c r="A5563">
        <f t="shared" ca="1" si="175"/>
        <v>0.26769895800694743</v>
      </c>
      <c r="B5563">
        <f t="shared" ca="1" si="176"/>
        <v>13.954254470138297</v>
      </c>
    </row>
    <row r="5564" spans="1:2" x14ac:dyDescent="0.25">
      <c r="A5564">
        <f t="shared" ca="1" si="175"/>
        <v>0.76467199460532864</v>
      </c>
      <c r="B5564">
        <f t="shared" ca="1" si="176"/>
        <v>1.7102107433515263</v>
      </c>
    </row>
    <row r="5565" spans="1:2" x14ac:dyDescent="0.25">
      <c r="A5565">
        <f t="shared" ca="1" si="175"/>
        <v>0.70525534717161464</v>
      </c>
      <c r="B5565">
        <f t="shared" ca="1" si="176"/>
        <v>2.0105145701431817</v>
      </c>
    </row>
    <row r="5566" spans="1:2" x14ac:dyDescent="0.25">
      <c r="A5566">
        <f t="shared" ca="1" si="175"/>
        <v>0.96049539020753671</v>
      </c>
      <c r="B5566">
        <f t="shared" ca="1" si="176"/>
        <v>1.0839504507202211</v>
      </c>
    </row>
    <row r="5567" spans="1:2" x14ac:dyDescent="0.25">
      <c r="A5567">
        <f t="shared" ca="1" si="175"/>
        <v>0.87252598969535078</v>
      </c>
      <c r="B5567">
        <f t="shared" ca="1" si="176"/>
        <v>1.3135398591852678</v>
      </c>
    </row>
    <row r="5568" spans="1:2" x14ac:dyDescent="0.25">
      <c r="A5568">
        <f t="shared" ca="1" si="175"/>
        <v>0.44646957507852125</v>
      </c>
      <c r="B5568">
        <f t="shared" ca="1" si="176"/>
        <v>5.0166784121565202</v>
      </c>
    </row>
    <row r="5569" spans="1:2" x14ac:dyDescent="0.25">
      <c r="A5569">
        <f t="shared" ca="1" si="175"/>
        <v>0.45802095664255482</v>
      </c>
      <c r="B5569">
        <f t="shared" ca="1" si="176"/>
        <v>4.7668260166555809</v>
      </c>
    </row>
    <row r="5570" spans="1:2" x14ac:dyDescent="0.25">
      <c r="A5570">
        <f t="shared" ca="1" si="175"/>
        <v>0.91794076973743544</v>
      </c>
      <c r="B5570">
        <f t="shared" ca="1" si="176"/>
        <v>1.1867812646326885</v>
      </c>
    </row>
    <row r="5571" spans="1:2" x14ac:dyDescent="0.25">
      <c r="A5571">
        <f t="shared" ca="1" si="175"/>
        <v>0.52105768514961504</v>
      </c>
      <c r="B5571">
        <f t="shared" ca="1" si="176"/>
        <v>3.6832261768033536</v>
      </c>
    </row>
    <row r="5572" spans="1:2" x14ac:dyDescent="0.25">
      <c r="A5572">
        <f t="shared" ca="1" si="175"/>
        <v>0.26320871170548088</v>
      </c>
      <c r="B5572">
        <f t="shared" ca="1" si="176"/>
        <v>14.434424757552126</v>
      </c>
    </row>
    <row r="5573" spans="1:2" x14ac:dyDescent="0.25">
      <c r="A5573">
        <f t="shared" ca="1" si="175"/>
        <v>0.817407495605323</v>
      </c>
      <c r="B5573">
        <f t="shared" ca="1" si="176"/>
        <v>1.4966586783586155</v>
      </c>
    </row>
    <row r="5574" spans="1:2" x14ac:dyDescent="0.25">
      <c r="A5574">
        <f t="shared" ca="1" si="175"/>
        <v>0.40133713850037611</v>
      </c>
      <c r="B5574">
        <f t="shared" ca="1" si="176"/>
        <v>6.2084230160187328</v>
      </c>
    </row>
    <row r="5575" spans="1:2" x14ac:dyDescent="0.25">
      <c r="A5575">
        <f t="shared" ca="1" si="175"/>
        <v>8.0899252924813259E-2</v>
      </c>
      <c r="B5575">
        <f t="shared" ca="1" si="176"/>
        <v>152.795645612035</v>
      </c>
    </row>
    <row r="5576" spans="1:2" x14ac:dyDescent="0.25">
      <c r="A5576">
        <f t="shared" ca="1" si="175"/>
        <v>0.61741635284018492</v>
      </c>
      <c r="B5576">
        <f t="shared" ca="1" si="176"/>
        <v>2.6232745386001186</v>
      </c>
    </row>
    <row r="5577" spans="1:2" x14ac:dyDescent="0.25">
      <c r="A5577">
        <f t="shared" ca="1" si="175"/>
        <v>0.82316883170511901</v>
      </c>
      <c r="B5577">
        <f t="shared" ca="1" si="176"/>
        <v>1.475781846939846</v>
      </c>
    </row>
    <row r="5578" spans="1:2" x14ac:dyDescent="0.25">
      <c r="A5578">
        <f t="shared" ca="1" si="175"/>
        <v>0.46037237327632008</v>
      </c>
      <c r="B5578">
        <f t="shared" ca="1" si="176"/>
        <v>4.7182559052019535</v>
      </c>
    </row>
    <row r="5579" spans="1:2" x14ac:dyDescent="0.25">
      <c r="A5579">
        <f t="shared" ca="1" si="175"/>
        <v>1.3902323017061291E-2</v>
      </c>
      <c r="B5579">
        <f t="shared" ca="1" si="176"/>
        <v>5173.9860085553373</v>
      </c>
    </row>
    <row r="5580" spans="1:2" x14ac:dyDescent="0.25">
      <c r="A5580">
        <f t="shared" ca="1" si="175"/>
        <v>0.63708063749224764</v>
      </c>
      <c r="B5580">
        <f t="shared" ca="1" si="176"/>
        <v>2.4638325478955156</v>
      </c>
    </row>
    <row r="5581" spans="1:2" x14ac:dyDescent="0.25">
      <c r="A5581">
        <f t="shared" ca="1" si="175"/>
        <v>0.65347516307294051</v>
      </c>
      <c r="B5581">
        <f t="shared" ca="1" si="176"/>
        <v>2.3417570069752935</v>
      </c>
    </row>
    <row r="5582" spans="1:2" x14ac:dyDescent="0.25">
      <c r="A5582">
        <f t="shared" ca="1" si="175"/>
        <v>0.15294178926489965</v>
      </c>
      <c r="B5582">
        <f t="shared" ca="1" si="176"/>
        <v>42.751136704556487</v>
      </c>
    </row>
    <row r="5583" spans="1:2" x14ac:dyDescent="0.25">
      <c r="A5583">
        <f t="shared" ca="1" si="175"/>
        <v>0.86005802537301623</v>
      </c>
      <c r="B5583">
        <f t="shared" ca="1" si="176"/>
        <v>1.3518997714007326</v>
      </c>
    </row>
    <row r="5584" spans="1:2" x14ac:dyDescent="0.25">
      <c r="A5584">
        <f t="shared" ca="1" si="175"/>
        <v>0.84409073387056799</v>
      </c>
      <c r="B5584">
        <f t="shared" ca="1" si="176"/>
        <v>1.4035301114849967</v>
      </c>
    </row>
    <row r="5585" spans="1:2" x14ac:dyDescent="0.25">
      <c r="A5585">
        <f t="shared" ca="1" si="175"/>
        <v>0.24905290886251308</v>
      </c>
      <c r="B5585">
        <f t="shared" ca="1" si="176"/>
        <v>16.12192004368514</v>
      </c>
    </row>
    <row r="5586" spans="1:2" x14ac:dyDescent="0.25">
      <c r="A5586">
        <f t="shared" ca="1" si="175"/>
        <v>0.5678511835099519</v>
      </c>
      <c r="B5586">
        <f t="shared" ca="1" si="176"/>
        <v>3.1012082415779392</v>
      </c>
    </row>
    <row r="5587" spans="1:2" x14ac:dyDescent="0.25">
      <c r="A5587">
        <f t="shared" ca="1" si="175"/>
        <v>0.22789280648248633</v>
      </c>
      <c r="B5587">
        <f t="shared" ca="1" si="176"/>
        <v>19.254789118648581</v>
      </c>
    </row>
    <row r="5588" spans="1:2" x14ac:dyDescent="0.25">
      <c r="A5588">
        <f t="shared" ca="1" si="175"/>
        <v>0.96636224211236343</v>
      </c>
      <c r="B5588">
        <f t="shared" ca="1" si="176"/>
        <v>1.0708289267564199</v>
      </c>
    </row>
    <row r="5589" spans="1:2" x14ac:dyDescent="0.25">
      <c r="A5589">
        <f t="shared" ca="1" si="175"/>
        <v>0.34451222891330069</v>
      </c>
      <c r="B5589">
        <f t="shared" ca="1" si="176"/>
        <v>8.4254036256034528</v>
      </c>
    </row>
    <row r="5590" spans="1:2" x14ac:dyDescent="0.25">
      <c r="A5590">
        <f t="shared" ca="1" si="175"/>
        <v>0.26114699440076006</v>
      </c>
      <c r="B5590">
        <f t="shared" ca="1" si="176"/>
        <v>14.663239778963252</v>
      </c>
    </row>
    <row r="5591" spans="1:2" x14ac:dyDescent="0.25">
      <c r="A5591">
        <f t="shared" ca="1" si="175"/>
        <v>0.2294879027651604</v>
      </c>
      <c r="B5591">
        <f t="shared" ca="1" si="176"/>
        <v>18.988051715377342</v>
      </c>
    </row>
    <row r="5592" spans="1:2" x14ac:dyDescent="0.25">
      <c r="A5592">
        <f t="shared" ca="1" si="175"/>
        <v>0.69002924636680307</v>
      </c>
      <c r="B5592">
        <f t="shared" ca="1" si="176"/>
        <v>2.1002210319507126</v>
      </c>
    </row>
    <row r="5593" spans="1:2" x14ac:dyDescent="0.25">
      <c r="A5593">
        <f t="shared" ca="1" si="175"/>
        <v>0.43215971183532254</v>
      </c>
      <c r="B5593">
        <f t="shared" ca="1" si="176"/>
        <v>5.3544078103277011</v>
      </c>
    </row>
    <row r="5594" spans="1:2" x14ac:dyDescent="0.25">
      <c r="A5594">
        <f t="shared" ca="1" si="175"/>
        <v>0.20639095648589023</v>
      </c>
      <c r="B5594">
        <f t="shared" ca="1" si="176"/>
        <v>23.475706573523233</v>
      </c>
    </row>
    <row r="5595" spans="1:2" x14ac:dyDescent="0.25">
      <c r="A5595">
        <f t="shared" ca="1" si="175"/>
        <v>0.40758062296482589</v>
      </c>
      <c r="B5595">
        <f t="shared" ca="1" si="176"/>
        <v>6.0196735857118178</v>
      </c>
    </row>
    <row r="5596" spans="1:2" x14ac:dyDescent="0.25">
      <c r="A5596">
        <f t="shared" ca="1" si="175"/>
        <v>0.46710054893181119</v>
      </c>
      <c r="B5596">
        <f t="shared" ca="1" si="176"/>
        <v>4.5833101285375673</v>
      </c>
    </row>
    <row r="5597" spans="1:2" x14ac:dyDescent="0.25">
      <c r="A5597">
        <f t="shared" ca="1" si="175"/>
        <v>0.81647112655722431</v>
      </c>
      <c r="B5597">
        <f t="shared" ca="1" si="176"/>
        <v>1.500093529702855</v>
      </c>
    </row>
    <row r="5598" spans="1:2" x14ac:dyDescent="0.25">
      <c r="A5598">
        <f t="shared" ca="1" si="175"/>
        <v>5.0596170422536613E-2</v>
      </c>
      <c r="B5598">
        <f t="shared" ca="1" si="176"/>
        <v>390.62920209806435</v>
      </c>
    </row>
    <row r="5599" spans="1:2" x14ac:dyDescent="0.25">
      <c r="A5599">
        <f t="shared" ca="1" si="175"/>
        <v>0.45626397645417072</v>
      </c>
      <c r="B5599">
        <f t="shared" ca="1" si="176"/>
        <v>4.8036088658034677</v>
      </c>
    </row>
    <row r="5600" spans="1:2" x14ac:dyDescent="0.25">
      <c r="A5600">
        <f t="shared" ca="1" si="175"/>
        <v>0.26936010086111928</v>
      </c>
      <c r="B5600">
        <f t="shared" ca="1" si="176"/>
        <v>13.782673493582722</v>
      </c>
    </row>
    <row r="5601" spans="1:2" x14ac:dyDescent="0.25">
      <c r="A5601">
        <f t="shared" ref="A5601:A5664" ca="1" si="177">RAND()</f>
        <v>0.6092572450883379</v>
      </c>
      <c r="B5601">
        <f t="shared" ref="B5601:B5664" ca="1" si="178">10^(LOG(1/A5601)*B$4+B$5)</f>
        <v>2.6940062271254899</v>
      </c>
    </row>
    <row r="5602" spans="1:2" x14ac:dyDescent="0.25">
      <c r="A5602">
        <f t="shared" ca="1" si="177"/>
        <v>0.36159697866185314</v>
      </c>
      <c r="B5602">
        <f t="shared" ca="1" si="178"/>
        <v>7.6480446353115488</v>
      </c>
    </row>
    <row r="5603" spans="1:2" x14ac:dyDescent="0.25">
      <c r="A5603">
        <f t="shared" ca="1" si="177"/>
        <v>3.907175649940442E-2</v>
      </c>
      <c r="B5603">
        <f t="shared" ca="1" si="178"/>
        <v>655.04951378672797</v>
      </c>
    </row>
    <row r="5604" spans="1:2" x14ac:dyDescent="0.25">
      <c r="A5604">
        <f t="shared" ca="1" si="177"/>
        <v>2.2014287928280751E-2</v>
      </c>
      <c r="B5604">
        <f t="shared" ca="1" si="178"/>
        <v>2063.4346316014626</v>
      </c>
    </row>
    <row r="5605" spans="1:2" x14ac:dyDescent="0.25">
      <c r="A5605">
        <f t="shared" ca="1" si="177"/>
        <v>0.74749613629015521</v>
      </c>
      <c r="B5605">
        <f t="shared" ca="1" si="178"/>
        <v>1.7897076547517003</v>
      </c>
    </row>
    <row r="5606" spans="1:2" x14ac:dyDescent="0.25">
      <c r="A5606">
        <f t="shared" ca="1" si="177"/>
        <v>0.12100863739319256</v>
      </c>
      <c r="B5606">
        <f t="shared" ca="1" si="178"/>
        <v>68.291595413953402</v>
      </c>
    </row>
    <row r="5607" spans="1:2" x14ac:dyDescent="0.25">
      <c r="A5607">
        <f t="shared" ca="1" si="177"/>
        <v>0.86390600929316641</v>
      </c>
      <c r="B5607">
        <f t="shared" ca="1" si="178"/>
        <v>1.3398834107465611</v>
      </c>
    </row>
    <row r="5608" spans="1:2" x14ac:dyDescent="0.25">
      <c r="A5608">
        <f t="shared" ca="1" si="177"/>
        <v>0.80287579789416685</v>
      </c>
      <c r="B5608">
        <f t="shared" ca="1" si="178"/>
        <v>1.5513266983023823</v>
      </c>
    </row>
    <row r="5609" spans="1:2" x14ac:dyDescent="0.25">
      <c r="A5609">
        <f t="shared" ca="1" si="177"/>
        <v>0.24564896482128917</v>
      </c>
      <c r="B5609">
        <f t="shared" ca="1" si="178"/>
        <v>16.571816791185938</v>
      </c>
    </row>
    <row r="5610" spans="1:2" x14ac:dyDescent="0.25">
      <c r="A5610">
        <f t="shared" ca="1" si="177"/>
        <v>0.39021826678125382</v>
      </c>
      <c r="B5610">
        <f t="shared" ca="1" si="178"/>
        <v>6.567269047501564</v>
      </c>
    </row>
    <row r="5611" spans="1:2" x14ac:dyDescent="0.25">
      <c r="A5611">
        <f t="shared" ca="1" si="177"/>
        <v>0.70984012295507548</v>
      </c>
      <c r="B5611">
        <f t="shared" ca="1" si="178"/>
        <v>1.9846270780308892</v>
      </c>
    </row>
    <row r="5612" spans="1:2" x14ac:dyDescent="0.25">
      <c r="A5612">
        <f t="shared" ca="1" si="177"/>
        <v>0.54679085759387647</v>
      </c>
      <c r="B5612">
        <f t="shared" ca="1" si="178"/>
        <v>3.3447026247744458</v>
      </c>
    </row>
    <row r="5613" spans="1:2" x14ac:dyDescent="0.25">
      <c r="A5613">
        <f t="shared" ca="1" si="177"/>
        <v>0.69350570222474806</v>
      </c>
      <c r="B5613">
        <f t="shared" ca="1" si="178"/>
        <v>2.0792175264923314</v>
      </c>
    </row>
    <row r="5614" spans="1:2" x14ac:dyDescent="0.25">
      <c r="A5614">
        <f t="shared" ca="1" si="177"/>
        <v>0.14080127070510307</v>
      </c>
      <c r="B5614">
        <f t="shared" ca="1" si="178"/>
        <v>50.441367432445055</v>
      </c>
    </row>
    <row r="5615" spans="1:2" x14ac:dyDescent="0.25">
      <c r="A5615">
        <f t="shared" ca="1" si="177"/>
        <v>0.95942647984776874</v>
      </c>
      <c r="B5615">
        <f t="shared" ca="1" si="178"/>
        <v>1.0863670846621061</v>
      </c>
    </row>
    <row r="5616" spans="1:2" x14ac:dyDescent="0.25">
      <c r="A5616">
        <f t="shared" ca="1" si="177"/>
        <v>0.10436317287169972</v>
      </c>
      <c r="B5616">
        <f t="shared" ca="1" si="178"/>
        <v>91.813269220951028</v>
      </c>
    </row>
    <row r="5617" spans="1:2" x14ac:dyDescent="0.25">
      <c r="A5617">
        <f t="shared" ca="1" si="177"/>
        <v>6.8605181692769746E-2</v>
      </c>
      <c r="B5617">
        <f t="shared" ca="1" si="178"/>
        <v>212.46439565036263</v>
      </c>
    </row>
    <row r="5618" spans="1:2" x14ac:dyDescent="0.25">
      <c r="A5618">
        <f t="shared" ca="1" si="177"/>
        <v>0.63975775117837252</v>
      </c>
      <c r="B5618">
        <f t="shared" ca="1" si="178"/>
        <v>2.4432555117252561</v>
      </c>
    </row>
    <row r="5619" spans="1:2" x14ac:dyDescent="0.25">
      <c r="A5619">
        <f t="shared" ca="1" si="177"/>
        <v>6.1189853301548469E-2</v>
      </c>
      <c r="B5619">
        <f t="shared" ca="1" si="178"/>
        <v>267.07988218622296</v>
      </c>
    </row>
    <row r="5620" spans="1:2" x14ac:dyDescent="0.25">
      <c r="A5620">
        <f t="shared" ca="1" si="177"/>
        <v>0.59409279917733004</v>
      </c>
      <c r="B5620">
        <f t="shared" ca="1" si="178"/>
        <v>2.8332925723661631</v>
      </c>
    </row>
    <row r="5621" spans="1:2" x14ac:dyDescent="0.25">
      <c r="A5621">
        <f t="shared" ca="1" si="177"/>
        <v>6.0738518916913287E-2</v>
      </c>
      <c r="B5621">
        <f t="shared" ca="1" si="178"/>
        <v>271.06385143770507</v>
      </c>
    </row>
    <row r="5622" spans="1:2" x14ac:dyDescent="0.25">
      <c r="A5622">
        <f t="shared" ca="1" si="177"/>
        <v>0.74830503069082488</v>
      </c>
      <c r="B5622">
        <f t="shared" ca="1" si="178"/>
        <v>1.7858405096958121</v>
      </c>
    </row>
    <row r="5623" spans="1:2" x14ac:dyDescent="0.25">
      <c r="A5623">
        <f t="shared" ca="1" si="177"/>
        <v>0.50303605050363076</v>
      </c>
      <c r="B5623">
        <f t="shared" ca="1" si="178"/>
        <v>3.9518620817677226</v>
      </c>
    </row>
    <row r="5624" spans="1:2" x14ac:dyDescent="0.25">
      <c r="A5624">
        <f t="shared" ca="1" si="177"/>
        <v>0.91014329798112159</v>
      </c>
      <c r="B5624">
        <f t="shared" ca="1" si="178"/>
        <v>1.207203397847155</v>
      </c>
    </row>
    <row r="5625" spans="1:2" x14ac:dyDescent="0.25">
      <c r="A5625">
        <f t="shared" ca="1" si="177"/>
        <v>0.52139742486582019</v>
      </c>
      <c r="B5625">
        <f t="shared" ca="1" si="178"/>
        <v>3.6784278004639526</v>
      </c>
    </row>
    <row r="5626" spans="1:2" x14ac:dyDescent="0.25">
      <c r="A5626">
        <f t="shared" ca="1" si="177"/>
        <v>1.1688952175895717E-2</v>
      </c>
      <c r="B5626">
        <f t="shared" ca="1" si="178"/>
        <v>7318.9509473647095</v>
      </c>
    </row>
    <row r="5627" spans="1:2" x14ac:dyDescent="0.25">
      <c r="A5627">
        <f t="shared" ca="1" si="177"/>
        <v>0.86673972322459247</v>
      </c>
      <c r="B5627">
        <f t="shared" ca="1" si="178"/>
        <v>1.3311365182433172</v>
      </c>
    </row>
    <row r="5628" spans="1:2" x14ac:dyDescent="0.25">
      <c r="A5628">
        <f t="shared" ca="1" si="177"/>
        <v>0.85760712488903301</v>
      </c>
      <c r="B5628">
        <f t="shared" ca="1" si="178"/>
        <v>1.3596378282434924</v>
      </c>
    </row>
    <row r="5629" spans="1:2" x14ac:dyDescent="0.25">
      <c r="A5629">
        <f t="shared" ca="1" si="177"/>
        <v>0.40007256965952009</v>
      </c>
      <c r="B5629">
        <f t="shared" ca="1" si="178"/>
        <v>6.2477328151417773</v>
      </c>
    </row>
    <row r="5630" spans="1:2" x14ac:dyDescent="0.25">
      <c r="A5630">
        <f t="shared" ca="1" si="177"/>
        <v>0.52986253812899686</v>
      </c>
      <c r="B5630">
        <f t="shared" ca="1" si="178"/>
        <v>3.56183312893309</v>
      </c>
    </row>
    <row r="5631" spans="1:2" x14ac:dyDescent="0.25">
      <c r="A5631">
        <f t="shared" ca="1" si="177"/>
        <v>0.38212316917148881</v>
      </c>
      <c r="B5631">
        <f t="shared" ca="1" si="178"/>
        <v>6.8484652763199252</v>
      </c>
    </row>
    <row r="5632" spans="1:2" x14ac:dyDescent="0.25">
      <c r="A5632">
        <f t="shared" ca="1" si="177"/>
        <v>0.63814277993936896</v>
      </c>
      <c r="B5632">
        <f t="shared" ca="1" si="178"/>
        <v>2.4556376317751409</v>
      </c>
    </row>
    <row r="5633" spans="1:2" x14ac:dyDescent="0.25">
      <c r="A5633">
        <f t="shared" ca="1" si="177"/>
        <v>0.78957616451587687</v>
      </c>
      <c r="B5633">
        <f t="shared" ca="1" si="178"/>
        <v>1.604027984846107</v>
      </c>
    </row>
    <row r="5634" spans="1:2" x14ac:dyDescent="0.25">
      <c r="A5634">
        <f t="shared" ca="1" si="177"/>
        <v>0.55584475058204541</v>
      </c>
      <c r="B5634">
        <f t="shared" ca="1" si="178"/>
        <v>3.2366294612455149</v>
      </c>
    </row>
    <row r="5635" spans="1:2" x14ac:dyDescent="0.25">
      <c r="A5635">
        <f t="shared" ca="1" si="177"/>
        <v>0.15353725208215685</v>
      </c>
      <c r="B5635">
        <f t="shared" ca="1" si="178"/>
        <v>42.420176658919665</v>
      </c>
    </row>
    <row r="5636" spans="1:2" x14ac:dyDescent="0.25">
      <c r="A5636">
        <f t="shared" ca="1" si="177"/>
        <v>0.57558500480870123</v>
      </c>
      <c r="B5636">
        <f t="shared" ca="1" si="178"/>
        <v>3.0184296461687312</v>
      </c>
    </row>
    <row r="5637" spans="1:2" x14ac:dyDescent="0.25">
      <c r="A5637">
        <f t="shared" ca="1" si="177"/>
        <v>0.88266981442708325</v>
      </c>
      <c r="B5637">
        <f t="shared" ca="1" si="178"/>
        <v>1.2835223940394105</v>
      </c>
    </row>
    <row r="5638" spans="1:2" x14ac:dyDescent="0.25">
      <c r="A5638">
        <f t="shared" ca="1" si="177"/>
        <v>0.37224431980874562</v>
      </c>
      <c r="B5638">
        <f t="shared" ca="1" si="178"/>
        <v>7.2167862293608991</v>
      </c>
    </row>
    <row r="5639" spans="1:2" x14ac:dyDescent="0.25">
      <c r="A5639">
        <f t="shared" ca="1" si="177"/>
        <v>0.89875616636316069</v>
      </c>
      <c r="B5639">
        <f t="shared" ca="1" si="178"/>
        <v>1.2379874264291746</v>
      </c>
    </row>
    <row r="5640" spans="1:2" x14ac:dyDescent="0.25">
      <c r="A5640">
        <f t="shared" ca="1" si="177"/>
        <v>0.86915715089117429</v>
      </c>
      <c r="B5640">
        <f t="shared" ca="1" si="178"/>
        <v>1.3237421105482596</v>
      </c>
    </row>
    <row r="5641" spans="1:2" x14ac:dyDescent="0.25">
      <c r="A5641">
        <f t="shared" ca="1" si="177"/>
        <v>0.6984362369104361</v>
      </c>
      <c r="B5641">
        <f t="shared" ca="1" si="178"/>
        <v>2.0499651241264005</v>
      </c>
    </row>
    <row r="5642" spans="1:2" x14ac:dyDescent="0.25">
      <c r="A5642">
        <f t="shared" ca="1" si="177"/>
        <v>0.72865793468300377</v>
      </c>
      <c r="B5642">
        <f t="shared" ca="1" si="178"/>
        <v>1.8834435275637391</v>
      </c>
    </row>
    <row r="5643" spans="1:2" x14ac:dyDescent="0.25">
      <c r="A5643">
        <f t="shared" ca="1" si="177"/>
        <v>0.57592660550441765</v>
      </c>
      <c r="B5643">
        <f t="shared" ca="1" si="178"/>
        <v>3.0148500515864911</v>
      </c>
    </row>
    <row r="5644" spans="1:2" x14ac:dyDescent="0.25">
      <c r="A5644">
        <f t="shared" ca="1" si="177"/>
        <v>0.5413340949274642</v>
      </c>
      <c r="B5644">
        <f t="shared" ca="1" si="178"/>
        <v>3.4124731081615471</v>
      </c>
    </row>
    <row r="5645" spans="1:2" x14ac:dyDescent="0.25">
      <c r="A5645">
        <f t="shared" ca="1" si="177"/>
        <v>0.46530484286157903</v>
      </c>
      <c r="B5645">
        <f t="shared" ca="1" si="178"/>
        <v>4.6187542426683041</v>
      </c>
    </row>
    <row r="5646" spans="1:2" x14ac:dyDescent="0.25">
      <c r="A5646">
        <f t="shared" ca="1" si="177"/>
        <v>0.17654622482250049</v>
      </c>
      <c r="B5646">
        <f t="shared" ca="1" si="178"/>
        <v>32.083602682812149</v>
      </c>
    </row>
    <row r="5647" spans="1:2" x14ac:dyDescent="0.25">
      <c r="A5647">
        <f t="shared" ca="1" si="177"/>
        <v>0.40250911128092137</v>
      </c>
      <c r="B5647">
        <f t="shared" ca="1" si="178"/>
        <v>6.1723219202447144</v>
      </c>
    </row>
    <row r="5648" spans="1:2" x14ac:dyDescent="0.25">
      <c r="A5648">
        <f t="shared" ca="1" si="177"/>
        <v>0.36718688877886718</v>
      </c>
      <c r="B5648">
        <f t="shared" ca="1" si="178"/>
        <v>7.4169554304310585</v>
      </c>
    </row>
    <row r="5649" spans="1:2" x14ac:dyDescent="0.25">
      <c r="A5649">
        <f t="shared" ca="1" si="177"/>
        <v>0.36536815322745242</v>
      </c>
      <c r="B5649">
        <f t="shared" ca="1" si="178"/>
        <v>7.4909796960009878</v>
      </c>
    </row>
    <row r="5650" spans="1:2" x14ac:dyDescent="0.25">
      <c r="A5650">
        <f t="shared" ca="1" si="177"/>
        <v>0.59858865870598921</v>
      </c>
      <c r="B5650">
        <f t="shared" ca="1" si="178"/>
        <v>2.790892006190913</v>
      </c>
    </row>
    <row r="5651" spans="1:2" x14ac:dyDescent="0.25">
      <c r="A5651">
        <f t="shared" ca="1" si="177"/>
        <v>0.83935613459075031</v>
      </c>
      <c r="B5651">
        <f t="shared" ca="1" si="178"/>
        <v>1.4194086979572673</v>
      </c>
    </row>
    <row r="5652" spans="1:2" x14ac:dyDescent="0.25">
      <c r="A5652">
        <f t="shared" ca="1" si="177"/>
        <v>0.37228620836734749</v>
      </c>
      <c r="B5652">
        <f t="shared" ca="1" si="178"/>
        <v>7.2151622972404459</v>
      </c>
    </row>
    <row r="5653" spans="1:2" x14ac:dyDescent="0.25">
      <c r="A5653">
        <f t="shared" ca="1" si="177"/>
        <v>0.80470372995963868</v>
      </c>
      <c r="B5653">
        <f t="shared" ca="1" si="178"/>
        <v>1.5442868426192433</v>
      </c>
    </row>
    <row r="5654" spans="1:2" x14ac:dyDescent="0.25">
      <c r="A5654">
        <f t="shared" ca="1" si="177"/>
        <v>0.90617588796191295</v>
      </c>
      <c r="B5654">
        <f t="shared" ca="1" si="178"/>
        <v>1.2177972693588623</v>
      </c>
    </row>
    <row r="5655" spans="1:2" x14ac:dyDescent="0.25">
      <c r="A5655">
        <f t="shared" ca="1" si="177"/>
        <v>0.82317346501927946</v>
      </c>
      <c r="B5655">
        <f t="shared" ca="1" si="178"/>
        <v>1.4757652338152105</v>
      </c>
    </row>
    <row r="5656" spans="1:2" x14ac:dyDescent="0.25">
      <c r="A5656">
        <f t="shared" ca="1" si="177"/>
        <v>0.79672098415914194</v>
      </c>
      <c r="B5656">
        <f t="shared" ca="1" si="178"/>
        <v>1.5753878378091721</v>
      </c>
    </row>
    <row r="5657" spans="1:2" x14ac:dyDescent="0.25">
      <c r="A5657">
        <f t="shared" ca="1" si="177"/>
        <v>0.74639868591951042</v>
      </c>
      <c r="B5657">
        <f t="shared" ca="1" si="178"/>
        <v>1.7949744359300035</v>
      </c>
    </row>
    <row r="5658" spans="1:2" x14ac:dyDescent="0.25">
      <c r="A5658">
        <f t="shared" ca="1" si="177"/>
        <v>4.2759796840345365E-2</v>
      </c>
      <c r="B5658">
        <f t="shared" ca="1" si="178"/>
        <v>546.92620678678793</v>
      </c>
    </row>
    <row r="5659" spans="1:2" x14ac:dyDescent="0.25">
      <c r="A5659">
        <f t="shared" ca="1" si="177"/>
        <v>0.83607450379386428</v>
      </c>
      <c r="B5659">
        <f t="shared" ca="1" si="178"/>
        <v>1.4305730539059511</v>
      </c>
    </row>
    <row r="5660" spans="1:2" x14ac:dyDescent="0.25">
      <c r="A5660">
        <f t="shared" ca="1" si="177"/>
        <v>0.97814996744708649</v>
      </c>
      <c r="B5660">
        <f t="shared" ca="1" si="178"/>
        <v>1.0451752341179119</v>
      </c>
    </row>
    <row r="5661" spans="1:2" x14ac:dyDescent="0.25">
      <c r="A5661">
        <f t="shared" ca="1" si="177"/>
        <v>0.14698543970479727</v>
      </c>
      <c r="B5661">
        <f t="shared" ca="1" si="178"/>
        <v>46.286183011283846</v>
      </c>
    </row>
    <row r="5662" spans="1:2" x14ac:dyDescent="0.25">
      <c r="A5662">
        <f t="shared" ca="1" si="177"/>
        <v>0.90419044358914202</v>
      </c>
      <c r="B5662">
        <f t="shared" ca="1" si="178"/>
        <v>1.2231512815840937</v>
      </c>
    </row>
    <row r="5663" spans="1:2" x14ac:dyDescent="0.25">
      <c r="A5663">
        <f t="shared" ca="1" si="177"/>
        <v>0.86189236059606589</v>
      </c>
      <c r="B5663">
        <f t="shared" ca="1" si="178"/>
        <v>1.3461514932940872</v>
      </c>
    </row>
    <row r="5664" spans="1:2" x14ac:dyDescent="0.25">
      <c r="A5664">
        <f t="shared" ca="1" si="177"/>
        <v>0.9532199356711899</v>
      </c>
      <c r="B5664">
        <f t="shared" ca="1" si="178"/>
        <v>1.1005601076846203</v>
      </c>
    </row>
    <row r="5665" spans="1:2" x14ac:dyDescent="0.25">
      <c r="A5665">
        <f t="shared" ref="A5665:A5728" ca="1" si="179">RAND()</f>
        <v>0.41482513940216825</v>
      </c>
      <c r="B5665">
        <f t="shared" ref="B5665:B5728" ca="1" si="180">10^(LOG(1/A5665)*B$4+B$5)</f>
        <v>5.8112540838163005</v>
      </c>
    </row>
    <row r="5666" spans="1:2" x14ac:dyDescent="0.25">
      <c r="A5666">
        <f t="shared" ca="1" si="179"/>
        <v>0.74223696150411056</v>
      </c>
      <c r="B5666">
        <f t="shared" ca="1" si="180"/>
        <v>1.8151597190865993</v>
      </c>
    </row>
    <row r="5667" spans="1:2" x14ac:dyDescent="0.25">
      <c r="A5667">
        <f t="shared" ca="1" si="179"/>
        <v>7.0806021895909677E-2</v>
      </c>
      <c r="B5667">
        <f t="shared" ca="1" si="180"/>
        <v>199.46174304292072</v>
      </c>
    </row>
    <row r="5668" spans="1:2" x14ac:dyDescent="0.25">
      <c r="A5668">
        <f t="shared" ca="1" si="179"/>
        <v>0.32893831424186171</v>
      </c>
      <c r="B5668">
        <f t="shared" ca="1" si="180"/>
        <v>9.2421087656279983</v>
      </c>
    </row>
    <row r="5669" spans="1:2" x14ac:dyDescent="0.25">
      <c r="A5669">
        <f t="shared" ca="1" si="179"/>
        <v>0.93230012207224988</v>
      </c>
      <c r="B5669">
        <f t="shared" ca="1" si="180"/>
        <v>1.1505050196336926</v>
      </c>
    </row>
    <row r="5670" spans="1:2" x14ac:dyDescent="0.25">
      <c r="A5670">
        <f t="shared" ca="1" si="179"/>
        <v>0.63499857706952501</v>
      </c>
      <c r="B5670">
        <f t="shared" ca="1" si="180"/>
        <v>2.4800160746130611</v>
      </c>
    </row>
    <row r="5671" spans="1:2" x14ac:dyDescent="0.25">
      <c r="A5671">
        <f t="shared" ca="1" si="179"/>
        <v>0.10260965186578597</v>
      </c>
      <c r="B5671">
        <f t="shared" ca="1" si="180"/>
        <v>94.978120619624278</v>
      </c>
    </row>
    <row r="5672" spans="1:2" x14ac:dyDescent="0.25">
      <c r="A5672">
        <f t="shared" ca="1" si="179"/>
        <v>0.4377588231742956</v>
      </c>
      <c r="B5672">
        <f t="shared" ca="1" si="180"/>
        <v>5.218313704361047</v>
      </c>
    </row>
    <row r="5673" spans="1:2" x14ac:dyDescent="0.25">
      <c r="A5673">
        <f t="shared" ca="1" si="179"/>
        <v>0.68949766763136611</v>
      </c>
      <c r="B5673">
        <f t="shared" ca="1" si="180"/>
        <v>2.1034606751233897</v>
      </c>
    </row>
    <row r="5674" spans="1:2" x14ac:dyDescent="0.25">
      <c r="A5674">
        <f t="shared" ca="1" si="179"/>
        <v>0.11168087152618478</v>
      </c>
      <c r="B5674">
        <f t="shared" ca="1" si="180"/>
        <v>80.175635538296035</v>
      </c>
    </row>
    <row r="5675" spans="1:2" x14ac:dyDescent="0.25">
      <c r="A5675">
        <f t="shared" ca="1" si="179"/>
        <v>0.50733132880097398</v>
      </c>
      <c r="B5675">
        <f t="shared" ca="1" si="180"/>
        <v>3.8852291319482792</v>
      </c>
    </row>
    <row r="5676" spans="1:2" x14ac:dyDescent="0.25">
      <c r="A5676">
        <f t="shared" ca="1" si="179"/>
        <v>0.56446087317835081</v>
      </c>
      <c r="B5676">
        <f t="shared" ca="1" si="180"/>
        <v>3.1385735720542511</v>
      </c>
    </row>
    <row r="5677" spans="1:2" x14ac:dyDescent="0.25">
      <c r="A5677">
        <f t="shared" ca="1" si="179"/>
        <v>0.76830533140657353</v>
      </c>
      <c r="B5677">
        <f t="shared" ca="1" si="180"/>
        <v>1.6940737237818189</v>
      </c>
    </row>
    <row r="5678" spans="1:2" x14ac:dyDescent="0.25">
      <c r="A5678">
        <f t="shared" ca="1" si="179"/>
        <v>0.10778495233859886</v>
      </c>
      <c r="B5678">
        <f t="shared" ca="1" si="180"/>
        <v>86.076328032859976</v>
      </c>
    </row>
    <row r="5679" spans="1:2" x14ac:dyDescent="0.25">
      <c r="A5679">
        <f t="shared" ca="1" si="179"/>
        <v>0.83338513512035517</v>
      </c>
      <c r="B5679">
        <f t="shared" ca="1" si="180"/>
        <v>1.4398209897157201</v>
      </c>
    </row>
    <row r="5680" spans="1:2" x14ac:dyDescent="0.25">
      <c r="A5680">
        <f t="shared" ca="1" si="179"/>
        <v>0.2194893618796665</v>
      </c>
      <c r="B5680">
        <f t="shared" ca="1" si="180"/>
        <v>20.757404486869472</v>
      </c>
    </row>
    <row r="5681" spans="1:2" x14ac:dyDescent="0.25">
      <c r="A5681">
        <f t="shared" ca="1" si="179"/>
        <v>0.58732123744593823</v>
      </c>
      <c r="B5681">
        <f t="shared" ca="1" si="180"/>
        <v>2.8990024988426706</v>
      </c>
    </row>
    <row r="5682" spans="1:2" x14ac:dyDescent="0.25">
      <c r="A5682">
        <f t="shared" ca="1" si="179"/>
        <v>6.9280188006729526E-2</v>
      </c>
      <c r="B5682">
        <f t="shared" ca="1" si="180"/>
        <v>208.34442549298112</v>
      </c>
    </row>
    <row r="5683" spans="1:2" x14ac:dyDescent="0.25">
      <c r="A5683">
        <f t="shared" ca="1" si="179"/>
        <v>0.16365283772583583</v>
      </c>
      <c r="B5683">
        <f t="shared" ca="1" si="180"/>
        <v>37.33816059592624</v>
      </c>
    </row>
    <row r="5684" spans="1:2" x14ac:dyDescent="0.25">
      <c r="A5684">
        <f t="shared" ca="1" si="179"/>
        <v>0.25704861116165301</v>
      </c>
      <c r="B5684">
        <f t="shared" ca="1" si="180"/>
        <v>15.134548749058219</v>
      </c>
    </row>
    <row r="5685" spans="1:2" x14ac:dyDescent="0.25">
      <c r="A5685">
        <f t="shared" ca="1" si="179"/>
        <v>0.21298765297442102</v>
      </c>
      <c r="B5685">
        <f t="shared" ca="1" si="180"/>
        <v>22.044037659941075</v>
      </c>
    </row>
    <row r="5686" spans="1:2" x14ac:dyDescent="0.25">
      <c r="A5686">
        <f t="shared" ca="1" si="179"/>
        <v>0.92641809584027235</v>
      </c>
      <c r="B5686">
        <f t="shared" ca="1" si="180"/>
        <v>1.1651610032642166</v>
      </c>
    </row>
    <row r="5687" spans="1:2" x14ac:dyDescent="0.25">
      <c r="A5687">
        <f t="shared" ca="1" si="179"/>
        <v>0.48871048388559624</v>
      </c>
      <c r="B5687">
        <f t="shared" ca="1" si="180"/>
        <v>4.1869395302558923</v>
      </c>
    </row>
    <row r="5688" spans="1:2" x14ac:dyDescent="0.25">
      <c r="A5688">
        <f t="shared" ca="1" si="179"/>
        <v>0.16112337203149041</v>
      </c>
      <c r="B5688">
        <f t="shared" ca="1" si="180"/>
        <v>38.519701707666336</v>
      </c>
    </row>
    <row r="5689" spans="1:2" x14ac:dyDescent="0.25">
      <c r="A5689">
        <f t="shared" ca="1" si="179"/>
        <v>4.8343186551867756E-2</v>
      </c>
      <c r="B5689">
        <f t="shared" ca="1" si="180"/>
        <v>427.88735540039568</v>
      </c>
    </row>
    <row r="5690" spans="1:2" x14ac:dyDescent="0.25">
      <c r="A5690">
        <f t="shared" ca="1" si="179"/>
        <v>0.71402752234645128</v>
      </c>
      <c r="B5690">
        <f t="shared" ca="1" si="180"/>
        <v>1.9614177260117567</v>
      </c>
    </row>
    <row r="5691" spans="1:2" x14ac:dyDescent="0.25">
      <c r="A5691">
        <f t="shared" ca="1" si="179"/>
        <v>0.46061588797594755</v>
      </c>
      <c r="B5691">
        <f t="shared" ca="1" si="180"/>
        <v>4.7132684048277387</v>
      </c>
    </row>
    <row r="5692" spans="1:2" x14ac:dyDescent="0.25">
      <c r="A5692">
        <f t="shared" ca="1" si="179"/>
        <v>0.40056463805920572</v>
      </c>
      <c r="B5692">
        <f t="shared" ca="1" si="180"/>
        <v>6.2323923517212059</v>
      </c>
    </row>
    <row r="5693" spans="1:2" x14ac:dyDescent="0.25">
      <c r="A5693">
        <f t="shared" ca="1" si="179"/>
        <v>0.34240341930341767</v>
      </c>
      <c r="B5693">
        <f t="shared" ca="1" si="180"/>
        <v>8.5295047238405282</v>
      </c>
    </row>
    <row r="5694" spans="1:2" x14ac:dyDescent="0.25">
      <c r="A5694">
        <f t="shared" ca="1" si="179"/>
        <v>0.89352451956605361</v>
      </c>
      <c r="B5694">
        <f t="shared" ca="1" si="180"/>
        <v>1.2525268679540349</v>
      </c>
    </row>
    <row r="5695" spans="1:2" x14ac:dyDescent="0.25">
      <c r="A5695">
        <f t="shared" ca="1" si="179"/>
        <v>0.17580054575087112</v>
      </c>
      <c r="B5695">
        <f t="shared" ca="1" si="180"/>
        <v>32.356352797063799</v>
      </c>
    </row>
    <row r="5696" spans="1:2" x14ac:dyDescent="0.25">
      <c r="A5696">
        <f t="shared" ca="1" si="179"/>
        <v>0.3091202081241966</v>
      </c>
      <c r="B5696">
        <f t="shared" ca="1" si="180"/>
        <v>10.465143930940458</v>
      </c>
    </row>
    <row r="5697" spans="1:2" x14ac:dyDescent="0.25">
      <c r="A5697">
        <f t="shared" ca="1" si="179"/>
        <v>0.33437141373588963</v>
      </c>
      <c r="B5697">
        <f t="shared" ca="1" si="180"/>
        <v>8.9442044346083591</v>
      </c>
    </row>
    <row r="5698" spans="1:2" x14ac:dyDescent="0.25">
      <c r="A5698">
        <f t="shared" ca="1" si="179"/>
        <v>0.58591266421739874</v>
      </c>
      <c r="B5698">
        <f t="shared" ca="1" si="180"/>
        <v>2.9129580455009054</v>
      </c>
    </row>
    <row r="5699" spans="1:2" x14ac:dyDescent="0.25">
      <c r="A5699">
        <f t="shared" ca="1" si="179"/>
        <v>0.64467989565038952</v>
      </c>
      <c r="B5699">
        <f t="shared" ca="1" si="180"/>
        <v>2.4060893239943955</v>
      </c>
    </row>
    <row r="5700" spans="1:2" x14ac:dyDescent="0.25">
      <c r="A5700">
        <f t="shared" ca="1" si="179"/>
        <v>0.4289462308159957</v>
      </c>
      <c r="B5700">
        <f t="shared" ca="1" si="180"/>
        <v>5.4349341685917052</v>
      </c>
    </row>
    <row r="5701" spans="1:2" x14ac:dyDescent="0.25">
      <c r="A5701">
        <f t="shared" ca="1" si="179"/>
        <v>0.52477230259205332</v>
      </c>
      <c r="B5701">
        <f t="shared" ca="1" si="180"/>
        <v>3.6312670597182524</v>
      </c>
    </row>
    <row r="5702" spans="1:2" x14ac:dyDescent="0.25">
      <c r="A5702">
        <f t="shared" ca="1" si="179"/>
        <v>4.1865521160989072E-2</v>
      </c>
      <c r="B5702">
        <f t="shared" ca="1" si="180"/>
        <v>570.54118034026101</v>
      </c>
    </row>
    <row r="5703" spans="1:2" x14ac:dyDescent="0.25">
      <c r="A5703">
        <f t="shared" ca="1" si="179"/>
        <v>0.4192117239287273</v>
      </c>
      <c r="B5703">
        <f t="shared" ca="1" si="180"/>
        <v>5.6902737514611994</v>
      </c>
    </row>
    <row r="5704" spans="1:2" x14ac:dyDescent="0.25">
      <c r="A5704">
        <f t="shared" ca="1" si="179"/>
        <v>0.19360021487225776</v>
      </c>
      <c r="B5704">
        <f t="shared" ca="1" si="180"/>
        <v>26.680153876767488</v>
      </c>
    </row>
    <row r="5705" spans="1:2" x14ac:dyDescent="0.25">
      <c r="A5705">
        <f t="shared" ca="1" si="179"/>
        <v>0.5539473494212771</v>
      </c>
      <c r="B5705">
        <f t="shared" ca="1" si="180"/>
        <v>3.2588398825445055</v>
      </c>
    </row>
    <row r="5706" spans="1:2" x14ac:dyDescent="0.25">
      <c r="A5706">
        <f t="shared" ca="1" si="179"/>
        <v>0.35838316141962445</v>
      </c>
      <c r="B5706">
        <f t="shared" ca="1" si="180"/>
        <v>7.7858280408804488</v>
      </c>
    </row>
    <row r="5707" spans="1:2" x14ac:dyDescent="0.25">
      <c r="A5707">
        <f t="shared" ca="1" si="179"/>
        <v>0.64029939285636006</v>
      </c>
      <c r="B5707">
        <f t="shared" ca="1" si="180"/>
        <v>2.4391236655978981</v>
      </c>
    </row>
    <row r="5708" spans="1:2" x14ac:dyDescent="0.25">
      <c r="A5708">
        <f t="shared" ca="1" si="179"/>
        <v>0.34126714805576708</v>
      </c>
      <c r="B5708">
        <f t="shared" ca="1" si="180"/>
        <v>8.5863983675543576</v>
      </c>
    </row>
    <row r="5709" spans="1:2" x14ac:dyDescent="0.25">
      <c r="A5709">
        <f t="shared" ca="1" si="179"/>
        <v>0.6869063945464704</v>
      </c>
      <c r="B5709">
        <f t="shared" ca="1" si="180"/>
        <v>2.1193607221314612</v>
      </c>
    </row>
    <row r="5710" spans="1:2" x14ac:dyDescent="0.25">
      <c r="A5710">
        <f t="shared" ca="1" si="179"/>
        <v>0.48768093870812401</v>
      </c>
      <c r="B5710">
        <f t="shared" ca="1" si="180"/>
        <v>4.2046363199701871</v>
      </c>
    </row>
    <row r="5711" spans="1:2" x14ac:dyDescent="0.25">
      <c r="A5711">
        <f t="shared" ca="1" si="179"/>
        <v>0.7898906368194315</v>
      </c>
      <c r="B5711">
        <f t="shared" ca="1" si="180"/>
        <v>1.6027510436058865</v>
      </c>
    </row>
    <row r="5712" spans="1:2" x14ac:dyDescent="0.25">
      <c r="A5712">
        <f t="shared" ca="1" si="179"/>
        <v>0.34474869276760223</v>
      </c>
      <c r="B5712">
        <f t="shared" ca="1" si="180"/>
        <v>8.4138495852570614</v>
      </c>
    </row>
    <row r="5713" spans="1:2" x14ac:dyDescent="0.25">
      <c r="A5713">
        <f t="shared" ca="1" si="179"/>
        <v>0.15174737944394345</v>
      </c>
      <c r="B5713">
        <f t="shared" ca="1" si="180"/>
        <v>43.426777163776265</v>
      </c>
    </row>
    <row r="5714" spans="1:2" x14ac:dyDescent="0.25">
      <c r="A5714">
        <f t="shared" ca="1" si="179"/>
        <v>0.97693526876314385</v>
      </c>
      <c r="B5714">
        <f t="shared" ca="1" si="180"/>
        <v>1.0477759432965241</v>
      </c>
    </row>
    <row r="5715" spans="1:2" x14ac:dyDescent="0.25">
      <c r="A5715">
        <f t="shared" ca="1" si="179"/>
        <v>0.60975466278766055</v>
      </c>
      <c r="B5715">
        <f t="shared" ca="1" si="180"/>
        <v>2.6896126574541661</v>
      </c>
    </row>
    <row r="5716" spans="1:2" x14ac:dyDescent="0.25">
      <c r="A5716">
        <f t="shared" ca="1" si="179"/>
        <v>0.15413131810942005</v>
      </c>
      <c r="B5716">
        <f t="shared" ca="1" si="180"/>
        <v>42.093807931297569</v>
      </c>
    </row>
    <row r="5717" spans="1:2" x14ac:dyDescent="0.25">
      <c r="A5717">
        <f t="shared" ca="1" si="179"/>
        <v>0.91175896520340027</v>
      </c>
      <c r="B5717">
        <f t="shared" ca="1" si="180"/>
        <v>1.2029287794150259</v>
      </c>
    </row>
    <row r="5718" spans="1:2" x14ac:dyDescent="0.25">
      <c r="A5718">
        <f t="shared" ca="1" si="179"/>
        <v>0.60211657730418122</v>
      </c>
      <c r="B5718">
        <f t="shared" ca="1" si="180"/>
        <v>2.7582830555348283</v>
      </c>
    </row>
    <row r="5719" spans="1:2" x14ac:dyDescent="0.25">
      <c r="A5719">
        <f t="shared" ca="1" si="179"/>
        <v>0.92990954521548386</v>
      </c>
      <c r="B5719">
        <f t="shared" ca="1" si="180"/>
        <v>1.1564279741038166</v>
      </c>
    </row>
    <row r="5720" spans="1:2" x14ac:dyDescent="0.25">
      <c r="A5720">
        <f t="shared" ca="1" si="179"/>
        <v>0.24240141372232948</v>
      </c>
      <c r="B5720">
        <f t="shared" ca="1" si="180"/>
        <v>17.018830120930186</v>
      </c>
    </row>
    <row r="5721" spans="1:2" x14ac:dyDescent="0.25">
      <c r="A5721">
        <f t="shared" ca="1" si="179"/>
        <v>0.2001414860878683</v>
      </c>
      <c r="B5721">
        <f t="shared" ca="1" si="180"/>
        <v>24.964665976997292</v>
      </c>
    </row>
    <row r="5722" spans="1:2" x14ac:dyDescent="0.25">
      <c r="A5722">
        <f t="shared" ca="1" si="179"/>
        <v>6.1812826436844492E-3</v>
      </c>
      <c r="B5722">
        <f t="shared" ca="1" si="180"/>
        <v>26172.354556106977</v>
      </c>
    </row>
    <row r="5723" spans="1:2" x14ac:dyDescent="0.25">
      <c r="A5723">
        <f t="shared" ca="1" si="179"/>
        <v>0.36351777044845102</v>
      </c>
      <c r="B5723">
        <f t="shared" ca="1" si="180"/>
        <v>7.5674351495383494</v>
      </c>
    </row>
    <row r="5724" spans="1:2" x14ac:dyDescent="0.25">
      <c r="A5724">
        <f t="shared" ca="1" si="179"/>
        <v>0.60353157369149857</v>
      </c>
      <c r="B5724">
        <f t="shared" ca="1" si="180"/>
        <v>2.7453644761945482</v>
      </c>
    </row>
    <row r="5725" spans="1:2" x14ac:dyDescent="0.25">
      <c r="A5725">
        <f t="shared" ca="1" si="179"/>
        <v>9.1295986145763397E-2</v>
      </c>
      <c r="B5725">
        <f t="shared" ca="1" si="180"/>
        <v>119.97662251199711</v>
      </c>
    </row>
    <row r="5726" spans="1:2" x14ac:dyDescent="0.25">
      <c r="A5726">
        <f t="shared" ca="1" si="179"/>
        <v>0.81574302016406885</v>
      </c>
      <c r="B5726">
        <f t="shared" ca="1" si="180"/>
        <v>1.5027725967772276</v>
      </c>
    </row>
    <row r="5727" spans="1:2" x14ac:dyDescent="0.25">
      <c r="A5727">
        <f t="shared" ca="1" si="179"/>
        <v>0.7397215744402198</v>
      </c>
      <c r="B5727">
        <f t="shared" ca="1" si="180"/>
        <v>1.8275254317384408</v>
      </c>
    </row>
    <row r="5728" spans="1:2" x14ac:dyDescent="0.25">
      <c r="A5728">
        <f t="shared" ca="1" si="179"/>
        <v>0.41062527783011982</v>
      </c>
      <c r="B5728">
        <f t="shared" ca="1" si="180"/>
        <v>5.9307366304474121</v>
      </c>
    </row>
    <row r="5729" spans="1:2" x14ac:dyDescent="0.25">
      <c r="A5729">
        <f t="shared" ref="A5729:A5792" ca="1" si="181">RAND()</f>
        <v>0.62884824748585788</v>
      </c>
      <c r="B5729">
        <f t="shared" ref="B5729:B5792" ca="1" si="182">10^(LOG(1/A5729)*B$4+B$5)</f>
        <v>2.5287639415355652</v>
      </c>
    </row>
    <row r="5730" spans="1:2" x14ac:dyDescent="0.25">
      <c r="A5730">
        <f t="shared" ca="1" si="181"/>
        <v>0.40306791596724767</v>
      </c>
      <c r="B5730">
        <f t="shared" ca="1" si="182"/>
        <v>6.1552194351127811</v>
      </c>
    </row>
    <row r="5731" spans="1:2" x14ac:dyDescent="0.25">
      <c r="A5731">
        <f t="shared" ca="1" si="181"/>
        <v>0.76982166620512649</v>
      </c>
      <c r="B5731">
        <f t="shared" ca="1" si="182"/>
        <v>1.6874065873345168</v>
      </c>
    </row>
    <row r="5732" spans="1:2" x14ac:dyDescent="0.25">
      <c r="A5732">
        <f t="shared" ca="1" si="181"/>
        <v>8.8013946628563433E-2</v>
      </c>
      <c r="B5732">
        <f t="shared" ca="1" si="182"/>
        <v>129.09131024083479</v>
      </c>
    </row>
    <row r="5733" spans="1:2" x14ac:dyDescent="0.25">
      <c r="A5733">
        <f t="shared" ca="1" si="181"/>
        <v>0.24789877732863841</v>
      </c>
      <c r="B5733">
        <f t="shared" ca="1" si="182"/>
        <v>16.272385729574268</v>
      </c>
    </row>
    <row r="5734" spans="1:2" x14ac:dyDescent="0.25">
      <c r="A5734">
        <f t="shared" ca="1" si="181"/>
        <v>8.2660613824026563E-2</v>
      </c>
      <c r="B5734">
        <f t="shared" ca="1" si="182"/>
        <v>146.35337705574935</v>
      </c>
    </row>
    <row r="5735" spans="1:2" x14ac:dyDescent="0.25">
      <c r="A5735">
        <f t="shared" ca="1" si="181"/>
        <v>0.31768209625755006</v>
      </c>
      <c r="B5735">
        <f t="shared" ca="1" si="182"/>
        <v>9.9086507336741736</v>
      </c>
    </row>
    <row r="5736" spans="1:2" x14ac:dyDescent="0.25">
      <c r="A5736">
        <f t="shared" ca="1" si="181"/>
        <v>0.53021604058342076</v>
      </c>
      <c r="B5736">
        <f t="shared" ca="1" si="182"/>
        <v>3.5570852642077573</v>
      </c>
    </row>
    <row r="5737" spans="1:2" x14ac:dyDescent="0.25">
      <c r="A5737">
        <f t="shared" ca="1" si="181"/>
        <v>0.40256338945436043</v>
      </c>
      <c r="B5737">
        <f t="shared" ca="1" si="182"/>
        <v>6.1706575872093605</v>
      </c>
    </row>
    <row r="5738" spans="1:2" x14ac:dyDescent="0.25">
      <c r="A5738">
        <f t="shared" ca="1" si="181"/>
        <v>0.19370322706955545</v>
      </c>
      <c r="B5738">
        <f t="shared" ca="1" si="182"/>
        <v>26.651784184468095</v>
      </c>
    </row>
    <row r="5739" spans="1:2" x14ac:dyDescent="0.25">
      <c r="A5739">
        <f t="shared" ca="1" si="181"/>
        <v>0.81244368933565236</v>
      </c>
      <c r="B5739">
        <f t="shared" ca="1" si="182"/>
        <v>1.5150028879937856</v>
      </c>
    </row>
    <row r="5740" spans="1:2" x14ac:dyDescent="0.25">
      <c r="A5740">
        <f t="shared" ca="1" si="181"/>
        <v>0.14275457599464492</v>
      </c>
      <c r="B5740">
        <f t="shared" ca="1" si="182"/>
        <v>49.070436715558863</v>
      </c>
    </row>
    <row r="5741" spans="1:2" x14ac:dyDescent="0.25">
      <c r="A5741">
        <f t="shared" ca="1" si="181"/>
        <v>0.48474085787188537</v>
      </c>
      <c r="B5741">
        <f t="shared" ca="1" si="182"/>
        <v>4.2557954486822762</v>
      </c>
    </row>
    <row r="5742" spans="1:2" x14ac:dyDescent="0.25">
      <c r="A5742">
        <f t="shared" ca="1" si="181"/>
        <v>0.34403209808176094</v>
      </c>
      <c r="B5742">
        <f t="shared" ca="1" si="182"/>
        <v>8.4489370044761252</v>
      </c>
    </row>
    <row r="5743" spans="1:2" x14ac:dyDescent="0.25">
      <c r="A5743">
        <f t="shared" ca="1" si="181"/>
        <v>6.5754843552500053E-2</v>
      </c>
      <c r="B5743">
        <f t="shared" ca="1" si="182"/>
        <v>231.28342092743034</v>
      </c>
    </row>
    <row r="5744" spans="1:2" x14ac:dyDescent="0.25">
      <c r="A5744">
        <f t="shared" ca="1" si="181"/>
        <v>0.34341648322149287</v>
      </c>
      <c r="B5744">
        <f t="shared" ca="1" si="182"/>
        <v>8.4792556024122643</v>
      </c>
    </row>
    <row r="5745" spans="1:2" x14ac:dyDescent="0.25">
      <c r="A5745">
        <f t="shared" ca="1" si="181"/>
        <v>0.33935538237562213</v>
      </c>
      <c r="B5745">
        <f t="shared" ca="1" si="182"/>
        <v>8.6834141816872155</v>
      </c>
    </row>
    <row r="5746" spans="1:2" x14ac:dyDescent="0.25">
      <c r="A5746">
        <f t="shared" ca="1" si="181"/>
        <v>0.98913001408675782</v>
      </c>
      <c r="B5746">
        <f t="shared" ca="1" si="182"/>
        <v>1.0220996497769148</v>
      </c>
    </row>
    <row r="5747" spans="1:2" x14ac:dyDescent="0.25">
      <c r="A5747">
        <f t="shared" ca="1" si="181"/>
        <v>8.6289994600623698E-2</v>
      </c>
      <c r="B5747">
        <f t="shared" ca="1" si="182"/>
        <v>134.30095978369044</v>
      </c>
    </row>
    <row r="5748" spans="1:2" x14ac:dyDescent="0.25">
      <c r="A5748">
        <f t="shared" ca="1" si="181"/>
        <v>0.47200312102579822</v>
      </c>
      <c r="B5748">
        <f t="shared" ca="1" si="182"/>
        <v>4.4885933255780612</v>
      </c>
    </row>
    <row r="5749" spans="1:2" x14ac:dyDescent="0.25">
      <c r="A5749">
        <f t="shared" ca="1" si="181"/>
        <v>0.44876551190205061</v>
      </c>
      <c r="B5749">
        <f t="shared" ca="1" si="182"/>
        <v>4.9654778954683669</v>
      </c>
    </row>
    <row r="5750" spans="1:2" x14ac:dyDescent="0.25">
      <c r="A5750">
        <f t="shared" ca="1" si="181"/>
        <v>0.89199963043500208</v>
      </c>
      <c r="B5750">
        <f t="shared" ca="1" si="182"/>
        <v>1.2568129620311923</v>
      </c>
    </row>
    <row r="5751" spans="1:2" x14ac:dyDescent="0.25">
      <c r="A5751">
        <f t="shared" ca="1" si="181"/>
        <v>0.63592390460213233</v>
      </c>
      <c r="B5751">
        <f t="shared" ca="1" si="182"/>
        <v>2.4728040244080196</v>
      </c>
    </row>
    <row r="5752" spans="1:2" x14ac:dyDescent="0.25">
      <c r="A5752">
        <f t="shared" ca="1" si="181"/>
        <v>0.32323785016851847</v>
      </c>
      <c r="B5752">
        <f t="shared" ca="1" si="182"/>
        <v>9.5709617527392918</v>
      </c>
    </row>
    <row r="5753" spans="1:2" x14ac:dyDescent="0.25">
      <c r="A5753">
        <f t="shared" ca="1" si="181"/>
        <v>0.48439649591858169</v>
      </c>
      <c r="B5753">
        <f t="shared" ca="1" si="182"/>
        <v>4.2618485682930816</v>
      </c>
    </row>
    <row r="5754" spans="1:2" x14ac:dyDescent="0.25">
      <c r="A5754">
        <f t="shared" ca="1" si="181"/>
        <v>0.67092231581365203</v>
      </c>
      <c r="B5754">
        <f t="shared" ca="1" si="182"/>
        <v>2.2215470997025681</v>
      </c>
    </row>
    <row r="5755" spans="1:2" x14ac:dyDescent="0.25">
      <c r="A5755">
        <f t="shared" ca="1" si="181"/>
        <v>0.87231935706549857</v>
      </c>
      <c r="B5755">
        <f t="shared" ca="1" si="182"/>
        <v>1.3141622283668253</v>
      </c>
    </row>
    <row r="5756" spans="1:2" x14ac:dyDescent="0.25">
      <c r="A5756">
        <f t="shared" ca="1" si="181"/>
        <v>0.73520905305222173</v>
      </c>
      <c r="B5756">
        <f t="shared" ca="1" si="182"/>
        <v>1.8500280267657525</v>
      </c>
    </row>
    <row r="5757" spans="1:2" x14ac:dyDescent="0.25">
      <c r="A5757">
        <f t="shared" ca="1" si="181"/>
        <v>0.32885929226535926</v>
      </c>
      <c r="B5757">
        <f t="shared" ca="1" si="182"/>
        <v>9.2465508930957068</v>
      </c>
    </row>
    <row r="5758" spans="1:2" x14ac:dyDescent="0.25">
      <c r="A5758">
        <f t="shared" ca="1" si="181"/>
        <v>4.8503760098945858E-2</v>
      </c>
      <c r="B5758">
        <f t="shared" ca="1" si="182"/>
        <v>425.05897009382028</v>
      </c>
    </row>
    <row r="5759" spans="1:2" x14ac:dyDescent="0.25">
      <c r="A5759">
        <f t="shared" ca="1" si="181"/>
        <v>0.694082413665571</v>
      </c>
      <c r="B5759">
        <f t="shared" ca="1" si="182"/>
        <v>2.0757637280855095</v>
      </c>
    </row>
    <row r="5760" spans="1:2" x14ac:dyDescent="0.25">
      <c r="A5760">
        <f t="shared" ca="1" si="181"/>
        <v>0.55248605855675137</v>
      </c>
      <c r="B5760">
        <f t="shared" ca="1" si="182"/>
        <v>3.2761015332957997</v>
      </c>
    </row>
    <row r="5761" spans="1:2" x14ac:dyDescent="0.25">
      <c r="A5761">
        <f t="shared" ca="1" si="181"/>
        <v>0.12400285553328061</v>
      </c>
      <c r="B5761">
        <f t="shared" ca="1" si="182"/>
        <v>65.03342511722748</v>
      </c>
    </row>
    <row r="5762" spans="1:2" x14ac:dyDescent="0.25">
      <c r="A5762">
        <f t="shared" ca="1" si="181"/>
        <v>0.46774824245060598</v>
      </c>
      <c r="B5762">
        <f t="shared" ca="1" si="182"/>
        <v>4.570625848016185</v>
      </c>
    </row>
    <row r="5763" spans="1:2" x14ac:dyDescent="0.25">
      <c r="A5763">
        <f t="shared" ca="1" si="181"/>
        <v>0.23370343986627806</v>
      </c>
      <c r="B5763">
        <f t="shared" ca="1" si="182"/>
        <v>18.309217778664856</v>
      </c>
    </row>
    <row r="5764" spans="1:2" x14ac:dyDescent="0.25">
      <c r="A5764">
        <f t="shared" ca="1" si="181"/>
        <v>0.67566597940968731</v>
      </c>
      <c r="B5764">
        <f t="shared" ca="1" si="182"/>
        <v>2.1904628679082956</v>
      </c>
    </row>
    <row r="5765" spans="1:2" x14ac:dyDescent="0.25">
      <c r="A5765">
        <f t="shared" ca="1" si="181"/>
        <v>0.78696102993817019</v>
      </c>
      <c r="B5765">
        <f t="shared" ca="1" si="182"/>
        <v>1.6147063250194624</v>
      </c>
    </row>
    <row r="5766" spans="1:2" x14ac:dyDescent="0.25">
      <c r="A5766">
        <f t="shared" ca="1" si="181"/>
        <v>0.12955833319151489</v>
      </c>
      <c r="B5766">
        <f t="shared" ca="1" si="182"/>
        <v>59.575719481690683</v>
      </c>
    </row>
    <row r="5767" spans="1:2" x14ac:dyDescent="0.25">
      <c r="A5767">
        <f t="shared" ca="1" si="181"/>
        <v>0.44354537673664285</v>
      </c>
      <c r="B5767">
        <f t="shared" ca="1" si="182"/>
        <v>5.0830442035559171</v>
      </c>
    </row>
    <row r="5768" spans="1:2" x14ac:dyDescent="0.25">
      <c r="A5768">
        <f t="shared" ca="1" si="181"/>
        <v>0.45201795282014445</v>
      </c>
      <c r="B5768">
        <f t="shared" ca="1" si="182"/>
        <v>4.8942779753464514</v>
      </c>
    </row>
    <row r="5769" spans="1:2" x14ac:dyDescent="0.25">
      <c r="A5769">
        <f t="shared" ca="1" si="181"/>
        <v>0.41833687501626127</v>
      </c>
      <c r="B5769">
        <f t="shared" ca="1" si="182"/>
        <v>5.7140982592640128</v>
      </c>
    </row>
    <row r="5770" spans="1:2" x14ac:dyDescent="0.25">
      <c r="A5770">
        <f t="shared" ca="1" si="181"/>
        <v>0.3392625138094989</v>
      </c>
      <c r="B5770">
        <f t="shared" ca="1" si="182"/>
        <v>8.6881687688525808</v>
      </c>
    </row>
    <row r="5771" spans="1:2" x14ac:dyDescent="0.25">
      <c r="A5771">
        <f t="shared" ca="1" si="181"/>
        <v>0.3555966071299147</v>
      </c>
      <c r="B5771">
        <f t="shared" ca="1" si="182"/>
        <v>7.9083299917219243</v>
      </c>
    </row>
    <row r="5772" spans="1:2" x14ac:dyDescent="0.25">
      <c r="A5772">
        <f t="shared" ca="1" si="181"/>
        <v>0.66147915193788709</v>
      </c>
      <c r="B5772">
        <f t="shared" ca="1" si="182"/>
        <v>2.2854287066480619</v>
      </c>
    </row>
    <row r="5773" spans="1:2" x14ac:dyDescent="0.25">
      <c r="A5773">
        <f t="shared" ca="1" si="181"/>
        <v>0.79825111957906858</v>
      </c>
      <c r="B5773">
        <f t="shared" ca="1" si="182"/>
        <v>1.5693540313486942</v>
      </c>
    </row>
    <row r="5774" spans="1:2" x14ac:dyDescent="0.25">
      <c r="A5774">
        <f t="shared" ca="1" si="181"/>
        <v>3.6355368465425086E-2</v>
      </c>
      <c r="B5774">
        <f t="shared" ca="1" si="182"/>
        <v>756.5940102117379</v>
      </c>
    </row>
    <row r="5775" spans="1:2" x14ac:dyDescent="0.25">
      <c r="A5775">
        <f t="shared" ca="1" si="181"/>
        <v>0.11954181439927425</v>
      </c>
      <c r="B5775">
        <f t="shared" ca="1" si="182"/>
        <v>69.97780462950189</v>
      </c>
    </row>
    <row r="5776" spans="1:2" x14ac:dyDescent="0.25">
      <c r="A5776">
        <f t="shared" ca="1" si="181"/>
        <v>0.59636343843958373</v>
      </c>
      <c r="B5776">
        <f t="shared" ca="1" si="182"/>
        <v>2.8117582613625705</v>
      </c>
    </row>
    <row r="5777" spans="1:2" x14ac:dyDescent="0.25">
      <c r="A5777">
        <f t="shared" ca="1" si="181"/>
        <v>0.88287803211839644</v>
      </c>
      <c r="B5777">
        <f t="shared" ca="1" si="182"/>
        <v>1.2829170543535418</v>
      </c>
    </row>
    <row r="5778" spans="1:2" x14ac:dyDescent="0.25">
      <c r="A5778">
        <f t="shared" ca="1" si="181"/>
        <v>0.29755227086122071</v>
      </c>
      <c r="B5778">
        <f t="shared" ca="1" si="182"/>
        <v>11.294667798516725</v>
      </c>
    </row>
    <row r="5779" spans="1:2" x14ac:dyDescent="0.25">
      <c r="A5779">
        <f t="shared" ca="1" si="181"/>
        <v>0.7608416686846784</v>
      </c>
      <c r="B5779">
        <f t="shared" ca="1" si="182"/>
        <v>1.7274736086879616</v>
      </c>
    </row>
    <row r="5780" spans="1:2" x14ac:dyDescent="0.25">
      <c r="A5780">
        <f t="shared" ca="1" si="181"/>
        <v>0.64144761402601091</v>
      </c>
      <c r="B5780">
        <f t="shared" ca="1" si="182"/>
        <v>2.4303991907791587</v>
      </c>
    </row>
    <row r="5781" spans="1:2" x14ac:dyDescent="0.25">
      <c r="A5781">
        <f t="shared" ca="1" si="181"/>
        <v>0.52506034198245177</v>
      </c>
      <c r="B5781">
        <f t="shared" ca="1" si="182"/>
        <v>3.6272840468269609</v>
      </c>
    </row>
    <row r="5782" spans="1:2" x14ac:dyDescent="0.25">
      <c r="A5782">
        <f t="shared" ca="1" si="181"/>
        <v>0.66246740369009616</v>
      </c>
      <c r="B5782">
        <f t="shared" ca="1" si="182"/>
        <v>2.278615105657317</v>
      </c>
    </row>
    <row r="5783" spans="1:2" x14ac:dyDescent="0.25">
      <c r="A5783">
        <f t="shared" ca="1" si="181"/>
        <v>0.72442806789056391</v>
      </c>
      <c r="B5783">
        <f t="shared" ca="1" si="182"/>
        <v>1.9055022357618681</v>
      </c>
    </row>
    <row r="5784" spans="1:2" x14ac:dyDescent="0.25">
      <c r="A5784">
        <f t="shared" ca="1" si="181"/>
        <v>0.53647781975879572</v>
      </c>
      <c r="B5784">
        <f t="shared" ca="1" si="182"/>
        <v>3.4745331354997089</v>
      </c>
    </row>
    <row r="5785" spans="1:2" x14ac:dyDescent="0.25">
      <c r="A5785">
        <f t="shared" ca="1" si="181"/>
        <v>0.70974156127991195</v>
      </c>
      <c r="B5785">
        <f t="shared" ca="1" si="182"/>
        <v>1.985178325871209</v>
      </c>
    </row>
    <row r="5786" spans="1:2" x14ac:dyDescent="0.25">
      <c r="A5786">
        <f t="shared" ca="1" si="181"/>
        <v>0.14032624307395103</v>
      </c>
      <c r="B5786">
        <f t="shared" ca="1" si="182"/>
        <v>50.783450264745177</v>
      </c>
    </row>
    <row r="5787" spans="1:2" x14ac:dyDescent="0.25">
      <c r="A5787">
        <f t="shared" ca="1" si="181"/>
        <v>0.91857228261536394</v>
      </c>
      <c r="B5787">
        <f t="shared" ca="1" si="182"/>
        <v>1.18515001570684</v>
      </c>
    </row>
    <row r="5788" spans="1:2" x14ac:dyDescent="0.25">
      <c r="A5788">
        <f t="shared" ca="1" si="181"/>
        <v>0.87315767621140039</v>
      </c>
      <c r="B5788">
        <f t="shared" ca="1" si="182"/>
        <v>1.3116399840539028</v>
      </c>
    </row>
    <row r="5789" spans="1:2" x14ac:dyDescent="0.25">
      <c r="A5789">
        <f t="shared" ca="1" si="181"/>
        <v>0.55222862608840118</v>
      </c>
      <c r="B5789">
        <f t="shared" ca="1" si="182"/>
        <v>3.2791566863338995</v>
      </c>
    </row>
    <row r="5790" spans="1:2" x14ac:dyDescent="0.25">
      <c r="A5790">
        <f t="shared" ca="1" si="181"/>
        <v>0.83298136177912874</v>
      </c>
      <c r="B5790">
        <f t="shared" ca="1" si="182"/>
        <v>1.4412171847829913</v>
      </c>
    </row>
    <row r="5791" spans="1:2" x14ac:dyDescent="0.25">
      <c r="A5791">
        <f t="shared" ca="1" si="181"/>
        <v>3.3913154561139525E-2</v>
      </c>
      <c r="B5791">
        <f t="shared" ca="1" si="182"/>
        <v>869.48805804740448</v>
      </c>
    </row>
    <row r="5792" spans="1:2" x14ac:dyDescent="0.25">
      <c r="A5792">
        <f t="shared" ca="1" si="181"/>
        <v>0.5359505006498807</v>
      </c>
      <c r="B5792">
        <f t="shared" ca="1" si="182"/>
        <v>3.4813736517600988</v>
      </c>
    </row>
    <row r="5793" spans="1:2" x14ac:dyDescent="0.25">
      <c r="A5793">
        <f t="shared" ref="A5793:A5856" ca="1" si="183">RAND()</f>
        <v>2.2897525563776666E-2</v>
      </c>
      <c r="B5793">
        <f t="shared" ref="B5793:B5856" ca="1" si="184">10^(LOG(1/A5793)*B$4+B$5)</f>
        <v>1907.317066797242</v>
      </c>
    </row>
    <row r="5794" spans="1:2" x14ac:dyDescent="0.25">
      <c r="A5794">
        <f t="shared" ca="1" si="183"/>
        <v>0.33579614973958427</v>
      </c>
      <c r="B5794">
        <f t="shared" ca="1" si="184"/>
        <v>8.8684674350345585</v>
      </c>
    </row>
    <row r="5795" spans="1:2" x14ac:dyDescent="0.25">
      <c r="A5795">
        <f t="shared" ca="1" si="183"/>
        <v>0.18957733688854783</v>
      </c>
      <c r="B5795">
        <f t="shared" ca="1" si="184"/>
        <v>27.824486850704766</v>
      </c>
    </row>
    <row r="5796" spans="1:2" x14ac:dyDescent="0.25">
      <c r="A5796">
        <f t="shared" ca="1" si="183"/>
        <v>0.55967274047644167</v>
      </c>
      <c r="B5796">
        <f t="shared" ca="1" si="184"/>
        <v>3.1925057696226258</v>
      </c>
    </row>
    <row r="5797" spans="1:2" x14ac:dyDescent="0.25">
      <c r="A5797">
        <f t="shared" ca="1" si="183"/>
        <v>0.86684159016530971</v>
      </c>
      <c r="B5797">
        <f t="shared" ca="1" si="184"/>
        <v>1.3308236794527513</v>
      </c>
    </row>
    <row r="5798" spans="1:2" x14ac:dyDescent="0.25">
      <c r="A5798">
        <f t="shared" ca="1" si="183"/>
        <v>0.76820901480917902</v>
      </c>
      <c r="B5798">
        <f t="shared" ca="1" si="184"/>
        <v>1.6944985499488545</v>
      </c>
    </row>
    <row r="5799" spans="1:2" x14ac:dyDescent="0.25">
      <c r="A5799">
        <f t="shared" ca="1" si="183"/>
        <v>0.57432547190764593</v>
      </c>
      <c r="B5799">
        <f t="shared" ca="1" si="184"/>
        <v>3.03168338623153</v>
      </c>
    </row>
    <row r="5800" spans="1:2" x14ac:dyDescent="0.25">
      <c r="A5800">
        <f t="shared" ca="1" si="183"/>
        <v>0.38299346634694698</v>
      </c>
      <c r="B5800">
        <f t="shared" ca="1" si="184"/>
        <v>6.8173763483681027</v>
      </c>
    </row>
    <row r="5801" spans="1:2" x14ac:dyDescent="0.25">
      <c r="A5801">
        <f t="shared" ca="1" si="183"/>
        <v>0.87021808734408324</v>
      </c>
      <c r="B5801">
        <f t="shared" ca="1" si="184"/>
        <v>1.3205163670693068</v>
      </c>
    </row>
    <row r="5802" spans="1:2" x14ac:dyDescent="0.25">
      <c r="A5802">
        <f t="shared" ca="1" si="183"/>
        <v>0.17132970515025348</v>
      </c>
      <c r="B5802">
        <f t="shared" ca="1" si="184"/>
        <v>34.06706075448907</v>
      </c>
    </row>
    <row r="5803" spans="1:2" x14ac:dyDescent="0.25">
      <c r="A5803">
        <f t="shared" ca="1" si="183"/>
        <v>0.85891504287613196</v>
      </c>
      <c r="B5803">
        <f t="shared" ca="1" si="184"/>
        <v>1.355500187782376</v>
      </c>
    </row>
    <row r="5804" spans="1:2" x14ac:dyDescent="0.25">
      <c r="A5804">
        <f t="shared" ca="1" si="183"/>
        <v>0.4412616728508939</v>
      </c>
      <c r="B5804">
        <f t="shared" ca="1" si="184"/>
        <v>5.1357938845166808</v>
      </c>
    </row>
    <row r="5805" spans="1:2" x14ac:dyDescent="0.25">
      <c r="A5805">
        <f t="shared" ca="1" si="183"/>
        <v>0.20648208452376371</v>
      </c>
      <c r="B5805">
        <f t="shared" ca="1" si="184"/>
        <v>23.454989783411481</v>
      </c>
    </row>
    <row r="5806" spans="1:2" x14ac:dyDescent="0.25">
      <c r="A5806">
        <f t="shared" ca="1" si="183"/>
        <v>0.21115892699751271</v>
      </c>
      <c r="B5806">
        <f t="shared" ca="1" si="184"/>
        <v>22.427512482278974</v>
      </c>
    </row>
    <row r="5807" spans="1:2" x14ac:dyDescent="0.25">
      <c r="A5807">
        <f t="shared" ca="1" si="183"/>
        <v>0.7836589261159056</v>
      </c>
      <c r="B5807">
        <f t="shared" ca="1" si="184"/>
        <v>1.6283427714955254</v>
      </c>
    </row>
    <row r="5808" spans="1:2" x14ac:dyDescent="0.25">
      <c r="A5808">
        <f t="shared" ca="1" si="183"/>
        <v>0.35422190469810866</v>
      </c>
      <c r="B5808">
        <f t="shared" ca="1" si="184"/>
        <v>7.9698320962747431</v>
      </c>
    </row>
    <row r="5809" spans="1:2" x14ac:dyDescent="0.25">
      <c r="A5809">
        <f t="shared" ca="1" si="183"/>
        <v>0.72658590367982523</v>
      </c>
      <c r="B5809">
        <f t="shared" ca="1" si="184"/>
        <v>1.8942010109874323</v>
      </c>
    </row>
    <row r="5810" spans="1:2" x14ac:dyDescent="0.25">
      <c r="A5810">
        <f t="shared" ca="1" si="183"/>
        <v>0.17593250244296088</v>
      </c>
      <c r="B5810">
        <f t="shared" ca="1" si="184"/>
        <v>32.307833779586325</v>
      </c>
    </row>
    <row r="5811" spans="1:2" x14ac:dyDescent="0.25">
      <c r="A5811">
        <f t="shared" ca="1" si="183"/>
        <v>0.87900197606682462</v>
      </c>
      <c r="B5811">
        <f t="shared" ca="1" si="184"/>
        <v>1.2942563284176121</v>
      </c>
    </row>
    <row r="5812" spans="1:2" x14ac:dyDescent="0.25">
      <c r="A5812">
        <f t="shared" ca="1" si="183"/>
        <v>0.95929479489799807</v>
      </c>
      <c r="B5812">
        <f t="shared" ca="1" si="184"/>
        <v>1.0866653621357814</v>
      </c>
    </row>
    <row r="5813" spans="1:2" x14ac:dyDescent="0.25">
      <c r="A5813">
        <f t="shared" ca="1" si="183"/>
        <v>0.73917944581676343</v>
      </c>
      <c r="B5813">
        <f t="shared" ca="1" si="184"/>
        <v>1.8302071003680187</v>
      </c>
    </row>
    <row r="5814" spans="1:2" x14ac:dyDescent="0.25">
      <c r="A5814">
        <f t="shared" ca="1" si="183"/>
        <v>0.88479704765289302</v>
      </c>
      <c r="B5814">
        <f t="shared" ca="1" si="184"/>
        <v>1.277358111895921</v>
      </c>
    </row>
    <row r="5815" spans="1:2" x14ac:dyDescent="0.25">
      <c r="A5815">
        <f t="shared" ca="1" si="183"/>
        <v>0.37642133185813709</v>
      </c>
      <c r="B5815">
        <f t="shared" ca="1" si="184"/>
        <v>7.0575107122994272</v>
      </c>
    </row>
    <row r="5816" spans="1:2" x14ac:dyDescent="0.25">
      <c r="A5816">
        <f t="shared" ca="1" si="183"/>
        <v>0.57675773435965505</v>
      </c>
      <c r="B5816">
        <f t="shared" ca="1" si="184"/>
        <v>3.0061672952063461</v>
      </c>
    </row>
    <row r="5817" spans="1:2" x14ac:dyDescent="0.25">
      <c r="A5817">
        <f t="shared" ca="1" si="183"/>
        <v>0.75509785536055385</v>
      </c>
      <c r="B5817">
        <f t="shared" ca="1" si="184"/>
        <v>1.7538543588249595</v>
      </c>
    </row>
    <row r="5818" spans="1:2" x14ac:dyDescent="0.25">
      <c r="A5818">
        <f t="shared" ca="1" si="183"/>
        <v>0.25015142490126385</v>
      </c>
      <c r="B5818">
        <f t="shared" ca="1" si="184"/>
        <v>15.980635208283838</v>
      </c>
    </row>
    <row r="5819" spans="1:2" x14ac:dyDescent="0.25">
      <c r="A5819">
        <f t="shared" ca="1" si="183"/>
        <v>0.72120999193194002</v>
      </c>
      <c r="B5819">
        <f t="shared" ca="1" si="184"/>
        <v>1.9225450714562762</v>
      </c>
    </row>
    <row r="5820" spans="1:2" x14ac:dyDescent="0.25">
      <c r="A5820">
        <f t="shared" ca="1" si="183"/>
        <v>0.40897469666812547</v>
      </c>
      <c r="B5820">
        <f t="shared" ca="1" si="184"/>
        <v>5.9787049584679757</v>
      </c>
    </row>
    <row r="5821" spans="1:2" x14ac:dyDescent="0.25">
      <c r="A5821">
        <f t="shared" ca="1" si="183"/>
        <v>0.45686754700330279</v>
      </c>
      <c r="B5821">
        <f t="shared" ca="1" si="184"/>
        <v>4.7909250947314126</v>
      </c>
    </row>
    <row r="5822" spans="1:2" x14ac:dyDescent="0.25">
      <c r="A5822">
        <f t="shared" ca="1" si="183"/>
        <v>0.59351437712556543</v>
      </c>
      <c r="B5822">
        <f t="shared" ca="1" si="184"/>
        <v>2.8388177543964352</v>
      </c>
    </row>
    <row r="5823" spans="1:2" x14ac:dyDescent="0.25">
      <c r="A5823">
        <f t="shared" ca="1" si="183"/>
        <v>3.8612312861795339E-2</v>
      </c>
      <c r="B5823">
        <f t="shared" ca="1" si="184"/>
        <v>670.7309813772099</v>
      </c>
    </row>
    <row r="5824" spans="1:2" x14ac:dyDescent="0.25">
      <c r="A5824">
        <f t="shared" ca="1" si="183"/>
        <v>0.97331094511882821</v>
      </c>
      <c r="B5824">
        <f t="shared" ca="1" si="184"/>
        <v>1.055593690527048</v>
      </c>
    </row>
    <row r="5825" spans="1:2" x14ac:dyDescent="0.25">
      <c r="A5825">
        <f t="shared" ca="1" si="183"/>
        <v>0.15832320315436588</v>
      </c>
      <c r="B5825">
        <f t="shared" ca="1" si="184"/>
        <v>39.894301393599989</v>
      </c>
    </row>
    <row r="5826" spans="1:2" x14ac:dyDescent="0.25">
      <c r="A5826">
        <f t="shared" ca="1" si="183"/>
        <v>0.33030693600739747</v>
      </c>
      <c r="B5826">
        <f t="shared" ca="1" si="184"/>
        <v>9.1656783642554114</v>
      </c>
    </row>
    <row r="5827" spans="1:2" x14ac:dyDescent="0.25">
      <c r="A5827">
        <f t="shared" ca="1" si="183"/>
        <v>0.97055460800105964</v>
      </c>
      <c r="B5827">
        <f t="shared" ca="1" si="184"/>
        <v>1.0615978938596369</v>
      </c>
    </row>
    <row r="5828" spans="1:2" x14ac:dyDescent="0.25">
      <c r="A5828">
        <f t="shared" ca="1" si="183"/>
        <v>0.89251846852168326</v>
      </c>
      <c r="B5828">
        <f t="shared" ca="1" si="184"/>
        <v>1.2553521678369612</v>
      </c>
    </row>
    <row r="5829" spans="1:2" x14ac:dyDescent="0.25">
      <c r="A5829">
        <f t="shared" ca="1" si="183"/>
        <v>0.38345893675854092</v>
      </c>
      <c r="B5829">
        <f t="shared" ca="1" si="184"/>
        <v>6.8008355368896023</v>
      </c>
    </row>
    <row r="5830" spans="1:2" x14ac:dyDescent="0.25">
      <c r="A5830">
        <f t="shared" ca="1" si="183"/>
        <v>0.30549221915308344</v>
      </c>
      <c r="B5830">
        <f t="shared" ca="1" si="184"/>
        <v>10.71518548795768</v>
      </c>
    </row>
    <row r="5831" spans="1:2" x14ac:dyDescent="0.25">
      <c r="A5831">
        <f t="shared" ca="1" si="183"/>
        <v>0.47907162363700317</v>
      </c>
      <c r="B5831">
        <f t="shared" ca="1" si="184"/>
        <v>4.3571158258994487</v>
      </c>
    </row>
    <row r="5832" spans="1:2" x14ac:dyDescent="0.25">
      <c r="A5832">
        <f t="shared" ca="1" si="183"/>
        <v>0.66286061591722434</v>
      </c>
      <c r="B5832">
        <f t="shared" ca="1" si="184"/>
        <v>2.2759125357678069</v>
      </c>
    </row>
    <row r="5833" spans="1:2" x14ac:dyDescent="0.25">
      <c r="A5833">
        <f t="shared" ca="1" si="183"/>
        <v>7.7279925999904631E-2</v>
      </c>
      <c r="B5833">
        <f t="shared" ca="1" si="184"/>
        <v>167.4428490384866</v>
      </c>
    </row>
    <row r="5834" spans="1:2" x14ac:dyDescent="0.25">
      <c r="A5834">
        <f t="shared" ca="1" si="183"/>
        <v>0.1927711023758274</v>
      </c>
      <c r="B5834">
        <f t="shared" ca="1" si="184"/>
        <v>26.910151213786254</v>
      </c>
    </row>
    <row r="5835" spans="1:2" x14ac:dyDescent="0.25">
      <c r="A5835">
        <f t="shared" ca="1" si="183"/>
        <v>0.61564793238301541</v>
      </c>
      <c r="B5835">
        <f t="shared" ca="1" si="184"/>
        <v>2.638366654879778</v>
      </c>
    </row>
    <row r="5836" spans="1:2" x14ac:dyDescent="0.25">
      <c r="A5836">
        <f t="shared" ca="1" si="183"/>
        <v>3.2195755672902449E-2</v>
      </c>
      <c r="B5836">
        <f t="shared" ca="1" si="184"/>
        <v>964.72326967804975</v>
      </c>
    </row>
    <row r="5837" spans="1:2" x14ac:dyDescent="0.25">
      <c r="A5837">
        <f t="shared" ca="1" si="183"/>
        <v>0.4216515085765784</v>
      </c>
      <c r="B5837">
        <f t="shared" ca="1" si="184"/>
        <v>5.62461347598492</v>
      </c>
    </row>
    <row r="5838" spans="1:2" x14ac:dyDescent="0.25">
      <c r="A5838">
        <f t="shared" ca="1" si="183"/>
        <v>3.4847282479084085E-2</v>
      </c>
      <c r="B5838">
        <f t="shared" ca="1" si="184"/>
        <v>823.49727858704057</v>
      </c>
    </row>
    <row r="5839" spans="1:2" x14ac:dyDescent="0.25">
      <c r="A5839">
        <f t="shared" ca="1" si="183"/>
        <v>4.4294924406310554E-2</v>
      </c>
      <c r="B5839">
        <f t="shared" ca="1" si="184"/>
        <v>509.67351977795937</v>
      </c>
    </row>
    <row r="5840" spans="1:2" x14ac:dyDescent="0.25">
      <c r="A5840">
        <f t="shared" ca="1" si="183"/>
        <v>0.44615190863558241</v>
      </c>
      <c r="B5840">
        <f t="shared" ca="1" si="184"/>
        <v>5.0238248468095685</v>
      </c>
    </row>
    <row r="5841" spans="1:2" x14ac:dyDescent="0.25">
      <c r="A5841">
        <f t="shared" ca="1" si="183"/>
        <v>8.8835001848665329E-2</v>
      </c>
      <c r="B5841">
        <f t="shared" ca="1" si="184"/>
        <v>126.71609142017689</v>
      </c>
    </row>
    <row r="5842" spans="1:2" x14ac:dyDescent="0.25">
      <c r="A5842">
        <f t="shared" ca="1" si="183"/>
        <v>0.62581904783519848</v>
      </c>
      <c r="B5842">
        <f t="shared" ca="1" si="184"/>
        <v>2.5533035263645796</v>
      </c>
    </row>
    <row r="5843" spans="1:2" x14ac:dyDescent="0.25">
      <c r="A5843">
        <f t="shared" ca="1" si="183"/>
        <v>0.45318575068614042</v>
      </c>
      <c r="B5843">
        <f t="shared" ca="1" si="184"/>
        <v>4.8690867009106249</v>
      </c>
    </row>
    <row r="5844" spans="1:2" x14ac:dyDescent="0.25">
      <c r="A5844">
        <f t="shared" ca="1" si="183"/>
        <v>9.4652908368969557E-3</v>
      </c>
      <c r="B5844">
        <f t="shared" ca="1" si="184"/>
        <v>11161.744426646068</v>
      </c>
    </row>
    <row r="5845" spans="1:2" x14ac:dyDescent="0.25">
      <c r="A5845">
        <f t="shared" ca="1" si="183"/>
        <v>0.95724768151724082</v>
      </c>
      <c r="B5845">
        <f t="shared" ca="1" si="184"/>
        <v>1.0913180886296812</v>
      </c>
    </row>
    <row r="5846" spans="1:2" x14ac:dyDescent="0.25">
      <c r="A5846">
        <f t="shared" ca="1" si="183"/>
        <v>0.78835870104204775</v>
      </c>
      <c r="B5846">
        <f t="shared" ca="1" si="184"/>
        <v>1.6089860156790459</v>
      </c>
    </row>
    <row r="5847" spans="1:2" x14ac:dyDescent="0.25">
      <c r="A5847">
        <f t="shared" ca="1" si="183"/>
        <v>0.6147123778551018</v>
      </c>
      <c r="B5847">
        <f t="shared" ca="1" si="184"/>
        <v>2.6464036305033116</v>
      </c>
    </row>
    <row r="5848" spans="1:2" x14ac:dyDescent="0.25">
      <c r="A5848">
        <f t="shared" ca="1" si="183"/>
        <v>0.91627130529514234</v>
      </c>
      <c r="B5848">
        <f t="shared" ca="1" si="184"/>
        <v>1.1911098823349107</v>
      </c>
    </row>
    <row r="5849" spans="1:2" x14ac:dyDescent="0.25">
      <c r="A5849">
        <f t="shared" ca="1" si="183"/>
        <v>0.28485504744539702</v>
      </c>
      <c r="B5849">
        <f t="shared" ca="1" si="184"/>
        <v>12.324013388422511</v>
      </c>
    </row>
    <row r="5850" spans="1:2" x14ac:dyDescent="0.25">
      <c r="A5850">
        <f t="shared" ca="1" si="183"/>
        <v>0.9636084113211657</v>
      </c>
      <c r="B5850">
        <f t="shared" ca="1" si="184"/>
        <v>1.0769581704198523</v>
      </c>
    </row>
    <row r="5851" spans="1:2" x14ac:dyDescent="0.25">
      <c r="A5851">
        <f t="shared" ca="1" si="183"/>
        <v>1.8499795753176285E-3</v>
      </c>
      <c r="B5851">
        <f t="shared" ca="1" si="184"/>
        <v>292190.52771464543</v>
      </c>
    </row>
    <row r="5852" spans="1:2" x14ac:dyDescent="0.25">
      <c r="A5852">
        <f t="shared" ca="1" si="183"/>
        <v>0.27513858785723133</v>
      </c>
      <c r="B5852">
        <f t="shared" ca="1" si="184"/>
        <v>13.209822806134017</v>
      </c>
    </row>
    <row r="5853" spans="1:2" x14ac:dyDescent="0.25">
      <c r="A5853">
        <f t="shared" ca="1" si="183"/>
        <v>0.19853434217651067</v>
      </c>
      <c r="B5853">
        <f t="shared" ca="1" si="184"/>
        <v>25.37048196189971</v>
      </c>
    </row>
    <row r="5854" spans="1:2" x14ac:dyDescent="0.25">
      <c r="A5854">
        <f t="shared" ca="1" si="183"/>
        <v>0.32303925376432696</v>
      </c>
      <c r="B5854">
        <f t="shared" ca="1" si="184"/>
        <v>9.5827333429461596</v>
      </c>
    </row>
    <row r="5855" spans="1:2" x14ac:dyDescent="0.25">
      <c r="A5855">
        <f t="shared" ca="1" si="183"/>
        <v>0.67149436210269708</v>
      </c>
      <c r="B5855">
        <f t="shared" ca="1" si="184"/>
        <v>2.2177636384058075</v>
      </c>
    </row>
    <row r="5856" spans="1:2" x14ac:dyDescent="0.25">
      <c r="A5856">
        <f t="shared" ca="1" si="183"/>
        <v>0.22294468141033075</v>
      </c>
      <c r="B5856">
        <f t="shared" ca="1" si="184"/>
        <v>20.118971133935847</v>
      </c>
    </row>
    <row r="5857" spans="1:2" x14ac:dyDescent="0.25">
      <c r="A5857">
        <f t="shared" ref="A5857:A5920" ca="1" si="185">RAND()</f>
        <v>5.584073744492557E-2</v>
      </c>
      <c r="B5857">
        <f t="shared" ref="B5857:B5920" ca="1" si="186">10^(LOG(1/A5857)*B$4+B$5)</f>
        <v>320.69907694574243</v>
      </c>
    </row>
    <row r="5858" spans="1:2" x14ac:dyDescent="0.25">
      <c r="A5858">
        <f t="shared" ca="1" si="185"/>
        <v>0.73630040915086648</v>
      </c>
      <c r="B5858">
        <f t="shared" ca="1" si="186"/>
        <v>1.8445478096734498</v>
      </c>
    </row>
    <row r="5859" spans="1:2" x14ac:dyDescent="0.25">
      <c r="A5859">
        <f t="shared" ca="1" si="185"/>
        <v>0.33726773709885449</v>
      </c>
      <c r="B5859">
        <f t="shared" ca="1" si="186"/>
        <v>8.7912453869195808</v>
      </c>
    </row>
    <row r="5860" spans="1:2" x14ac:dyDescent="0.25">
      <c r="A5860">
        <f t="shared" ca="1" si="185"/>
        <v>0.31559301813220564</v>
      </c>
      <c r="B5860">
        <f t="shared" ca="1" si="186"/>
        <v>10.040266176877148</v>
      </c>
    </row>
    <row r="5861" spans="1:2" x14ac:dyDescent="0.25">
      <c r="A5861">
        <f t="shared" ca="1" si="185"/>
        <v>0.59613606513780415</v>
      </c>
      <c r="B5861">
        <f t="shared" ca="1" si="186"/>
        <v>2.8139035456992554</v>
      </c>
    </row>
    <row r="5862" spans="1:2" x14ac:dyDescent="0.25">
      <c r="A5862">
        <f t="shared" ca="1" si="185"/>
        <v>0.87990374113555059</v>
      </c>
      <c r="B5862">
        <f t="shared" ca="1" si="186"/>
        <v>1.2916048631805197</v>
      </c>
    </row>
    <row r="5863" spans="1:2" x14ac:dyDescent="0.25">
      <c r="A5863">
        <f t="shared" ca="1" si="185"/>
        <v>0.56984349022556346</v>
      </c>
      <c r="B5863">
        <f t="shared" ca="1" si="186"/>
        <v>3.0795610445252795</v>
      </c>
    </row>
    <row r="5864" spans="1:2" x14ac:dyDescent="0.25">
      <c r="A5864">
        <f t="shared" ca="1" si="185"/>
        <v>2.4097240029094746E-2</v>
      </c>
      <c r="B5864">
        <f t="shared" ca="1" si="186"/>
        <v>1722.1278603678693</v>
      </c>
    </row>
    <row r="5865" spans="1:2" x14ac:dyDescent="0.25">
      <c r="A5865">
        <f t="shared" ca="1" si="185"/>
        <v>0.48308366577617901</v>
      </c>
      <c r="B5865">
        <f t="shared" ca="1" si="186"/>
        <v>4.2850440777681023</v>
      </c>
    </row>
    <row r="5866" spans="1:2" x14ac:dyDescent="0.25">
      <c r="A5866">
        <f t="shared" ca="1" si="185"/>
        <v>0.45316442183989891</v>
      </c>
      <c r="B5866">
        <f t="shared" ca="1" si="186"/>
        <v>4.8695450530695696</v>
      </c>
    </row>
    <row r="5867" spans="1:2" x14ac:dyDescent="0.25">
      <c r="A5867">
        <f t="shared" ca="1" si="185"/>
        <v>0.78338330026999958</v>
      </c>
      <c r="B5867">
        <f t="shared" ca="1" si="186"/>
        <v>1.6294888064160684</v>
      </c>
    </row>
    <row r="5868" spans="1:2" x14ac:dyDescent="0.25">
      <c r="A5868">
        <f t="shared" ca="1" si="185"/>
        <v>0.77010103417243791</v>
      </c>
      <c r="B5868">
        <f t="shared" ca="1" si="186"/>
        <v>1.6861825353681372</v>
      </c>
    </row>
    <row r="5869" spans="1:2" x14ac:dyDescent="0.25">
      <c r="A5869">
        <f t="shared" ca="1" si="185"/>
        <v>0.65232514727170765</v>
      </c>
      <c r="B5869">
        <f t="shared" ca="1" si="186"/>
        <v>2.350021080292624</v>
      </c>
    </row>
    <row r="5870" spans="1:2" x14ac:dyDescent="0.25">
      <c r="A5870">
        <f t="shared" ca="1" si="185"/>
        <v>0.14974282288481033</v>
      </c>
      <c r="B5870">
        <f t="shared" ca="1" si="186"/>
        <v>44.597238536946328</v>
      </c>
    </row>
    <row r="5871" spans="1:2" x14ac:dyDescent="0.25">
      <c r="A5871">
        <f t="shared" ca="1" si="185"/>
        <v>2.8655770168724226E-2</v>
      </c>
      <c r="B5871">
        <f t="shared" ca="1" si="186"/>
        <v>1217.7996065608158</v>
      </c>
    </row>
    <row r="5872" spans="1:2" x14ac:dyDescent="0.25">
      <c r="A5872">
        <f t="shared" ca="1" si="185"/>
        <v>3.8182995995315716E-2</v>
      </c>
      <c r="B5872">
        <f t="shared" ca="1" si="186"/>
        <v>685.89872591431401</v>
      </c>
    </row>
    <row r="5873" spans="1:2" x14ac:dyDescent="0.25">
      <c r="A5873">
        <f t="shared" ca="1" si="185"/>
        <v>0.13747811732848192</v>
      </c>
      <c r="B5873">
        <f t="shared" ca="1" si="186"/>
        <v>52.909401356855248</v>
      </c>
    </row>
    <row r="5874" spans="1:2" x14ac:dyDescent="0.25">
      <c r="A5874">
        <f t="shared" ca="1" si="185"/>
        <v>0.86678717490616231</v>
      </c>
      <c r="B5874">
        <f t="shared" ca="1" si="186"/>
        <v>1.3309907778838268</v>
      </c>
    </row>
    <row r="5875" spans="1:2" x14ac:dyDescent="0.25">
      <c r="A5875">
        <f t="shared" ca="1" si="185"/>
        <v>4.6725248131362918E-2</v>
      </c>
      <c r="B5875">
        <f t="shared" ca="1" si="186"/>
        <v>458.03299838031711</v>
      </c>
    </row>
    <row r="5876" spans="1:2" x14ac:dyDescent="0.25">
      <c r="A5876">
        <f t="shared" ca="1" si="185"/>
        <v>0.67551809265579432</v>
      </c>
      <c r="B5876">
        <f t="shared" ca="1" si="186"/>
        <v>2.1914220602842232</v>
      </c>
    </row>
    <row r="5877" spans="1:2" x14ac:dyDescent="0.25">
      <c r="A5877">
        <f t="shared" ca="1" si="185"/>
        <v>0.20106467251790383</v>
      </c>
      <c r="B5877">
        <f t="shared" ca="1" si="186"/>
        <v>24.735942249017199</v>
      </c>
    </row>
    <row r="5878" spans="1:2" x14ac:dyDescent="0.25">
      <c r="A5878">
        <f t="shared" ca="1" si="185"/>
        <v>9.972251476100813E-2</v>
      </c>
      <c r="B5878">
        <f t="shared" ca="1" si="186"/>
        <v>100.55728899579192</v>
      </c>
    </row>
    <row r="5879" spans="1:2" x14ac:dyDescent="0.25">
      <c r="A5879">
        <f t="shared" ca="1" si="185"/>
        <v>0.22158114015985164</v>
      </c>
      <c r="B5879">
        <f t="shared" ca="1" si="186"/>
        <v>20.367344747751865</v>
      </c>
    </row>
    <row r="5880" spans="1:2" x14ac:dyDescent="0.25">
      <c r="A5880">
        <f t="shared" ca="1" si="185"/>
        <v>0.91122954465771677</v>
      </c>
      <c r="B5880">
        <f t="shared" ca="1" si="186"/>
        <v>1.2043269786276281</v>
      </c>
    </row>
    <row r="5881" spans="1:2" x14ac:dyDescent="0.25">
      <c r="A5881">
        <f t="shared" ca="1" si="185"/>
        <v>0.95890788461304521</v>
      </c>
      <c r="B5881">
        <f t="shared" ca="1" si="186"/>
        <v>1.0875424574936385</v>
      </c>
    </row>
    <row r="5882" spans="1:2" x14ac:dyDescent="0.25">
      <c r="A5882">
        <f t="shared" ca="1" si="185"/>
        <v>0.32509838691018422</v>
      </c>
      <c r="B5882">
        <f t="shared" ca="1" si="186"/>
        <v>9.4617260772989482</v>
      </c>
    </row>
    <row r="5883" spans="1:2" x14ac:dyDescent="0.25">
      <c r="A5883">
        <f t="shared" ca="1" si="185"/>
        <v>0.48534538746868405</v>
      </c>
      <c r="B5883">
        <f t="shared" ca="1" si="186"/>
        <v>4.2452003050765148</v>
      </c>
    </row>
    <row r="5884" spans="1:2" x14ac:dyDescent="0.25">
      <c r="A5884">
        <f t="shared" ca="1" si="185"/>
        <v>0.57681906355239532</v>
      </c>
      <c r="B5884">
        <f t="shared" ca="1" si="186"/>
        <v>3.0055280791195922</v>
      </c>
    </row>
    <row r="5885" spans="1:2" x14ac:dyDescent="0.25">
      <c r="A5885">
        <f t="shared" ca="1" si="185"/>
        <v>0.33932741652451825</v>
      </c>
      <c r="B5885">
        <f t="shared" ca="1" si="186"/>
        <v>8.6848455371457387</v>
      </c>
    </row>
    <row r="5886" spans="1:2" x14ac:dyDescent="0.25">
      <c r="A5886">
        <f t="shared" ca="1" si="185"/>
        <v>0.59500172105833427</v>
      </c>
      <c r="B5886">
        <f t="shared" ca="1" si="186"/>
        <v>2.8246429346940731</v>
      </c>
    </row>
    <row r="5887" spans="1:2" x14ac:dyDescent="0.25">
      <c r="A5887">
        <f t="shared" ca="1" si="185"/>
        <v>0.51601555206703686</v>
      </c>
      <c r="B5887">
        <f t="shared" ca="1" si="186"/>
        <v>3.7555575213159087</v>
      </c>
    </row>
    <row r="5888" spans="1:2" x14ac:dyDescent="0.25">
      <c r="A5888">
        <f t="shared" ca="1" si="185"/>
        <v>0.26945684513871004</v>
      </c>
      <c r="B5888">
        <f t="shared" ca="1" si="186"/>
        <v>13.772778362342557</v>
      </c>
    </row>
    <row r="5889" spans="1:2" x14ac:dyDescent="0.25">
      <c r="A5889">
        <f t="shared" ca="1" si="185"/>
        <v>0.13841445503908612</v>
      </c>
      <c r="B5889">
        <f t="shared" ca="1" si="186"/>
        <v>52.195985962244926</v>
      </c>
    </row>
    <row r="5890" spans="1:2" x14ac:dyDescent="0.25">
      <c r="A5890">
        <f t="shared" ca="1" si="185"/>
        <v>0.92430742068894423</v>
      </c>
      <c r="B5890">
        <f t="shared" ca="1" si="186"/>
        <v>1.1704884175553161</v>
      </c>
    </row>
    <row r="5891" spans="1:2" x14ac:dyDescent="0.25">
      <c r="A5891">
        <f t="shared" ca="1" si="185"/>
        <v>0.92629644549672852</v>
      </c>
      <c r="B5891">
        <f t="shared" ca="1" si="186"/>
        <v>1.1654670641252101</v>
      </c>
    </row>
    <row r="5892" spans="1:2" x14ac:dyDescent="0.25">
      <c r="A5892">
        <f t="shared" ca="1" si="185"/>
        <v>0.74202772669804473</v>
      </c>
      <c r="B5892">
        <f t="shared" ca="1" si="186"/>
        <v>1.8161835302591969</v>
      </c>
    </row>
    <row r="5893" spans="1:2" x14ac:dyDescent="0.25">
      <c r="A5893">
        <f t="shared" ca="1" si="185"/>
        <v>0.24055977970223485</v>
      </c>
      <c r="B5893">
        <f t="shared" ca="1" si="186"/>
        <v>17.280406927532919</v>
      </c>
    </row>
    <row r="5894" spans="1:2" x14ac:dyDescent="0.25">
      <c r="A5894">
        <f t="shared" ca="1" si="185"/>
        <v>0.34715673871903174</v>
      </c>
      <c r="B5894">
        <f t="shared" ca="1" si="186"/>
        <v>8.2975294083311848</v>
      </c>
    </row>
    <row r="5895" spans="1:2" x14ac:dyDescent="0.25">
      <c r="A5895">
        <f t="shared" ca="1" si="185"/>
        <v>0.95519990339821115</v>
      </c>
      <c r="B5895">
        <f t="shared" ca="1" si="186"/>
        <v>1.0960022867261991</v>
      </c>
    </row>
    <row r="5896" spans="1:2" x14ac:dyDescent="0.25">
      <c r="A5896">
        <f t="shared" ca="1" si="185"/>
        <v>4.1626209286595328E-2</v>
      </c>
      <c r="B5896">
        <f t="shared" ca="1" si="186"/>
        <v>577.12019690840975</v>
      </c>
    </row>
    <row r="5897" spans="1:2" x14ac:dyDescent="0.25">
      <c r="A5897">
        <f t="shared" ca="1" si="185"/>
        <v>0.18874578349106608</v>
      </c>
      <c r="B5897">
        <f t="shared" ca="1" si="186"/>
        <v>28.070198457611877</v>
      </c>
    </row>
    <row r="5898" spans="1:2" x14ac:dyDescent="0.25">
      <c r="A5898">
        <f t="shared" ca="1" si="185"/>
        <v>0.52259587189680468</v>
      </c>
      <c r="B5898">
        <f t="shared" ca="1" si="186"/>
        <v>3.6615759793408822</v>
      </c>
    </row>
    <row r="5899" spans="1:2" x14ac:dyDescent="0.25">
      <c r="A5899">
        <f t="shared" ca="1" si="185"/>
        <v>0.68920407484691015</v>
      </c>
      <c r="B5899">
        <f t="shared" ca="1" si="186"/>
        <v>2.1052531555684739</v>
      </c>
    </row>
    <row r="5900" spans="1:2" x14ac:dyDescent="0.25">
      <c r="A5900">
        <f t="shared" ca="1" si="185"/>
        <v>0.33603339077339855</v>
      </c>
      <c r="B5900">
        <f t="shared" ca="1" si="186"/>
        <v>8.8559495023743668</v>
      </c>
    </row>
    <row r="5901" spans="1:2" x14ac:dyDescent="0.25">
      <c r="A5901">
        <f t="shared" ca="1" si="185"/>
        <v>0.72695097184460722</v>
      </c>
      <c r="B5901">
        <f t="shared" ca="1" si="186"/>
        <v>1.8922989876655156</v>
      </c>
    </row>
    <row r="5902" spans="1:2" x14ac:dyDescent="0.25">
      <c r="A5902">
        <f t="shared" ca="1" si="185"/>
        <v>0.1321028401699923</v>
      </c>
      <c r="B5902">
        <f t="shared" ca="1" si="186"/>
        <v>57.302779767584028</v>
      </c>
    </row>
    <row r="5903" spans="1:2" x14ac:dyDescent="0.25">
      <c r="A5903">
        <f t="shared" ca="1" si="185"/>
        <v>0.16472773473293023</v>
      </c>
      <c r="B5903">
        <f t="shared" ca="1" si="186"/>
        <v>36.852465435449268</v>
      </c>
    </row>
    <row r="5904" spans="1:2" x14ac:dyDescent="0.25">
      <c r="A5904">
        <f t="shared" ca="1" si="185"/>
        <v>0.43183498435438283</v>
      </c>
      <c r="B5904">
        <f t="shared" ca="1" si="186"/>
        <v>5.3624635592047252</v>
      </c>
    </row>
    <row r="5905" spans="1:2" x14ac:dyDescent="0.25">
      <c r="A5905">
        <f t="shared" ca="1" si="185"/>
        <v>0.49246387153620885</v>
      </c>
      <c r="B5905">
        <f t="shared" ca="1" si="186"/>
        <v>4.1233599658603941</v>
      </c>
    </row>
    <row r="5906" spans="1:2" x14ac:dyDescent="0.25">
      <c r="A5906">
        <f t="shared" ca="1" si="185"/>
        <v>0.37497502038879882</v>
      </c>
      <c r="B5906">
        <f t="shared" ca="1" si="186"/>
        <v>7.1120585806638195</v>
      </c>
    </row>
    <row r="5907" spans="1:2" x14ac:dyDescent="0.25">
      <c r="A5907">
        <f t="shared" ca="1" si="185"/>
        <v>0.98709602622489279</v>
      </c>
      <c r="B5907">
        <f t="shared" ca="1" si="186"/>
        <v>1.0263162206731522</v>
      </c>
    </row>
    <row r="5908" spans="1:2" x14ac:dyDescent="0.25">
      <c r="A5908">
        <f t="shared" ca="1" si="185"/>
        <v>0.49365831574571595</v>
      </c>
      <c r="B5908">
        <f t="shared" ca="1" si="186"/>
        <v>4.1034305332110268</v>
      </c>
    </row>
    <row r="5909" spans="1:2" x14ac:dyDescent="0.25">
      <c r="A5909">
        <f t="shared" ca="1" si="185"/>
        <v>8.4390400947404354E-2</v>
      </c>
      <c r="B5909">
        <f t="shared" ca="1" si="186"/>
        <v>140.41512776452254</v>
      </c>
    </row>
    <row r="5910" spans="1:2" x14ac:dyDescent="0.25">
      <c r="A5910">
        <f t="shared" ca="1" si="185"/>
        <v>0.9320896886575889</v>
      </c>
      <c r="B5910">
        <f t="shared" ca="1" si="186"/>
        <v>1.1510245662657832</v>
      </c>
    </row>
    <row r="5911" spans="1:2" x14ac:dyDescent="0.25">
      <c r="A5911">
        <f t="shared" ca="1" si="185"/>
        <v>0.59105311407757033</v>
      </c>
      <c r="B5911">
        <f t="shared" ca="1" si="186"/>
        <v>2.8625097876966445</v>
      </c>
    </row>
    <row r="5912" spans="1:2" x14ac:dyDescent="0.25">
      <c r="A5912">
        <f t="shared" ca="1" si="185"/>
        <v>0.47942744641446744</v>
      </c>
      <c r="B5912">
        <f t="shared" ca="1" si="186"/>
        <v>4.3506506735979471</v>
      </c>
    </row>
    <row r="5913" spans="1:2" x14ac:dyDescent="0.25">
      <c r="A5913">
        <f t="shared" ca="1" si="185"/>
        <v>0.25558821193287418</v>
      </c>
      <c r="B5913">
        <f t="shared" ca="1" si="186"/>
        <v>15.307996722833408</v>
      </c>
    </row>
    <row r="5914" spans="1:2" x14ac:dyDescent="0.25">
      <c r="A5914">
        <f t="shared" ca="1" si="185"/>
        <v>0.44306860235749834</v>
      </c>
      <c r="B5914">
        <f t="shared" ca="1" si="186"/>
        <v>5.0939895476618613</v>
      </c>
    </row>
    <row r="5915" spans="1:2" x14ac:dyDescent="0.25">
      <c r="A5915">
        <f t="shared" ca="1" si="185"/>
        <v>0.59428510204224827</v>
      </c>
      <c r="B5915">
        <f t="shared" ca="1" si="186"/>
        <v>2.8314592364008386</v>
      </c>
    </row>
    <row r="5916" spans="1:2" x14ac:dyDescent="0.25">
      <c r="A5916">
        <f t="shared" ca="1" si="185"/>
        <v>0.36599500692061882</v>
      </c>
      <c r="B5916">
        <f t="shared" ca="1" si="186"/>
        <v>7.4653414938123657</v>
      </c>
    </row>
    <row r="5917" spans="1:2" x14ac:dyDescent="0.25">
      <c r="A5917">
        <f t="shared" ca="1" si="185"/>
        <v>0.3264845536220079</v>
      </c>
      <c r="B5917">
        <f t="shared" ca="1" si="186"/>
        <v>9.3815526843989918</v>
      </c>
    </row>
    <row r="5918" spans="1:2" x14ac:dyDescent="0.25">
      <c r="A5918">
        <f t="shared" ca="1" si="185"/>
        <v>0.97904840472748345</v>
      </c>
      <c r="B5918">
        <f t="shared" ca="1" si="186"/>
        <v>1.0432578753111372</v>
      </c>
    </row>
    <row r="5919" spans="1:2" x14ac:dyDescent="0.25">
      <c r="A5919">
        <f t="shared" ca="1" si="185"/>
        <v>0.24726699609061897</v>
      </c>
      <c r="B5919">
        <f t="shared" ca="1" si="186"/>
        <v>16.355645702866525</v>
      </c>
    </row>
    <row r="5920" spans="1:2" x14ac:dyDescent="0.25">
      <c r="A5920">
        <f t="shared" ca="1" si="185"/>
        <v>0.98646552920372121</v>
      </c>
      <c r="B5920">
        <f t="shared" ca="1" si="186"/>
        <v>1.0276285749187426</v>
      </c>
    </row>
    <row r="5921" spans="1:2" x14ac:dyDescent="0.25">
      <c r="A5921">
        <f t="shared" ref="A5921:A5984" ca="1" si="187">RAND()</f>
        <v>0.29617555065437184</v>
      </c>
      <c r="B5921">
        <f t="shared" ref="B5921:B5984" ca="1" si="188">10^(LOG(1/A5921)*B$4+B$5)</f>
        <v>11.399914414210112</v>
      </c>
    </row>
    <row r="5922" spans="1:2" x14ac:dyDescent="0.25">
      <c r="A5922">
        <f t="shared" ca="1" si="187"/>
        <v>0.35402557593064843</v>
      </c>
      <c r="B5922">
        <f t="shared" ca="1" si="188"/>
        <v>7.9786740629660846</v>
      </c>
    </row>
    <row r="5923" spans="1:2" x14ac:dyDescent="0.25">
      <c r="A5923">
        <f t="shared" ca="1" si="187"/>
        <v>0.63426676081513256</v>
      </c>
      <c r="B5923">
        <f t="shared" ca="1" si="188"/>
        <v>2.4857422554908215</v>
      </c>
    </row>
    <row r="5924" spans="1:2" x14ac:dyDescent="0.25">
      <c r="A5924">
        <f t="shared" ca="1" si="187"/>
        <v>0.61742987368547808</v>
      </c>
      <c r="B5924">
        <f t="shared" ca="1" si="188"/>
        <v>2.6231596478170505</v>
      </c>
    </row>
    <row r="5925" spans="1:2" x14ac:dyDescent="0.25">
      <c r="A5925">
        <f t="shared" ca="1" si="187"/>
        <v>0.38300385387674341</v>
      </c>
      <c r="B5925">
        <f t="shared" ca="1" si="188"/>
        <v>6.8170065623258385</v>
      </c>
    </row>
    <row r="5926" spans="1:2" x14ac:dyDescent="0.25">
      <c r="A5926">
        <f t="shared" ca="1" si="187"/>
        <v>0.20238214996680159</v>
      </c>
      <c r="B5926">
        <f t="shared" ca="1" si="188"/>
        <v>24.414935962701929</v>
      </c>
    </row>
    <row r="5927" spans="1:2" x14ac:dyDescent="0.25">
      <c r="A5927">
        <f t="shared" ca="1" si="187"/>
        <v>0.95412942309911009</v>
      </c>
      <c r="B5927">
        <f t="shared" ca="1" si="188"/>
        <v>1.098462973897909</v>
      </c>
    </row>
    <row r="5928" spans="1:2" x14ac:dyDescent="0.25">
      <c r="A5928">
        <f t="shared" ca="1" si="187"/>
        <v>0.13514067062302126</v>
      </c>
      <c r="B5928">
        <f t="shared" ca="1" si="188"/>
        <v>54.755514050549863</v>
      </c>
    </row>
    <row r="5929" spans="1:2" x14ac:dyDescent="0.25">
      <c r="A5929">
        <f t="shared" ca="1" si="187"/>
        <v>0.56666108038969487</v>
      </c>
      <c r="B5929">
        <f t="shared" ca="1" si="188"/>
        <v>3.1142482522729957</v>
      </c>
    </row>
    <row r="5930" spans="1:2" x14ac:dyDescent="0.25">
      <c r="A5930">
        <f t="shared" ca="1" si="187"/>
        <v>0.65702823062258819</v>
      </c>
      <c r="B5930">
        <f t="shared" ca="1" si="188"/>
        <v>2.316498051820759</v>
      </c>
    </row>
    <row r="5931" spans="1:2" x14ac:dyDescent="0.25">
      <c r="A5931">
        <f t="shared" ca="1" si="187"/>
        <v>0.79335272048612526</v>
      </c>
      <c r="B5931">
        <f t="shared" ca="1" si="188"/>
        <v>1.5887931889604916</v>
      </c>
    </row>
    <row r="5932" spans="1:2" x14ac:dyDescent="0.25">
      <c r="A5932">
        <f t="shared" ca="1" si="187"/>
        <v>0.28814043220570373</v>
      </c>
      <c r="B5932">
        <f t="shared" ca="1" si="188"/>
        <v>12.044578139246845</v>
      </c>
    </row>
    <row r="5933" spans="1:2" x14ac:dyDescent="0.25">
      <c r="A5933">
        <f t="shared" ca="1" si="187"/>
        <v>0.47635632390269012</v>
      </c>
      <c r="B5933">
        <f t="shared" ca="1" si="188"/>
        <v>4.4069297727165022</v>
      </c>
    </row>
    <row r="5934" spans="1:2" x14ac:dyDescent="0.25">
      <c r="A5934">
        <f t="shared" ca="1" si="187"/>
        <v>7.9352367990952466E-3</v>
      </c>
      <c r="B5934">
        <f t="shared" ca="1" si="188"/>
        <v>15881.086727574217</v>
      </c>
    </row>
    <row r="5935" spans="1:2" x14ac:dyDescent="0.25">
      <c r="A5935">
        <f t="shared" ca="1" si="187"/>
        <v>0.50280152446795612</v>
      </c>
      <c r="B5935">
        <f t="shared" ca="1" si="188"/>
        <v>3.9555495435334276</v>
      </c>
    </row>
    <row r="5936" spans="1:2" x14ac:dyDescent="0.25">
      <c r="A5936">
        <f t="shared" ca="1" si="187"/>
        <v>0.33914177086228015</v>
      </c>
      <c r="B5936">
        <f t="shared" ca="1" si="188"/>
        <v>8.6943562805930288</v>
      </c>
    </row>
    <row r="5937" spans="1:2" x14ac:dyDescent="0.25">
      <c r="A5937">
        <f t="shared" ca="1" si="187"/>
        <v>0.75029095519622524</v>
      </c>
      <c r="B5937">
        <f t="shared" ca="1" si="188"/>
        <v>1.7763992368644432</v>
      </c>
    </row>
    <row r="5938" spans="1:2" x14ac:dyDescent="0.25">
      <c r="A5938">
        <f t="shared" ca="1" si="187"/>
        <v>0.29601923925408213</v>
      </c>
      <c r="B5938">
        <f t="shared" ca="1" si="188"/>
        <v>11.411956922398931</v>
      </c>
    </row>
    <row r="5939" spans="1:2" x14ac:dyDescent="0.25">
      <c r="A5939">
        <f t="shared" ca="1" si="187"/>
        <v>0.44041365845729097</v>
      </c>
      <c r="B5939">
        <f t="shared" ca="1" si="188"/>
        <v>5.1555908187735895</v>
      </c>
    </row>
    <row r="5940" spans="1:2" x14ac:dyDescent="0.25">
      <c r="A5940">
        <f t="shared" ca="1" si="187"/>
        <v>5.1473220576054635E-2</v>
      </c>
      <c r="B5940">
        <f t="shared" ca="1" si="188"/>
        <v>377.43078116950119</v>
      </c>
    </row>
    <row r="5941" spans="1:2" x14ac:dyDescent="0.25">
      <c r="A5941">
        <f t="shared" ca="1" si="187"/>
        <v>0.74663129584726518</v>
      </c>
      <c r="B5941">
        <f t="shared" ca="1" si="188"/>
        <v>1.7938561762575826</v>
      </c>
    </row>
    <row r="5942" spans="1:2" x14ac:dyDescent="0.25">
      <c r="A5942">
        <f t="shared" ca="1" si="187"/>
        <v>0.22136320769479989</v>
      </c>
      <c r="B5942">
        <f t="shared" ca="1" si="188"/>
        <v>20.407467861709403</v>
      </c>
    </row>
    <row r="5943" spans="1:2" x14ac:dyDescent="0.25">
      <c r="A5943">
        <f t="shared" ca="1" si="187"/>
        <v>0.32011337110624094</v>
      </c>
      <c r="B5943">
        <f t="shared" ca="1" si="188"/>
        <v>9.7587090523550586</v>
      </c>
    </row>
    <row r="5944" spans="1:2" x14ac:dyDescent="0.25">
      <c r="A5944">
        <f t="shared" ca="1" si="187"/>
        <v>0.14760370893633756</v>
      </c>
      <c r="B5944">
        <f t="shared" ca="1" si="188"/>
        <v>45.899236258192978</v>
      </c>
    </row>
    <row r="5945" spans="1:2" x14ac:dyDescent="0.25">
      <c r="A5945">
        <f t="shared" ca="1" si="187"/>
        <v>0.77376329382254694</v>
      </c>
      <c r="B5945">
        <f t="shared" ca="1" si="188"/>
        <v>1.6702587394003585</v>
      </c>
    </row>
    <row r="5946" spans="1:2" x14ac:dyDescent="0.25">
      <c r="A5946">
        <f t="shared" ca="1" si="187"/>
        <v>0.7425724871269429</v>
      </c>
      <c r="B5946">
        <f t="shared" ca="1" si="188"/>
        <v>1.8135197579716553</v>
      </c>
    </row>
    <row r="5947" spans="1:2" x14ac:dyDescent="0.25">
      <c r="A5947">
        <f t="shared" ca="1" si="187"/>
        <v>0.59841487394996717</v>
      </c>
      <c r="B5947">
        <f t="shared" ca="1" si="188"/>
        <v>2.7925132389966381</v>
      </c>
    </row>
    <row r="5948" spans="1:2" x14ac:dyDescent="0.25">
      <c r="A5948">
        <f t="shared" ca="1" si="187"/>
        <v>0.73249524565483903</v>
      </c>
      <c r="B5948">
        <f t="shared" ca="1" si="188"/>
        <v>1.8637616862604449</v>
      </c>
    </row>
    <row r="5949" spans="1:2" x14ac:dyDescent="0.25">
      <c r="A5949">
        <f t="shared" ca="1" si="187"/>
        <v>0.88903454377768409</v>
      </c>
      <c r="B5949">
        <f t="shared" ca="1" si="188"/>
        <v>1.2652103268719592</v>
      </c>
    </row>
    <row r="5950" spans="1:2" x14ac:dyDescent="0.25">
      <c r="A5950">
        <f t="shared" ca="1" si="187"/>
        <v>0.35210694765250505</v>
      </c>
      <c r="B5950">
        <f t="shared" ca="1" si="188"/>
        <v>8.0658624395235634</v>
      </c>
    </row>
    <row r="5951" spans="1:2" x14ac:dyDescent="0.25">
      <c r="A5951">
        <f t="shared" ca="1" si="187"/>
        <v>0.93868772043799242</v>
      </c>
      <c r="B5951">
        <f t="shared" ca="1" si="188"/>
        <v>1.1349003416446453</v>
      </c>
    </row>
    <row r="5952" spans="1:2" x14ac:dyDescent="0.25">
      <c r="A5952">
        <f t="shared" ca="1" si="187"/>
        <v>0.5746246938543913</v>
      </c>
      <c r="B5952">
        <f t="shared" ca="1" si="188"/>
        <v>3.02852685631838</v>
      </c>
    </row>
    <row r="5953" spans="1:2" x14ac:dyDescent="0.25">
      <c r="A5953">
        <f t="shared" ca="1" si="187"/>
        <v>0.88749239755996923</v>
      </c>
      <c r="B5953">
        <f t="shared" ca="1" si="188"/>
        <v>1.2696111184026821</v>
      </c>
    </row>
    <row r="5954" spans="1:2" x14ac:dyDescent="0.25">
      <c r="A5954">
        <f t="shared" ca="1" si="187"/>
        <v>0.2210151588618442</v>
      </c>
      <c r="B5954">
        <f t="shared" ca="1" si="188"/>
        <v>20.471792752877086</v>
      </c>
    </row>
    <row r="5955" spans="1:2" x14ac:dyDescent="0.25">
      <c r="A5955">
        <f t="shared" ca="1" si="187"/>
        <v>0.44500474838095994</v>
      </c>
      <c r="B5955">
        <f t="shared" ca="1" si="188"/>
        <v>5.0497596732915193</v>
      </c>
    </row>
    <row r="5956" spans="1:2" x14ac:dyDescent="0.25">
      <c r="A5956">
        <f t="shared" ca="1" si="187"/>
        <v>0.85660306908421335</v>
      </c>
      <c r="B5956">
        <f t="shared" ca="1" si="188"/>
        <v>1.3628270587649705</v>
      </c>
    </row>
    <row r="5957" spans="1:2" x14ac:dyDescent="0.25">
      <c r="A5957">
        <f t="shared" ca="1" si="187"/>
        <v>9.2471735712007619E-2</v>
      </c>
      <c r="B5957">
        <f t="shared" ca="1" si="188"/>
        <v>116.94508691950782</v>
      </c>
    </row>
    <row r="5958" spans="1:2" x14ac:dyDescent="0.25">
      <c r="A5958">
        <f t="shared" ca="1" si="187"/>
        <v>0.91691104784025501</v>
      </c>
      <c r="B5958">
        <f t="shared" ca="1" si="188"/>
        <v>1.1894483518325725</v>
      </c>
    </row>
    <row r="5959" spans="1:2" x14ac:dyDescent="0.25">
      <c r="A5959">
        <f t="shared" ca="1" si="187"/>
        <v>0.20602477448496637</v>
      </c>
      <c r="B5959">
        <f t="shared" ca="1" si="188"/>
        <v>23.559230709855566</v>
      </c>
    </row>
    <row r="5960" spans="1:2" x14ac:dyDescent="0.25">
      <c r="A5960">
        <f t="shared" ca="1" si="187"/>
        <v>0.11540906154264197</v>
      </c>
      <c r="B5960">
        <f t="shared" ca="1" si="188"/>
        <v>75.07929413598049</v>
      </c>
    </row>
    <row r="5961" spans="1:2" x14ac:dyDescent="0.25">
      <c r="A5961">
        <f t="shared" ca="1" si="187"/>
        <v>0.93167256062309578</v>
      </c>
      <c r="B5961">
        <f t="shared" ca="1" si="188"/>
        <v>1.1520554694304113</v>
      </c>
    </row>
    <row r="5962" spans="1:2" x14ac:dyDescent="0.25">
      <c r="A5962">
        <f t="shared" ca="1" si="187"/>
        <v>0.65865939067242874</v>
      </c>
      <c r="B5962">
        <f t="shared" ca="1" si="188"/>
        <v>2.305038713856248</v>
      </c>
    </row>
    <row r="5963" spans="1:2" x14ac:dyDescent="0.25">
      <c r="A5963">
        <f t="shared" ca="1" si="187"/>
        <v>0.16530727841750159</v>
      </c>
      <c r="B5963">
        <f t="shared" ca="1" si="188"/>
        <v>36.594519440110503</v>
      </c>
    </row>
    <row r="5964" spans="1:2" x14ac:dyDescent="0.25">
      <c r="A5964">
        <f t="shared" ca="1" si="187"/>
        <v>1.7302103427883631E-2</v>
      </c>
      <c r="B5964">
        <f t="shared" ca="1" si="188"/>
        <v>3340.4285926300981</v>
      </c>
    </row>
    <row r="5965" spans="1:2" x14ac:dyDescent="0.25">
      <c r="A5965">
        <f t="shared" ca="1" si="187"/>
        <v>5.9695664845449525E-2</v>
      </c>
      <c r="B5965">
        <f t="shared" ca="1" si="188"/>
        <v>280.61728158628313</v>
      </c>
    </row>
    <row r="5966" spans="1:2" x14ac:dyDescent="0.25">
      <c r="A5966">
        <f t="shared" ca="1" si="187"/>
        <v>0.99572084845163611</v>
      </c>
      <c r="B5966">
        <f t="shared" ca="1" si="188"/>
        <v>1.0086135516203276</v>
      </c>
    </row>
    <row r="5967" spans="1:2" x14ac:dyDescent="0.25">
      <c r="A5967">
        <f t="shared" ca="1" si="187"/>
        <v>0.34614952600308424</v>
      </c>
      <c r="B5967">
        <f t="shared" ca="1" si="188"/>
        <v>8.3458873316633539</v>
      </c>
    </row>
    <row r="5968" spans="1:2" x14ac:dyDescent="0.25">
      <c r="A5968">
        <f t="shared" ca="1" si="187"/>
        <v>0.92324186364618743</v>
      </c>
      <c r="B5968">
        <f t="shared" ca="1" si="188"/>
        <v>1.1731918086491195</v>
      </c>
    </row>
    <row r="5969" spans="1:2" x14ac:dyDescent="0.25">
      <c r="A5969">
        <f t="shared" ca="1" si="187"/>
        <v>0.49101889736625504</v>
      </c>
      <c r="B5969">
        <f t="shared" ca="1" si="188"/>
        <v>4.1476641851839888</v>
      </c>
    </row>
    <row r="5970" spans="1:2" x14ac:dyDescent="0.25">
      <c r="A5970">
        <f t="shared" ca="1" si="187"/>
        <v>0.78974022304799296</v>
      </c>
      <c r="B5970">
        <f t="shared" ca="1" si="188"/>
        <v>1.603361621058415</v>
      </c>
    </row>
    <row r="5971" spans="1:2" x14ac:dyDescent="0.25">
      <c r="A5971">
        <f t="shared" ca="1" si="187"/>
        <v>0.43893090807897284</v>
      </c>
      <c r="B5971">
        <f t="shared" ca="1" si="188"/>
        <v>5.190481804771597</v>
      </c>
    </row>
    <row r="5972" spans="1:2" x14ac:dyDescent="0.25">
      <c r="A5972">
        <f t="shared" ca="1" si="187"/>
        <v>0.17800412035941593</v>
      </c>
      <c r="B5972">
        <f t="shared" ca="1" si="188"/>
        <v>31.560210372245926</v>
      </c>
    </row>
    <row r="5973" spans="1:2" x14ac:dyDescent="0.25">
      <c r="A5973">
        <f t="shared" ca="1" si="187"/>
        <v>0.95781666653926312</v>
      </c>
      <c r="B5973">
        <f t="shared" ca="1" si="188"/>
        <v>1.0900218923229634</v>
      </c>
    </row>
    <row r="5974" spans="1:2" x14ac:dyDescent="0.25">
      <c r="A5974">
        <f t="shared" ca="1" si="187"/>
        <v>0.66576082446338647</v>
      </c>
      <c r="B5974">
        <f t="shared" ca="1" si="188"/>
        <v>2.2561269195925533</v>
      </c>
    </row>
    <row r="5975" spans="1:2" x14ac:dyDescent="0.25">
      <c r="A5975">
        <f t="shared" ca="1" si="187"/>
        <v>0.87643031493850787</v>
      </c>
      <c r="B5975">
        <f t="shared" ca="1" si="188"/>
        <v>1.3018628016003</v>
      </c>
    </row>
    <row r="5976" spans="1:2" x14ac:dyDescent="0.25">
      <c r="A5976">
        <f t="shared" ca="1" si="187"/>
        <v>0.95767321687084916</v>
      </c>
      <c r="B5976">
        <f t="shared" ca="1" si="188"/>
        <v>1.0903484650767463</v>
      </c>
    </row>
    <row r="5977" spans="1:2" x14ac:dyDescent="0.25">
      <c r="A5977">
        <f t="shared" ca="1" si="187"/>
        <v>0.47995164136421042</v>
      </c>
      <c r="B5977">
        <f t="shared" ca="1" si="188"/>
        <v>4.3411524512580311</v>
      </c>
    </row>
    <row r="5978" spans="1:2" x14ac:dyDescent="0.25">
      <c r="A5978">
        <f t="shared" ca="1" si="187"/>
        <v>0.41040267015507381</v>
      </c>
      <c r="B5978">
        <f t="shared" ca="1" si="188"/>
        <v>5.9371721906560335</v>
      </c>
    </row>
    <row r="5979" spans="1:2" x14ac:dyDescent="0.25">
      <c r="A5979">
        <f t="shared" ca="1" si="187"/>
        <v>0.54589046125345109</v>
      </c>
      <c r="B5979">
        <f t="shared" ca="1" si="188"/>
        <v>3.3557452857538976</v>
      </c>
    </row>
    <row r="5980" spans="1:2" x14ac:dyDescent="0.25">
      <c r="A5980">
        <f t="shared" ca="1" si="187"/>
        <v>0.15675349156415197</v>
      </c>
      <c r="B5980">
        <f t="shared" ca="1" si="188"/>
        <v>40.697295881019542</v>
      </c>
    </row>
    <row r="5981" spans="1:2" x14ac:dyDescent="0.25">
      <c r="A5981">
        <f t="shared" ca="1" si="187"/>
        <v>0.72470057692770407</v>
      </c>
      <c r="B5981">
        <f t="shared" ca="1" si="188"/>
        <v>1.9040694538207417</v>
      </c>
    </row>
    <row r="5982" spans="1:2" x14ac:dyDescent="0.25">
      <c r="A5982">
        <f t="shared" ca="1" si="187"/>
        <v>0.50944922319154085</v>
      </c>
      <c r="B5982">
        <f t="shared" ca="1" si="188"/>
        <v>3.8529927451101109</v>
      </c>
    </row>
    <row r="5983" spans="1:2" x14ac:dyDescent="0.25">
      <c r="A5983">
        <f t="shared" ca="1" si="187"/>
        <v>0.64246270624657942</v>
      </c>
      <c r="B5983">
        <f t="shared" ca="1" si="188"/>
        <v>2.4227251879378606</v>
      </c>
    </row>
    <row r="5984" spans="1:2" x14ac:dyDescent="0.25">
      <c r="A5984">
        <f t="shared" ca="1" si="187"/>
        <v>0.34153357213644475</v>
      </c>
      <c r="B5984">
        <f t="shared" ca="1" si="188"/>
        <v>8.5730074085888859</v>
      </c>
    </row>
    <row r="5985" spans="1:2" x14ac:dyDescent="0.25">
      <c r="A5985">
        <f t="shared" ref="A5985:A6048" ca="1" si="189">RAND()</f>
        <v>0.97928919930068059</v>
      </c>
      <c r="B5985">
        <f t="shared" ref="B5985:B6048" ca="1" si="190">10^(LOG(1/A5985)*B$4+B$5)</f>
        <v>1.0427448910971815</v>
      </c>
    </row>
    <row r="5986" spans="1:2" x14ac:dyDescent="0.25">
      <c r="A5986">
        <f t="shared" ca="1" si="189"/>
        <v>0.59394653307215628</v>
      </c>
      <c r="B5986">
        <f t="shared" ca="1" si="190"/>
        <v>2.8346882053851901</v>
      </c>
    </row>
    <row r="5987" spans="1:2" x14ac:dyDescent="0.25">
      <c r="A5987">
        <f t="shared" ca="1" si="189"/>
        <v>0.46986878996774639</v>
      </c>
      <c r="B5987">
        <f t="shared" ca="1" si="190"/>
        <v>4.5294638952375719</v>
      </c>
    </row>
    <row r="5988" spans="1:2" x14ac:dyDescent="0.25">
      <c r="A5988">
        <f t="shared" ca="1" si="189"/>
        <v>0.68636415760365432</v>
      </c>
      <c r="B5988">
        <f t="shared" ca="1" si="190"/>
        <v>2.122710691986387</v>
      </c>
    </row>
    <row r="5989" spans="1:2" x14ac:dyDescent="0.25">
      <c r="A5989">
        <f t="shared" ca="1" si="189"/>
        <v>0.72316300990165183</v>
      </c>
      <c r="B5989">
        <f t="shared" ca="1" si="190"/>
        <v>1.9121748095722142</v>
      </c>
    </row>
    <row r="5990" spans="1:2" x14ac:dyDescent="0.25">
      <c r="A5990">
        <f t="shared" ca="1" si="189"/>
        <v>0.60576250550552324</v>
      </c>
      <c r="B5990">
        <f t="shared" ca="1" si="190"/>
        <v>2.7251801871889474</v>
      </c>
    </row>
    <row r="5991" spans="1:2" x14ac:dyDescent="0.25">
      <c r="A5991">
        <f t="shared" ca="1" si="189"/>
        <v>0.40895727543177751</v>
      </c>
      <c r="B5991">
        <f t="shared" ca="1" si="190"/>
        <v>5.979214344933907</v>
      </c>
    </row>
    <row r="5992" spans="1:2" x14ac:dyDescent="0.25">
      <c r="A5992">
        <f t="shared" ca="1" si="189"/>
        <v>0.59333613132433027</v>
      </c>
      <c r="B5992">
        <f t="shared" ca="1" si="190"/>
        <v>2.8405236452870475</v>
      </c>
    </row>
    <row r="5993" spans="1:2" x14ac:dyDescent="0.25">
      <c r="A5993">
        <f t="shared" ca="1" si="189"/>
        <v>0.42949922319553535</v>
      </c>
      <c r="B5993">
        <f t="shared" ca="1" si="190"/>
        <v>5.4209479157747111</v>
      </c>
    </row>
    <row r="5994" spans="1:2" x14ac:dyDescent="0.25">
      <c r="A5994">
        <f t="shared" ca="1" si="189"/>
        <v>7.0376514064319773E-2</v>
      </c>
      <c r="B5994">
        <f t="shared" ca="1" si="190"/>
        <v>201.90380215961022</v>
      </c>
    </row>
    <row r="5995" spans="1:2" x14ac:dyDescent="0.25">
      <c r="A5995">
        <f t="shared" ca="1" si="189"/>
        <v>2.349732828076101E-2</v>
      </c>
      <c r="B5995">
        <f t="shared" ca="1" si="190"/>
        <v>1811.1859106256511</v>
      </c>
    </row>
    <row r="5996" spans="1:2" x14ac:dyDescent="0.25">
      <c r="A5996">
        <f t="shared" ca="1" si="189"/>
        <v>0.56256948438527421</v>
      </c>
      <c r="B5996">
        <f t="shared" ca="1" si="190"/>
        <v>3.159713154141945</v>
      </c>
    </row>
    <row r="5997" spans="1:2" x14ac:dyDescent="0.25">
      <c r="A5997">
        <f t="shared" ca="1" si="189"/>
        <v>0.37786347745587701</v>
      </c>
      <c r="B5997">
        <f t="shared" ca="1" si="190"/>
        <v>7.0037424275969853</v>
      </c>
    </row>
    <row r="5998" spans="1:2" x14ac:dyDescent="0.25">
      <c r="A5998">
        <f t="shared" ca="1" si="189"/>
        <v>0.94106091490173127</v>
      </c>
      <c r="B5998">
        <f t="shared" ca="1" si="190"/>
        <v>1.1291835105766936</v>
      </c>
    </row>
    <row r="5999" spans="1:2" x14ac:dyDescent="0.25">
      <c r="A5999">
        <f t="shared" ca="1" si="189"/>
        <v>3.8255794370242846E-2</v>
      </c>
      <c r="B5999">
        <f t="shared" ca="1" si="190"/>
        <v>683.29076524303252</v>
      </c>
    </row>
    <row r="6000" spans="1:2" x14ac:dyDescent="0.25">
      <c r="A6000">
        <f t="shared" ca="1" si="189"/>
        <v>0.18177698042352053</v>
      </c>
      <c r="B6000">
        <f t="shared" ca="1" si="190"/>
        <v>30.263714425588528</v>
      </c>
    </row>
    <row r="6001" spans="1:2" x14ac:dyDescent="0.25">
      <c r="A6001">
        <f t="shared" ca="1" si="189"/>
        <v>0.9325774086325137</v>
      </c>
      <c r="B6001">
        <f t="shared" ca="1" si="190"/>
        <v>1.1498209538416322</v>
      </c>
    </row>
    <row r="6002" spans="1:2" x14ac:dyDescent="0.25">
      <c r="A6002">
        <f t="shared" ca="1" si="189"/>
        <v>0.59308121215850829</v>
      </c>
      <c r="B6002">
        <f t="shared" ca="1" si="190"/>
        <v>2.8429660073821177</v>
      </c>
    </row>
    <row r="6003" spans="1:2" x14ac:dyDescent="0.25">
      <c r="A6003">
        <f t="shared" ca="1" si="189"/>
        <v>0.16852917597717676</v>
      </c>
      <c r="B6003">
        <f t="shared" ca="1" si="190"/>
        <v>35.208685029313628</v>
      </c>
    </row>
    <row r="6004" spans="1:2" x14ac:dyDescent="0.25">
      <c r="A6004">
        <f t="shared" ca="1" si="189"/>
        <v>0.18763344416838612</v>
      </c>
      <c r="B6004">
        <f t="shared" ca="1" si="190"/>
        <v>28.403999677346977</v>
      </c>
    </row>
    <row r="6005" spans="1:2" x14ac:dyDescent="0.25">
      <c r="A6005">
        <f t="shared" ca="1" si="189"/>
        <v>0.41869428762498373</v>
      </c>
      <c r="B6005">
        <f t="shared" ca="1" si="190"/>
        <v>5.7043469006284004</v>
      </c>
    </row>
    <row r="6006" spans="1:2" x14ac:dyDescent="0.25">
      <c r="A6006">
        <f t="shared" ca="1" si="189"/>
        <v>0.25400725088469445</v>
      </c>
      <c r="B6006">
        <f t="shared" ca="1" si="190"/>
        <v>15.499146085690271</v>
      </c>
    </row>
    <row r="6007" spans="1:2" x14ac:dyDescent="0.25">
      <c r="A6007">
        <f t="shared" ca="1" si="189"/>
        <v>0.37506813312952925</v>
      </c>
      <c r="B6007">
        <f t="shared" ca="1" si="190"/>
        <v>7.1085278031442272</v>
      </c>
    </row>
    <row r="6008" spans="1:2" x14ac:dyDescent="0.25">
      <c r="A6008">
        <f t="shared" ca="1" si="189"/>
        <v>0.96045090872265326</v>
      </c>
      <c r="B6008">
        <f t="shared" ca="1" si="190"/>
        <v>1.0840508553148975</v>
      </c>
    </row>
    <row r="6009" spans="1:2" x14ac:dyDescent="0.25">
      <c r="A6009">
        <f t="shared" ca="1" si="189"/>
        <v>0.68713692416374417</v>
      </c>
      <c r="B6009">
        <f t="shared" ca="1" si="190"/>
        <v>2.117938899370531</v>
      </c>
    </row>
    <row r="6010" spans="1:2" x14ac:dyDescent="0.25">
      <c r="A6010">
        <f t="shared" ca="1" si="189"/>
        <v>0.3238954568955047</v>
      </c>
      <c r="B6010">
        <f t="shared" ca="1" si="190"/>
        <v>9.5321372530477078</v>
      </c>
    </row>
    <row r="6011" spans="1:2" x14ac:dyDescent="0.25">
      <c r="A6011">
        <f t="shared" ca="1" si="189"/>
        <v>0.29511051336568206</v>
      </c>
      <c r="B6011">
        <f t="shared" ca="1" si="190"/>
        <v>11.482346195422162</v>
      </c>
    </row>
    <row r="6012" spans="1:2" x14ac:dyDescent="0.25">
      <c r="A6012">
        <f t="shared" ca="1" si="189"/>
        <v>0.62236188946877835</v>
      </c>
      <c r="B6012">
        <f t="shared" ca="1" si="190"/>
        <v>2.5817490074789124</v>
      </c>
    </row>
    <row r="6013" spans="1:2" x14ac:dyDescent="0.25">
      <c r="A6013">
        <f t="shared" ca="1" si="189"/>
        <v>0.95877693117535889</v>
      </c>
      <c r="B6013">
        <f t="shared" ca="1" si="190"/>
        <v>1.0878395592380947</v>
      </c>
    </row>
    <row r="6014" spans="1:2" x14ac:dyDescent="0.25">
      <c r="A6014">
        <f t="shared" ca="1" si="189"/>
        <v>0.25339162374253721</v>
      </c>
      <c r="B6014">
        <f t="shared" ca="1" si="190"/>
        <v>15.574549414917035</v>
      </c>
    </row>
    <row r="6015" spans="1:2" x14ac:dyDescent="0.25">
      <c r="A6015">
        <f t="shared" ca="1" si="189"/>
        <v>0.63931757849145232</v>
      </c>
      <c r="B6015">
        <f t="shared" ca="1" si="190"/>
        <v>2.4466210521293119</v>
      </c>
    </row>
    <row r="6016" spans="1:2" x14ac:dyDescent="0.25">
      <c r="A6016">
        <f t="shared" ca="1" si="189"/>
        <v>0.51677859973111451</v>
      </c>
      <c r="B6016">
        <f t="shared" ca="1" si="190"/>
        <v>3.7444751980606674</v>
      </c>
    </row>
    <row r="6017" spans="1:2" x14ac:dyDescent="0.25">
      <c r="A6017">
        <f t="shared" ca="1" si="189"/>
        <v>0.24349059293473763</v>
      </c>
      <c r="B6017">
        <f t="shared" ca="1" si="190"/>
        <v>16.866913802407392</v>
      </c>
    </row>
    <row r="6018" spans="1:2" x14ac:dyDescent="0.25">
      <c r="A6018">
        <f t="shared" ca="1" si="189"/>
        <v>0.57182234405366195</v>
      </c>
      <c r="B6018">
        <f t="shared" ca="1" si="190"/>
        <v>3.0582836084615468</v>
      </c>
    </row>
    <row r="6019" spans="1:2" x14ac:dyDescent="0.25">
      <c r="A6019">
        <f t="shared" ca="1" si="189"/>
        <v>0.97595321402697444</v>
      </c>
      <c r="B6019">
        <f t="shared" ca="1" si="190"/>
        <v>1.0498856571965849</v>
      </c>
    </row>
    <row r="6020" spans="1:2" x14ac:dyDescent="0.25">
      <c r="A6020">
        <f t="shared" ca="1" si="189"/>
        <v>9.9080223445473403E-2</v>
      </c>
      <c r="B6020">
        <f t="shared" ca="1" si="190"/>
        <v>101.86524764307838</v>
      </c>
    </row>
    <row r="6021" spans="1:2" x14ac:dyDescent="0.25">
      <c r="A6021">
        <f t="shared" ca="1" si="189"/>
        <v>0.19797371228768013</v>
      </c>
      <c r="B6021">
        <f t="shared" ca="1" si="190"/>
        <v>25.514375710071647</v>
      </c>
    </row>
    <row r="6022" spans="1:2" x14ac:dyDescent="0.25">
      <c r="A6022">
        <f t="shared" ca="1" si="189"/>
        <v>0.816997968830527</v>
      </c>
      <c r="B6022">
        <f t="shared" ca="1" si="190"/>
        <v>1.4981594787054688</v>
      </c>
    </row>
    <row r="6023" spans="1:2" x14ac:dyDescent="0.25">
      <c r="A6023">
        <f t="shared" ca="1" si="189"/>
        <v>0.47824285401850963</v>
      </c>
      <c r="B6023">
        <f t="shared" ca="1" si="190"/>
        <v>4.3722302141888303</v>
      </c>
    </row>
    <row r="6024" spans="1:2" x14ac:dyDescent="0.25">
      <c r="A6024">
        <f t="shared" ca="1" si="189"/>
        <v>0.51004135844267939</v>
      </c>
      <c r="B6024">
        <f t="shared" ca="1" si="190"/>
        <v>3.8440516330479255</v>
      </c>
    </row>
    <row r="6025" spans="1:2" x14ac:dyDescent="0.25">
      <c r="A6025">
        <f t="shared" ca="1" si="189"/>
        <v>0.31787563831283461</v>
      </c>
      <c r="B6025">
        <f t="shared" ca="1" si="190"/>
        <v>9.8965884264171535</v>
      </c>
    </row>
    <row r="6026" spans="1:2" x14ac:dyDescent="0.25">
      <c r="A6026">
        <f t="shared" ca="1" si="189"/>
        <v>0.80580925262349679</v>
      </c>
      <c r="B6026">
        <f t="shared" ca="1" si="190"/>
        <v>1.540052408776593</v>
      </c>
    </row>
    <row r="6027" spans="1:2" x14ac:dyDescent="0.25">
      <c r="A6027">
        <f t="shared" ca="1" si="189"/>
        <v>0.27634612909296907</v>
      </c>
      <c r="B6027">
        <f t="shared" ca="1" si="190"/>
        <v>13.094629916533618</v>
      </c>
    </row>
    <row r="6028" spans="1:2" x14ac:dyDescent="0.25">
      <c r="A6028">
        <f t="shared" ca="1" si="189"/>
        <v>0.17786181308037108</v>
      </c>
      <c r="B6028">
        <f t="shared" ca="1" si="190"/>
        <v>31.610733239527043</v>
      </c>
    </row>
    <row r="6029" spans="1:2" x14ac:dyDescent="0.25">
      <c r="A6029">
        <f t="shared" ca="1" si="189"/>
        <v>0.28025173065126108</v>
      </c>
      <c r="B6029">
        <f t="shared" ca="1" si="190"/>
        <v>12.732198288576027</v>
      </c>
    </row>
    <row r="6030" spans="1:2" x14ac:dyDescent="0.25">
      <c r="A6030">
        <f t="shared" ca="1" si="189"/>
        <v>2.8895404724491591E-2</v>
      </c>
      <c r="B6030">
        <f t="shared" ca="1" si="190"/>
        <v>1197.6845200737398</v>
      </c>
    </row>
    <row r="6031" spans="1:2" x14ac:dyDescent="0.25">
      <c r="A6031">
        <f t="shared" ca="1" si="189"/>
        <v>0.85465672440196527</v>
      </c>
      <c r="B6031">
        <f t="shared" ca="1" si="190"/>
        <v>1.369041370269636</v>
      </c>
    </row>
    <row r="6032" spans="1:2" x14ac:dyDescent="0.25">
      <c r="A6032">
        <f t="shared" ca="1" si="189"/>
        <v>0.94459141769633104</v>
      </c>
      <c r="B6032">
        <f t="shared" ca="1" si="190"/>
        <v>1.1207584172749545</v>
      </c>
    </row>
    <row r="6033" spans="1:2" x14ac:dyDescent="0.25">
      <c r="A6033">
        <f t="shared" ca="1" si="189"/>
        <v>0.88957970161006139</v>
      </c>
      <c r="B6033">
        <f t="shared" ca="1" si="190"/>
        <v>1.26366009371611</v>
      </c>
    </row>
    <row r="6034" spans="1:2" x14ac:dyDescent="0.25">
      <c r="A6034">
        <f t="shared" ca="1" si="189"/>
        <v>0.14688367019820081</v>
      </c>
      <c r="B6034">
        <f t="shared" ca="1" si="190"/>
        <v>46.35034472322981</v>
      </c>
    </row>
    <row r="6035" spans="1:2" x14ac:dyDescent="0.25">
      <c r="A6035">
        <f t="shared" ca="1" si="189"/>
        <v>0.89050977859723013</v>
      </c>
      <c r="B6035">
        <f t="shared" ca="1" si="190"/>
        <v>1.2610218578654255</v>
      </c>
    </row>
    <row r="6036" spans="1:2" x14ac:dyDescent="0.25">
      <c r="A6036">
        <f t="shared" ca="1" si="189"/>
        <v>0.15816604806171664</v>
      </c>
      <c r="B6036">
        <f t="shared" ca="1" si="190"/>
        <v>39.973619394752419</v>
      </c>
    </row>
    <row r="6037" spans="1:2" x14ac:dyDescent="0.25">
      <c r="A6037">
        <f t="shared" ca="1" si="189"/>
        <v>0.82877277268243621</v>
      </c>
      <c r="B6037">
        <f t="shared" ca="1" si="190"/>
        <v>1.4558916328536737</v>
      </c>
    </row>
    <row r="6038" spans="1:2" x14ac:dyDescent="0.25">
      <c r="A6038">
        <f t="shared" ca="1" si="189"/>
        <v>0.80183663033524533</v>
      </c>
      <c r="B6038">
        <f t="shared" ca="1" si="190"/>
        <v>1.5553502934778198</v>
      </c>
    </row>
    <row r="6039" spans="1:2" x14ac:dyDescent="0.25">
      <c r="A6039">
        <f t="shared" ca="1" si="189"/>
        <v>0.73718215839752399</v>
      </c>
      <c r="B6039">
        <f t="shared" ca="1" si="190"/>
        <v>1.84013789298953</v>
      </c>
    </row>
    <row r="6040" spans="1:2" x14ac:dyDescent="0.25">
      <c r="A6040">
        <f t="shared" ca="1" si="189"/>
        <v>0.68645914196289326</v>
      </c>
      <c r="B6040">
        <f t="shared" ca="1" si="190"/>
        <v>2.1221232998070971</v>
      </c>
    </row>
    <row r="6041" spans="1:2" x14ac:dyDescent="0.25">
      <c r="A6041">
        <f t="shared" ca="1" si="189"/>
        <v>0.74352840168687084</v>
      </c>
      <c r="B6041">
        <f t="shared" ca="1" si="190"/>
        <v>1.8088596654761537</v>
      </c>
    </row>
    <row r="6042" spans="1:2" x14ac:dyDescent="0.25">
      <c r="A6042">
        <f t="shared" ca="1" si="189"/>
        <v>0.1076325691633907</v>
      </c>
      <c r="B6042">
        <f t="shared" ca="1" si="190"/>
        <v>86.320229471320175</v>
      </c>
    </row>
    <row r="6043" spans="1:2" x14ac:dyDescent="0.25">
      <c r="A6043">
        <f t="shared" ca="1" si="189"/>
        <v>0.59494432667038333</v>
      </c>
      <c r="B6043">
        <f t="shared" ca="1" si="190"/>
        <v>2.8251879486221219</v>
      </c>
    </row>
    <row r="6044" spans="1:2" x14ac:dyDescent="0.25">
      <c r="A6044">
        <f t="shared" ca="1" si="189"/>
        <v>0.67943137112080121</v>
      </c>
      <c r="B6044">
        <f t="shared" ca="1" si="190"/>
        <v>2.1662511635115389</v>
      </c>
    </row>
    <row r="6045" spans="1:2" x14ac:dyDescent="0.25">
      <c r="A6045">
        <f t="shared" ca="1" si="189"/>
        <v>0.31142423419794452</v>
      </c>
      <c r="B6045">
        <f t="shared" ca="1" si="190"/>
        <v>10.310867112084662</v>
      </c>
    </row>
    <row r="6046" spans="1:2" x14ac:dyDescent="0.25">
      <c r="A6046">
        <f t="shared" ca="1" si="189"/>
        <v>0.94576355773712895</v>
      </c>
      <c r="B6046">
        <f t="shared" ca="1" si="190"/>
        <v>1.1179820959789788</v>
      </c>
    </row>
    <row r="6047" spans="1:2" x14ac:dyDescent="0.25">
      <c r="A6047">
        <f t="shared" ca="1" si="189"/>
        <v>0.40966069091633051</v>
      </c>
      <c r="B6047">
        <f t="shared" ca="1" si="190"/>
        <v>5.9586985319029884</v>
      </c>
    </row>
    <row r="6048" spans="1:2" x14ac:dyDescent="0.25">
      <c r="A6048">
        <f t="shared" ca="1" si="189"/>
        <v>0.30268084049548816</v>
      </c>
      <c r="B6048">
        <f t="shared" ca="1" si="190"/>
        <v>10.915160785979561</v>
      </c>
    </row>
    <row r="6049" spans="1:2" x14ac:dyDescent="0.25">
      <c r="A6049">
        <f t="shared" ref="A6049:A6112" ca="1" si="191">RAND()</f>
        <v>0.71832443815313007</v>
      </c>
      <c r="B6049">
        <f t="shared" ref="B6049:B6112" ca="1" si="192">10^(LOG(1/A6049)*B$4+B$5)</f>
        <v>1.9380220605201472</v>
      </c>
    </row>
    <row r="6050" spans="1:2" x14ac:dyDescent="0.25">
      <c r="A6050">
        <f t="shared" ca="1" si="191"/>
        <v>0.81949962659335784</v>
      </c>
      <c r="B6050">
        <f t="shared" ca="1" si="192"/>
        <v>1.4890266819255087</v>
      </c>
    </row>
    <row r="6051" spans="1:2" x14ac:dyDescent="0.25">
      <c r="A6051">
        <f t="shared" ca="1" si="191"/>
        <v>0.18185144924032459</v>
      </c>
      <c r="B6051">
        <f t="shared" ca="1" si="192"/>
        <v>30.238933302698669</v>
      </c>
    </row>
    <row r="6052" spans="1:2" x14ac:dyDescent="0.25">
      <c r="A6052">
        <f t="shared" ca="1" si="191"/>
        <v>0.84134215268278423</v>
      </c>
      <c r="B6052">
        <f t="shared" ca="1" si="192"/>
        <v>1.4127154775972619</v>
      </c>
    </row>
    <row r="6053" spans="1:2" x14ac:dyDescent="0.25">
      <c r="A6053">
        <f t="shared" ca="1" si="191"/>
        <v>0.9753805183180535</v>
      </c>
      <c r="B6053">
        <f t="shared" ca="1" si="192"/>
        <v>1.0511189021017966</v>
      </c>
    </row>
    <row r="6054" spans="1:2" x14ac:dyDescent="0.25">
      <c r="A6054">
        <f t="shared" ca="1" si="191"/>
        <v>0.60596365121131202</v>
      </c>
      <c r="B6054">
        <f t="shared" ca="1" si="192"/>
        <v>2.7233712756733395</v>
      </c>
    </row>
    <row r="6055" spans="1:2" x14ac:dyDescent="0.25">
      <c r="A6055">
        <f t="shared" ca="1" si="191"/>
        <v>0.93970920590168083</v>
      </c>
      <c r="B6055">
        <f t="shared" ca="1" si="192"/>
        <v>1.1324343572524789</v>
      </c>
    </row>
    <row r="6056" spans="1:2" x14ac:dyDescent="0.25">
      <c r="A6056">
        <f t="shared" ca="1" si="191"/>
        <v>0.78182069178921931</v>
      </c>
      <c r="B6056">
        <f t="shared" ca="1" si="192"/>
        <v>1.6360089653886984</v>
      </c>
    </row>
    <row r="6057" spans="1:2" x14ac:dyDescent="0.25">
      <c r="A6057">
        <f t="shared" ca="1" si="191"/>
        <v>0.70595751002279483</v>
      </c>
      <c r="B6057">
        <f t="shared" ca="1" si="192"/>
        <v>2.0065171437749911</v>
      </c>
    </row>
    <row r="6058" spans="1:2" x14ac:dyDescent="0.25">
      <c r="A6058">
        <f t="shared" ca="1" si="191"/>
        <v>0.3778390870568118</v>
      </c>
      <c r="B6058">
        <f t="shared" ca="1" si="192"/>
        <v>7.004646672775201</v>
      </c>
    </row>
    <row r="6059" spans="1:2" x14ac:dyDescent="0.25">
      <c r="A6059">
        <f t="shared" ca="1" si="191"/>
        <v>0.97310669965131513</v>
      </c>
      <c r="B6059">
        <f t="shared" ca="1" si="192"/>
        <v>1.0560368543714242</v>
      </c>
    </row>
    <row r="6060" spans="1:2" x14ac:dyDescent="0.25">
      <c r="A6060">
        <f t="shared" ca="1" si="191"/>
        <v>0.92911844407905231</v>
      </c>
      <c r="B6060">
        <f t="shared" ca="1" si="192"/>
        <v>1.1583981017384346</v>
      </c>
    </row>
    <row r="6061" spans="1:2" x14ac:dyDescent="0.25">
      <c r="A6061">
        <f t="shared" ca="1" si="191"/>
        <v>3.3106381111889127E-2</v>
      </c>
      <c r="B6061">
        <f t="shared" ca="1" si="192"/>
        <v>912.3817287118178</v>
      </c>
    </row>
    <row r="6062" spans="1:2" x14ac:dyDescent="0.25">
      <c r="A6062">
        <f t="shared" ca="1" si="191"/>
        <v>0.59275156190735889</v>
      </c>
      <c r="B6062">
        <f t="shared" ca="1" si="192"/>
        <v>2.8461290359404945</v>
      </c>
    </row>
    <row r="6063" spans="1:2" x14ac:dyDescent="0.25">
      <c r="A6063">
        <f t="shared" ca="1" si="191"/>
        <v>0.96556351882444724</v>
      </c>
      <c r="B6063">
        <f t="shared" ca="1" si="192"/>
        <v>1.0726012591591458</v>
      </c>
    </row>
    <row r="6064" spans="1:2" x14ac:dyDescent="0.25">
      <c r="A6064">
        <f t="shared" ca="1" si="191"/>
        <v>0.24639559500211172</v>
      </c>
      <c r="B6064">
        <f t="shared" ca="1" si="192"/>
        <v>16.471536815398551</v>
      </c>
    </row>
    <row r="6065" spans="1:2" x14ac:dyDescent="0.25">
      <c r="A6065">
        <f t="shared" ca="1" si="191"/>
        <v>0.69260539761055995</v>
      </c>
      <c r="B6065">
        <f t="shared" ca="1" si="192"/>
        <v>2.0846265105460042</v>
      </c>
    </row>
    <row r="6066" spans="1:2" x14ac:dyDescent="0.25">
      <c r="A6066">
        <f t="shared" ca="1" si="191"/>
        <v>0.93552315360029259</v>
      </c>
      <c r="B6066">
        <f t="shared" ca="1" si="192"/>
        <v>1.1425913161508932</v>
      </c>
    </row>
    <row r="6067" spans="1:2" x14ac:dyDescent="0.25">
      <c r="A6067">
        <f t="shared" ca="1" si="191"/>
        <v>0.93796243181285188</v>
      </c>
      <c r="B6067">
        <f t="shared" ca="1" si="192"/>
        <v>1.1366561658169478</v>
      </c>
    </row>
    <row r="6068" spans="1:2" x14ac:dyDescent="0.25">
      <c r="A6068">
        <f t="shared" ca="1" si="191"/>
        <v>6.3580007727285892E-2</v>
      </c>
      <c r="B6068">
        <f t="shared" ca="1" si="192"/>
        <v>247.37673163190098</v>
      </c>
    </row>
    <row r="6069" spans="1:2" x14ac:dyDescent="0.25">
      <c r="A6069">
        <f t="shared" ca="1" si="191"/>
        <v>0.93179604352913381</v>
      </c>
      <c r="B6069">
        <f t="shared" ca="1" si="192"/>
        <v>1.1517501456804777</v>
      </c>
    </row>
    <row r="6070" spans="1:2" x14ac:dyDescent="0.25">
      <c r="A6070">
        <f t="shared" ca="1" si="191"/>
        <v>0.47236539181869808</v>
      </c>
      <c r="B6070">
        <f t="shared" ca="1" si="192"/>
        <v>4.4817110994678098</v>
      </c>
    </row>
    <row r="6071" spans="1:2" x14ac:dyDescent="0.25">
      <c r="A6071">
        <f t="shared" ca="1" si="191"/>
        <v>0.91518127653541048</v>
      </c>
      <c r="B6071">
        <f t="shared" ca="1" si="192"/>
        <v>1.1939489203678582</v>
      </c>
    </row>
    <row r="6072" spans="1:2" x14ac:dyDescent="0.25">
      <c r="A6072">
        <f t="shared" ca="1" si="191"/>
        <v>0.72698696350599012</v>
      </c>
      <c r="B6072">
        <f t="shared" ca="1" si="192"/>
        <v>1.8921116244749818</v>
      </c>
    </row>
    <row r="6073" spans="1:2" x14ac:dyDescent="0.25">
      <c r="A6073">
        <f t="shared" ca="1" si="191"/>
        <v>0.79897525335039776</v>
      </c>
      <c r="B6073">
        <f t="shared" ca="1" si="192"/>
        <v>1.5665106209607935</v>
      </c>
    </row>
    <row r="6074" spans="1:2" x14ac:dyDescent="0.25">
      <c r="A6074">
        <f t="shared" ca="1" si="191"/>
        <v>0.16497512649320678</v>
      </c>
      <c r="B6074">
        <f t="shared" ca="1" si="192"/>
        <v>36.742022598387479</v>
      </c>
    </row>
    <row r="6075" spans="1:2" x14ac:dyDescent="0.25">
      <c r="A6075">
        <f t="shared" ca="1" si="191"/>
        <v>0.67052815629460893</v>
      </c>
      <c r="B6075">
        <f t="shared" ca="1" si="192"/>
        <v>2.2241596709866922</v>
      </c>
    </row>
    <row r="6076" spans="1:2" x14ac:dyDescent="0.25">
      <c r="A6076">
        <f t="shared" ca="1" si="191"/>
        <v>4.7297443922450055E-2</v>
      </c>
      <c r="B6076">
        <f t="shared" ca="1" si="192"/>
        <v>447.01763658287547</v>
      </c>
    </row>
    <row r="6077" spans="1:2" x14ac:dyDescent="0.25">
      <c r="A6077">
        <f t="shared" ca="1" si="191"/>
        <v>0.37226614435048955</v>
      </c>
      <c r="B6077">
        <f t="shared" ca="1" si="192"/>
        <v>7.215940068957603</v>
      </c>
    </row>
    <row r="6078" spans="1:2" x14ac:dyDescent="0.25">
      <c r="A6078">
        <f t="shared" ca="1" si="191"/>
        <v>0.95829699659837531</v>
      </c>
      <c r="B6078">
        <f t="shared" ca="1" si="192"/>
        <v>1.0889294563318554</v>
      </c>
    </row>
    <row r="6079" spans="1:2" x14ac:dyDescent="0.25">
      <c r="A6079">
        <f t="shared" ca="1" si="191"/>
        <v>0.40687027796512687</v>
      </c>
      <c r="B6079">
        <f t="shared" ca="1" si="192"/>
        <v>6.0407111398666729</v>
      </c>
    </row>
    <row r="6080" spans="1:2" x14ac:dyDescent="0.25">
      <c r="A6080">
        <f t="shared" ca="1" si="191"/>
        <v>0.24236175903828949</v>
      </c>
      <c r="B6080">
        <f t="shared" ca="1" si="192"/>
        <v>17.024399741688221</v>
      </c>
    </row>
    <row r="6081" spans="1:2" x14ac:dyDescent="0.25">
      <c r="A6081">
        <f t="shared" ca="1" si="191"/>
        <v>0.17359732094840308</v>
      </c>
      <c r="B6081">
        <f t="shared" ca="1" si="192"/>
        <v>33.18287131031861</v>
      </c>
    </row>
    <row r="6082" spans="1:2" x14ac:dyDescent="0.25">
      <c r="A6082">
        <f t="shared" ca="1" si="191"/>
        <v>0.31041757240344947</v>
      </c>
      <c r="B6082">
        <f t="shared" ca="1" si="192"/>
        <v>10.37785034363959</v>
      </c>
    </row>
    <row r="6083" spans="1:2" x14ac:dyDescent="0.25">
      <c r="A6083">
        <f t="shared" ca="1" si="191"/>
        <v>0.23176570746470804</v>
      </c>
      <c r="B6083">
        <f t="shared" ca="1" si="192"/>
        <v>18.616654781192089</v>
      </c>
    </row>
    <row r="6084" spans="1:2" x14ac:dyDescent="0.25">
      <c r="A6084">
        <f t="shared" ca="1" si="191"/>
        <v>0.13762653987620999</v>
      </c>
      <c r="B6084">
        <f t="shared" ca="1" si="192"/>
        <v>52.79534321557081</v>
      </c>
    </row>
    <row r="6085" spans="1:2" x14ac:dyDescent="0.25">
      <c r="A6085">
        <f t="shared" ca="1" si="191"/>
        <v>0.99595279155161087</v>
      </c>
      <c r="B6085">
        <f t="shared" ca="1" si="192"/>
        <v>1.0081438231049211</v>
      </c>
    </row>
    <row r="6086" spans="1:2" x14ac:dyDescent="0.25">
      <c r="A6086">
        <f t="shared" ca="1" si="191"/>
        <v>0.61987139463613672</v>
      </c>
      <c r="B6086">
        <f t="shared" ca="1" si="192"/>
        <v>2.6025363817047462</v>
      </c>
    </row>
    <row r="6087" spans="1:2" x14ac:dyDescent="0.25">
      <c r="A6087">
        <f t="shared" ca="1" si="191"/>
        <v>0.95611116184441647</v>
      </c>
      <c r="B6087">
        <f t="shared" ca="1" si="192"/>
        <v>1.0939141082040984</v>
      </c>
    </row>
    <row r="6088" spans="1:2" x14ac:dyDescent="0.25">
      <c r="A6088">
        <f t="shared" ca="1" si="191"/>
        <v>0.12631789040691299</v>
      </c>
      <c r="B6088">
        <f t="shared" ca="1" si="192"/>
        <v>62.671526339480998</v>
      </c>
    </row>
    <row r="6089" spans="1:2" x14ac:dyDescent="0.25">
      <c r="A6089">
        <f t="shared" ca="1" si="191"/>
        <v>0.81712385590845171</v>
      </c>
      <c r="B6089">
        <f t="shared" ca="1" si="192"/>
        <v>1.4976978977840736</v>
      </c>
    </row>
    <row r="6090" spans="1:2" x14ac:dyDescent="0.25">
      <c r="A6090">
        <f t="shared" ca="1" si="191"/>
        <v>0.16645570606536586</v>
      </c>
      <c r="B6090">
        <f t="shared" ca="1" si="192"/>
        <v>36.091308305261066</v>
      </c>
    </row>
    <row r="6091" spans="1:2" x14ac:dyDescent="0.25">
      <c r="A6091">
        <f t="shared" ca="1" si="191"/>
        <v>0.15831846578776176</v>
      </c>
      <c r="B6091">
        <f t="shared" ca="1" si="192"/>
        <v>39.896688945270746</v>
      </c>
    </row>
    <row r="6092" spans="1:2" x14ac:dyDescent="0.25">
      <c r="A6092">
        <f t="shared" ca="1" si="191"/>
        <v>0.84404674221246845</v>
      </c>
      <c r="B6092">
        <f t="shared" ca="1" si="192"/>
        <v>1.4036764190832505</v>
      </c>
    </row>
    <row r="6093" spans="1:2" x14ac:dyDescent="0.25">
      <c r="A6093">
        <f t="shared" ca="1" si="191"/>
        <v>0.60955936923933796</v>
      </c>
      <c r="B6093">
        <f t="shared" ca="1" si="192"/>
        <v>2.6913363554868623</v>
      </c>
    </row>
    <row r="6094" spans="1:2" x14ac:dyDescent="0.25">
      <c r="A6094">
        <f t="shared" ca="1" si="191"/>
        <v>0.46546135681825873</v>
      </c>
      <c r="B6094">
        <f t="shared" ca="1" si="192"/>
        <v>4.6156486015602507</v>
      </c>
    </row>
    <row r="6095" spans="1:2" x14ac:dyDescent="0.25">
      <c r="A6095">
        <f t="shared" ca="1" si="191"/>
        <v>0.32768707636164873</v>
      </c>
      <c r="B6095">
        <f t="shared" ca="1" si="192"/>
        <v>9.3128235145951166</v>
      </c>
    </row>
    <row r="6096" spans="1:2" x14ac:dyDescent="0.25">
      <c r="A6096">
        <f t="shared" ca="1" si="191"/>
        <v>0.98972082656930882</v>
      </c>
      <c r="B6096">
        <f t="shared" ca="1" si="192"/>
        <v>1.0208797320469036</v>
      </c>
    </row>
    <row r="6097" spans="1:2" x14ac:dyDescent="0.25">
      <c r="A6097">
        <f t="shared" ca="1" si="191"/>
        <v>0.13741847919546701</v>
      </c>
      <c r="B6097">
        <f t="shared" ca="1" si="192"/>
        <v>52.955335537512056</v>
      </c>
    </row>
    <row r="6098" spans="1:2" x14ac:dyDescent="0.25">
      <c r="A6098">
        <f t="shared" ca="1" si="191"/>
        <v>0.73567245088304201</v>
      </c>
      <c r="B6098">
        <f t="shared" ca="1" si="192"/>
        <v>1.8476981067897416</v>
      </c>
    </row>
    <row r="6099" spans="1:2" x14ac:dyDescent="0.25">
      <c r="A6099">
        <f t="shared" ca="1" si="191"/>
        <v>0.50744028438477062</v>
      </c>
      <c r="B6099">
        <f t="shared" ca="1" si="192"/>
        <v>3.8835608688057772</v>
      </c>
    </row>
    <row r="6100" spans="1:2" x14ac:dyDescent="0.25">
      <c r="A6100">
        <f t="shared" ca="1" si="191"/>
        <v>0.65276732353185329</v>
      </c>
      <c r="B6100">
        <f t="shared" ca="1" si="192"/>
        <v>2.3468384099885644</v>
      </c>
    </row>
    <row r="6101" spans="1:2" x14ac:dyDescent="0.25">
      <c r="A6101">
        <f t="shared" ca="1" si="191"/>
        <v>0.15548100543075627</v>
      </c>
      <c r="B6101">
        <f t="shared" ca="1" si="192"/>
        <v>41.366170652152448</v>
      </c>
    </row>
    <row r="6102" spans="1:2" x14ac:dyDescent="0.25">
      <c r="A6102">
        <f t="shared" ca="1" si="191"/>
        <v>0.47357220085335083</v>
      </c>
      <c r="B6102">
        <f t="shared" ca="1" si="192"/>
        <v>4.4588986198563614</v>
      </c>
    </row>
    <row r="6103" spans="1:2" x14ac:dyDescent="0.25">
      <c r="A6103">
        <f t="shared" ca="1" si="191"/>
        <v>7.1073822504919781E-2</v>
      </c>
      <c r="B6103">
        <f t="shared" ca="1" si="192"/>
        <v>197.96146232718235</v>
      </c>
    </row>
    <row r="6104" spans="1:2" x14ac:dyDescent="0.25">
      <c r="A6104">
        <f t="shared" ca="1" si="191"/>
        <v>0.90153894410916624</v>
      </c>
      <c r="B6104">
        <f t="shared" ca="1" si="192"/>
        <v>1.2303566369243233</v>
      </c>
    </row>
    <row r="6105" spans="1:2" x14ac:dyDescent="0.25">
      <c r="A6105">
        <f t="shared" ca="1" si="191"/>
        <v>0.23269173542701194</v>
      </c>
      <c r="B6105">
        <f t="shared" ca="1" si="192"/>
        <v>18.468774674285047</v>
      </c>
    </row>
    <row r="6106" spans="1:2" x14ac:dyDescent="0.25">
      <c r="A6106">
        <f t="shared" ca="1" si="191"/>
        <v>0.79852361761754476</v>
      </c>
      <c r="B6106">
        <f t="shared" ca="1" si="192"/>
        <v>1.5682831226912513</v>
      </c>
    </row>
    <row r="6107" spans="1:2" x14ac:dyDescent="0.25">
      <c r="A6107">
        <f t="shared" ca="1" si="191"/>
        <v>0.30547084180996842</v>
      </c>
      <c r="B6107">
        <f t="shared" ca="1" si="192"/>
        <v>10.716685272424382</v>
      </c>
    </row>
    <row r="6108" spans="1:2" x14ac:dyDescent="0.25">
      <c r="A6108">
        <f t="shared" ca="1" si="191"/>
        <v>0.71543260241321394</v>
      </c>
      <c r="B6108">
        <f t="shared" ca="1" si="192"/>
        <v>1.9537210047407325</v>
      </c>
    </row>
    <row r="6109" spans="1:2" x14ac:dyDescent="0.25">
      <c r="A6109">
        <f t="shared" ca="1" si="191"/>
        <v>0.93701893481046461</v>
      </c>
      <c r="B6109">
        <f t="shared" ca="1" si="192"/>
        <v>1.1389463470892693</v>
      </c>
    </row>
    <row r="6110" spans="1:2" x14ac:dyDescent="0.25">
      <c r="A6110">
        <f t="shared" ca="1" si="191"/>
        <v>0.27574796865556617</v>
      </c>
      <c r="B6110">
        <f t="shared" ca="1" si="192"/>
        <v>13.151502030911477</v>
      </c>
    </row>
    <row r="6111" spans="1:2" x14ac:dyDescent="0.25">
      <c r="A6111">
        <f t="shared" ca="1" si="191"/>
        <v>0.51143746216693631</v>
      </c>
      <c r="B6111">
        <f t="shared" ca="1" si="192"/>
        <v>3.82309356762778</v>
      </c>
    </row>
    <row r="6112" spans="1:2" x14ac:dyDescent="0.25">
      <c r="A6112">
        <f t="shared" ca="1" si="191"/>
        <v>0.47277852106056906</v>
      </c>
      <c r="B6112">
        <f t="shared" ca="1" si="192"/>
        <v>4.4738819919064508</v>
      </c>
    </row>
    <row r="6113" spans="1:2" x14ac:dyDescent="0.25">
      <c r="A6113">
        <f t="shared" ref="A6113:A6176" ca="1" si="193">RAND()</f>
        <v>7.4658244772341065E-2</v>
      </c>
      <c r="B6113">
        <f t="shared" ref="B6113:B6176" ca="1" si="194">10^(LOG(1/A6113)*B$4+B$5)</f>
        <v>179.40909242766358</v>
      </c>
    </row>
    <row r="6114" spans="1:2" x14ac:dyDescent="0.25">
      <c r="A6114">
        <f t="shared" ca="1" si="193"/>
        <v>0.24788208439872716</v>
      </c>
      <c r="B6114">
        <f t="shared" ca="1" si="194"/>
        <v>16.27457744053509</v>
      </c>
    </row>
    <row r="6115" spans="1:2" x14ac:dyDescent="0.25">
      <c r="A6115">
        <f t="shared" ca="1" si="193"/>
        <v>0.81341777972085005</v>
      </c>
      <c r="B6115">
        <f t="shared" ca="1" si="194"/>
        <v>1.5113765445381722</v>
      </c>
    </row>
    <row r="6116" spans="1:2" x14ac:dyDescent="0.25">
      <c r="A6116">
        <f t="shared" ca="1" si="193"/>
        <v>0.24016612665336712</v>
      </c>
      <c r="B6116">
        <f t="shared" ca="1" si="194"/>
        <v>17.337101515550202</v>
      </c>
    </row>
    <row r="6117" spans="1:2" x14ac:dyDescent="0.25">
      <c r="A6117">
        <f t="shared" ca="1" si="193"/>
        <v>0.54610592267076252</v>
      </c>
      <c r="B6117">
        <f t="shared" ca="1" si="194"/>
        <v>3.3530978469621582</v>
      </c>
    </row>
    <row r="6118" spans="1:2" x14ac:dyDescent="0.25">
      <c r="A6118">
        <f t="shared" ca="1" si="193"/>
        <v>0.30042455984533634</v>
      </c>
      <c r="B6118">
        <f t="shared" ca="1" si="194"/>
        <v>11.079728867582988</v>
      </c>
    </row>
    <row r="6119" spans="1:2" x14ac:dyDescent="0.25">
      <c r="A6119">
        <f t="shared" ca="1" si="193"/>
        <v>0.28097937743417833</v>
      </c>
      <c r="B6119">
        <f t="shared" ca="1" si="194"/>
        <v>12.666339027972446</v>
      </c>
    </row>
    <row r="6120" spans="1:2" x14ac:dyDescent="0.25">
      <c r="A6120">
        <f t="shared" ca="1" si="193"/>
        <v>4.0932650865175058E-2</v>
      </c>
      <c r="B6120">
        <f t="shared" ca="1" si="194"/>
        <v>596.84321024980079</v>
      </c>
    </row>
    <row r="6121" spans="1:2" x14ac:dyDescent="0.25">
      <c r="A6121">
        <f t="shared" ca="1" si="193"/>
        <v>3.493376563607109E-2</v>
      </c>
      <c r="B6121">
        <f t="shared" ca="1" si="194"/>
        <v>819.42497275108758</v>
      </c>
    </row>
    <row r="6122" spans="1:2" x14ac:dyDescent="0.25">
      <c r="A6122">
        <f t="shared" ca="1" si="193"/>
        <v>9.6587476239586856E-3</v>
      </c>
      <c r="B6122">
        <f t="shared" ca="1" si="194"/>
        <v>10719.101002817202</v>
      </c>
    </row>
    <row r="6123" spans="1:2" x14ac:dyDescent="0.25">
      <c r="A6123">
        <f t="shared" ca="1" si="193"/>
        <v>0.43124139135075068</v>
      </c>
      <c r="B6123">
        <f t="shared" ca="1" si="194"/>
        <v>5.3772363136667733</v>
      </c>
    </row>
    <row r="6124" spans="1:2" x14ac:dyDescent="0.25">
      <c r="A6124">
        <f t="shared" ca="1" si="193"/>
        <v>0.6499532424034149</v>
      </c>
      <c r="B6124">
        <f t="shared" ca="1" si="194"/>
        <v>2.3672044616645542</v>
      </c>
    </row>
    <row r="6125" spans="1:2" x14ac:dyDescent="0.25">
      <c r="A6125">
        <f t="shared" ca="1" si="193"/>
        <v>0.52693219152719428</v>
      </c>
      <c r="B6125">
        <f t="shared" ca="1" si="194"/>
        <v>3.6015590281649792</v>
      </c>
    </row>
    <row r="6126" spans="1:2" x14ac:dyDescent="0.25">
      <c r="A6126">
        <f t="shared" ca="1" si="193"/>
        <v>0.99277233003293819</v>
      </c>
      <c r="B6126">
        <f t="shared" ca="1" si="194"/>
        <v>1.014613581608776</v>
      </c>
    </row>
    <row r="6127" spans="1:2" x14ac:dyDescent="0.25">
      <c r="A6127">
        <f t="shared" ca="1" si="193"/>
        <v>0.34851851690321323</v>
      </c>
      <c r="B6127">
        <f t="shared" ca="1" si="194"/>
        <v>8.2328136544714514</v>
      </c>
    </row>
    <row r="6128" spans="1:2" x14ac:dyDescent="0.25">
      <c r="A6128">
        <f t="shared" ca="1" si="193"/>
        <v>0.6193238824978583</v>
      </c>
      <c r="B6128">
        <f t="shared" ca="1" si="194"/>
        <v>2.6071399506890747</v>
      </c>
    </row>
    <row r="6129" spans="1:2" x14ac:dyDescent="0.25">
      <c r="A6129">
        <f t="shared" ca="1" si="193"/>
        <v>0.88812548328707364</v>
      </c>
      <c r="B6129">
        <f t="shared" ca="1" si="194"/>
        <v>1.2678017204852723</v>
      </c>
    </row>
    <row r="6130" spans="1:2" x14ac:dyDescent="0.25">
      <c r="A6130">
        <f t="shared" ca="1" si="193"/>
        <v>0.4941366337551244</v>
      </c>
      <c r="B6130">
        <f t="shared" ca="1" si="194"/>
        <v>4.0954902404484628</v>
      </c>
    </row>
    <row r="6131" spans="1:2" x14ac:dyDescent="0.25">
      <c r="A6131">
        <f t="shared" ca="1" si="193"/>
        <v>0.14358229099610487</v>
      </c>
      <c r="B6131">
        <f t="shared" ca="1" si="194"/>
        <v>48.506310527761912</v>
      </c>
    </row>
    <row r="6132" spans="1:2" x14ac:dyDescent="0.25">
      <c r="A6132">
        <f t="shared" ca="1" si="193"/>
        <v>0.97171972348948443</v>
      </c>
      <c r="B6132">
        <f t="shared" ca="1" si="194"/>
        <v>1.0590536568914974</v>
      </c>
    </row>
    <row r="6133" spans="1:2" x14ac:dyDescent="0.25">
      <c r="A6133">
        <f t="shared" ca="1" si="193"/>
        <v>0.98581228653335617</v>
      </c>
      <c r="B6133">
        <f t="shared" ca="1" si="194"/>
        <v>1.0289909301197142</v>
      </c>
    </row>
    <row r="6134" spans="1:2" x14ac:dyDescent="0.25">
      <c r="A6134">
        <f t="shared" ca="1" si="193"/>
        <v>0.50710525269898254</v>
      </c>
      <c r="B6134">
        <f t="shared" ca="1" si="194"/>
        <v>3.8886941059201598</v>
      </c>
    </row>
    <row r="6135" spans="1:2" x14ac:dyDescent="0.25">
      <c r="A6135">
        <f t="shared" ca="1" si="193"/>
        <v>0.8304422657727546</v>
      </c>
      <c r="B6135">
        <f t="shared" ca="1" si="194"/>
        <v>1.4500437661872743</v>
      </c>
    </row>
    <row r="6136" spans="1:2" x14ac:dyDescent="0.25">
      <c r="A6136">
        <f t="shared" ca="1" si="193"/>
        <v>0.89699560928222888</v>
      </c>
      <c r="B6136">
        <f t="shared" ca="1" si="194"/>
        <v>1.2428518570573948</v>
      </c>
    </row>
    <row r="6137" spans="1:2" x14ac:dyDescent="0.25">
      <c r="A6137">
        <f t="shared" ca="1" si="193"/>
        <v>3.8043249825437275E-2</v>
      </c>
      <c r="B6137">
        <f t="shared" ca="1" si="194"/>
        <v>690.94707319100019</v>
      </c>
    </row>
    <row r="6138" spans="1:2" x14ac:dyDescent="0.25">
      <c r="A6138">
        <f t="shared" ca="1" si="193"/>
        <v>0.34543880554867545</v>
      </c>
      <c r="B6138">
        <f t="shared" ca="1" si="194"/>
        <v>8.3802650257545217</v>
      </c>
    </row>
    <row r="6139" spans="1:2" x14ac:dyDescent="0.25">
      <c r="A6139">
        <f t="shared" ca="1" si="193"/>
        <v>0.1960990396452057</v>
      </c>
      <c r="B6139">
        <f t="shared" ca="1" si="194"/>
        <v>26.004533445882952</v>
      </c>
    </row>
    <row r="6140" spans="1:2" x14ac:dyDescent="0.25">
      <c r="A6140">
        <f t="shared" ca="1" si="193"/>
        <v>0.81257712402123661</v>
      </c>
      <c r="B6140">
        <f t="shared" ca="1" si="194"/>
        <v>1.5145053663923997</v>
      </c>
    </row>
    <row r="6141" spans="1:2" x14ac:dyDescent="0.25">
      <c r="A6141">
        <f t="shared" ca="1" si="193"/>
        <v>0.88382796415484066</v>
      </c>
      <c r="B6141">
        <f t="shared" ca="1" si="194"/>
        <v>1.2801607960250916</v>
      </c>
    </row>
    <row r="6142" spans="1:2" x14ac:dyDescent="0.25">
      <c r="A6142">
        <f t="shared" ca="1" si="193"/>
        <v>0.34914742525546394</v>
      </c>
      <c r="B6142">
        <f t="shared" ca="1" si="194"/>
        <v>8.2031813462013616</v>
      </c>
    </row>
    <row r="6143" spans="1:2" x14ac:dyDescent="0.25">
      <c r="A6143">
        <f t="shared" ca="1" si="193"/>
        <v>0.94103549424077182</v>
      </c>
      <c r="B6143">
        <f t="shared" ca="1" si="194"/>
        <v>1.1292445177949437</v>
      </c>
    </row>
    <row r="6144" spans="1:2" x14ac:dyDescent="0.25">
      <c r="A6144">
        <f t="shared" ca="1" si="193"/>
        <v>0.45795368880562537</v>
      </c>
      <c r="B6144">
        <f t="shared" ca="1" si="194"/>
        <v>4.7682264972416917</v>
      </c>
    </row>
    <row r="6145" spans="1:2" x14ac:dyDescent="0.25">
      <c r="A6145">
        <f t="shared" ca="1" si="193"/>
        <v>0.6769981018358</v>
      </c>
      <c r="B6145">
        <f t="shared" ca="1" si="194"/>
        <v>2.1818510449890112</v>
      </c>
    </row>
    <row r="6146" spans="1:2" x14ac:dyDescent="0.25">
      <c r="A6146">
        <f t="shared" ca="1" si="193"/>
        <v>0.59012314369717711</v>
      </c>
      <c r="B6146">
        <f t="shared" ca="1" si="194"/>
        <v>2.8715389094851962</v>
      </c>
    </row>
    <row r="6147" spans="1:2" x14ac:dyDescent="0.25">
      <c r="A6147">
        <f t="shared" ca="1" si="193"/>
        <v>0.50489826312887209</v>
      </c>
      <c r="B6147">
        <f t="shared" ca="1" si="194"/>
        <v>3.9227645920657932</v>
      </c>
    </row>
    <row r="6148" spans="1:2" x14ac:dyDescent="0.25">
      <c r="A6148">
        <f t="shared" ca="1" si="193"/>
        <v>0.51361650224709865</v>
      </c>
      <c r="B6148">
        <f t="shared" ca="1" si="194"/>
        <v>3.7907231026748076</v>
      </c>
    </row>
    <row r="6149" spans="1:2" x14ac:dyDescent="0.25">
      <c r="A6149">
        <f t="shared" ca="1" si="193"/>
        <v>0.74778954790404017</v>
      </c>
      <c r="B6149">
        <f t="shared" ca="1" si="194"/>
        <v>1.788303468262421</v>
      </c>
    </row>
    <row r="6150" spans="1:2" x14ac:dyDescent="0.25">
      <c r="A6150">
        <f t="shared" ca="1" si="193"/>
        <v>0.48845856728107739</v>
      </c>
      <c r="B6150">
        <f t="shared" ca="1" si="194"/>
        <v>4.1912593708737687</v>
      </c>
    </row>
    <row r="6151" spans="1:2" x14ac:dyDescent="0.25">
      <c r="A6151">
        <f t="shared" ca="1" si="193"/>
        <v>0.34158950535061661</v>
      </c>
      <c r="B6151">
        <f t="shared" ca="1" si="194"/>
        <v>8.5702000822919047</v>
      </c>
    </row>
    <row r="6152" spans="1:2" x14ac:dyDescent="0.25">
      <c r="A6152">
        <f t="shared" ca="1" si="193"/>
        <v>0.67342563675137657</v>
      </c>
      <c r="B6152">
        <f t="shared" ca="1" si="194"/>
        <v>2.2050615111699825</v>
      </c>
    </row>
    <row r="6153" spans="1:2" x14ac:dyDescent="0.25">
      <c r="A6153">
        <f t="shared" ca="1" si="193"/>
        <v>0.71191217990660605</v>
      </c>
      <c r="B6153">
        <f t="shared" ca="1" si="194"/>
        <v>1.9730911724045808</v>
      </c>
    </row>
    <row r="6154" spans="1:2" x14ac:dyDescent="0.25">
      <c r="A6154">
        <f t="shared" ca="1" si="193"/>
        <v>0.51700833811762081</v>
      </c>
      <c r="B6154">
        <f t="shared" ca="1" si="194"/>
        <v>3.7411481393029566</v>
      </c>
    </row>
    <row r="6155" spans="1:2" x14ac:dyDescent="0.25">
      <c r="A6155">
        <f t="shared" ca="1" si="193"/>
        <v>0.63733786340643872</v>
      </c>
      <c r="B6155">
        <f t="shared" ca="1" si="194"/>
        <v>2.4618441717934387</v>
      </c>
    </row>
    <row r="6156" spans="1:2" x14ac:dyDescent="0.25">
      <c r="A6156">
        <f t="shared" ca="1" si="193"/>
        <v>0.92299707601493775</v>
      </c>
      <c r="B6156">
        <f t="shared" ca="1" si="194"/>
        <v>1.1738141744899646</v>
      </c>
    </row>
    <row r="6157" spans="1:2" x14ac:dyDescent="0.25">
      <c r="A6157">
        <f t="shared" ca="1" si="193"/>
        <v>0.36912511067421783</v>
      </c>
      <c r="B6157">
        <f t="shared" ca="1" si="194"/>
        <v>7.3392692333361937</v>
      </c>
    </row>
    <row r="6158" spans="1:2" x14ac:dyDescent="0.25">
      <c r="A6158">
        <f t="shared" ca="1" si="193"/>
        <v>0.12899290097072036</v>
      </c>
      <c r="B6158">
        <f t="shared" ca="1" si="194"/>
        <v>60.099156995098205</v>
      </c>
    </row>
    <row r="6159" spans="1:2" x14ac:dyDescent="0.25">
      <c r="A6159">
        <f t="shared" ca="1" si="193"/>
        <v>0.61201845219129336</v>
      </c>
      <c r="B6159">
        <f t="shared" ca="1" si="194"/>
        <v>2.6697522893127035</v>
      </c>
    </row>
    <row r="6160" spans="1:2" x14ac:dyDescent="0.25">
      <c r="A6160">
        <f t="shared" ca="1" si="193"/>
        <v>0.72042340534022165</v>
      </c>
      <c r="B6160">
        <f t="shared" ca="1" si="194"/>
        <v>1.9267455839048326</v>
      </c>
    </row>
    <row r="6161" spans="1:2" x14ac:dyDescent="0.25">
      <c r="A6161">
        <f t="shared" ca="1" si="193"/>
        <v>0.41101377687748175</v>
      </c>
      <c r="B6161">
        <f t="shared" ca="1" si="194"/>
        <v>5.9195302100056431</v>
      </c>
    </row>
    <row r="6162" spans="1:2" x14ac:dyDescent="0.25">
      <c r="A6162">
        <f t="shared" ca="1" si="193"/>
        <v>9.3298009136843607E-2</v>
      </c>
      <c r="B6162">
        <f t="shared" ca="1" si="194"/>
        <v>114.88286215690273</v>
      </c>
    </row>
    <row r="6163" spans="1:2" x14ac:dyDescent="0.25">
      <c r="A6163">
        <f t="shared" ca="1" si="193"/>
        <v>0.64478926137184178</v>
      </c>
      <c r="B6163">
        <f t="shared" ca="1" si="194"/>
        <v>2.405273177094799</v>
      </c>
    </row>
    <row r="6164" spans="1:2" x14ac:dyDescent="0.25">
      <c r="A6164">
        <f t="shared" ca="1" si="193"/>
        <v>8.5220353654992587E-2</v>
      </c>
      <c r="B6164">
        <f t="shared" ca="1" si="194"/>
        <v>137.69346715628146</v>
      </c>
    </row>
    <row r="6165" spans="1:2" x14ac:dyDescent="0.25">
      <c r="A6165">
        <f t="shared" ca="1" si="193"/>
        <v>0.82389189237301341</v>
      </c>
      <c r="B6165">
        <f t="shared" ca="1" si="194"/>
        <v>1.473192644218815</v>
      </c>
    </row>
    <row r="6166" spans="1:2" x14ac:dyDescent="0.25">
      <c r="A6166">
        <f t="shared" ca="1" si="193"/>
        <v>0.12424193088635838</v>
      </c>
      <c r="B6166">
        <f t="shared" ca="1" si="194"/>
        <v>64.783381838410492</v>
      </c>
    </row>
    <row r="6167" spans="1:2" x14ac:dyDescent="0.25">
      <c r="A6167">
        <f t="shared" ca="1" si="193"/>
        <v>0.23542238753183742</v>
      </c>
      <c r="B6167">
        <f t="shared" ca="1" si="194"/>
        <v>18.042822656281793</v>
      </c>
    </row>
    <row r="6168" spans="1:2" x14ac:dyDescent="0.25">
      <c r="A6168">
        <f t="shared" ca="1" si="193"/>
        <v>0.82418228649585956</v>
      </c>
      <c r="B6168">
        <f t="shared" ca="1" si="194"/>
        <v>1.4721546915095898</v>
      </c>
    </row>
    <row r="6169" spans="1:2" x14ac:dyDescent="0.25">
      <c r="A6169">
        <f t="shared" ca="1" si="193"/>
        <v>0.95564796333027879</v>
      </c>
      <c r="B6169">
        <f t="shared" ca="1" si="194"/>
        <v>1.0949747962534311</v>
      </c>
    </row>
    <row r="6170" spans="1:2" x14ac:dyDescent="0.25">
      <c r="A6170">
        <f t="shared" ca="1" si="193"/>
        <v>0.52404116189521099</v>
      </c>
      <c r="B6170">
        <f t="shared" ca="1" si="194"/>
        <v>3.6414067946201523</v>
      </c>
    </row>
    <row r="6171" spans="1:2" x14ac:dyDescent="0.25">
      <c r="A6171">
        <f t="shared" ca="1" si="193"/>
        <v>0.368874184456631</v>
      </c>
      <c r="B6171">
        <f t="shared" ca="1" si="194"/>
        <v>7.3492576875268663</v>
      </c>
    </row>
    <row r="6172" spans="1:2" x14ac:dyDescent="0.25">
      <c r="A6172">
        <f t="shared" ca="1" si="193"/>
        <v>0.24820812917747648</v>
      </c>
      <c r="B6172">
        <f t="shared" ca="1" si="194"/>
        <v>16.231849139133388</v>
      </c>
    </row>
    <row r="6173" spans="1:2" x14ac:dyDescent="0.25">
      <c r="A6173">
        <f t="shared" ca="1" si="193"/>
        <v>0.93385409687297971</v>
      </c>
      <c r="B6173">
        <f t="shared" ca="1" si="194"/>
        <v>1.1466792222660589</v>
      </c>
    </row>
    <row r="6174" spans="1:2" x14ac:dyDescent="0.25">
      <c r="A6174">
        <f t="shared" ca="1" si="193"/>
        <v>0.33458761524584235</v>
      </c>
      <c r="B6174">
        <f t="shared" ca="1" si="194"/>
        <v>8.9326491609087721</v>
      </c>
    </row>
    <row r="6175" spans="1:2" x14ac:dyDescent="0.25">
      <c r="A6175">
        <f t="shared" ca="1" si="193"/>
        <v>0.54473874732218619</v>
      </c>
      <c r="B6175">
        <f t="shared" ca="1" si="194"/>
        <v>3.3699500554831094</v>
      </c>
    </row>
    <row r="6176" spans="1:2" x14ac:dyDescent="0.25">
      <c r="A6176">
        <f t="shared" ca="1" si="193"/>
        <v>0.58730795665360891</v>
      </c>
      <c r="B6176">
        <f t="shared" ca="1" si="194"/>
        <v>2.8991336105874552</v>
      </c>
    </row>
    <row r="6177" spans="1:2" x14ac:dyDescent="0.25">
      <c r="A6177">
        <f t="shared" ref="A6177:A6240" ca="1" si="195">RAND()</f>
        <v>0.18952788831535394</v>
      </c>
      <c r="B6177">
        <f t="shared" ref="B6177:B6240" ca="1" si="196">10^(LOG(1/A6177)*B$4+B$5)</f>
        <v>27.839007781352613</v>
      </c>
    </row>
    <row r="6178" spans="1:2" x14ac:dyDescent="0.25">
      <c r="A6178">
        <f t="shared" ca="1" si="195"/>
        <v>0.57242173362608362</v>
      </c>
      <c r="B6178">
        <f t="shared" ca="1" si="196"/>
        <v>3.0518822317677201</v>
      </c>
    </row>
    <row r="6179" spans="1:2" x14ac:dyDescent="0.25">
      <c r="A6179">
        <f t="shared" ca="1" si="195"/>
        <v>5.7736107952540694E-2</v>
      </c>
      <c r="B6179">
        <f t="shared" ca="1" si="196"/>
        <v>299.98876588503128</v>
      </c>
    </row>
    <row r="6180" spans="1:2" x14ac:dyDescent="0.25">
      <c r="A6180">
        <f t="shared" ca="1" si="195"/>
        <v>0.55721832482389577</v>
      </c>
      <c r="B6180">
        <f t="shared" ca="1" si="196"/>
        <v>3.2206921844235397</v>
      </c>
    </row>
    <row r="6181" spans="1:2" x14ac:dyDescent="0.25">
      <c r="A6181">
        <f t="shared" ca="1" si="195"/>
        <v>0.41896481329690316</v>
      </c>
      <c r="B6181">
        <f t="shared" ca="1" si="196"/>
        <v>5.6969826828427825</v>
      </c>
    </row>
    <row r="6182" spans="1:2" x14ac:dyDescent="0.25">
      <c r="A6182">
        <f t="shared" ca="1" si="195"/>
        <v>0.94229253159270387</v>
      </c>
      <c r="B6182">
        <f t="shared" ca="1" si="196"/>
        <v>1.1262336572220717</v>
      </c>
    </row>
    <row r="6183" spans="1:2" x14ac:dyDescent="0.25">
      <c r="A6183">
        <f t="shared" ca="1" si="195"/>
        <v>0.38851979136373604</v>
      </c>
      <c r="B6183">
        <f t="shared" ca="1" si="196"/>
        <v>6.6248142576728721</v>
      </c>
    </row>
    <row r="6184" spans="1:2" x14ac:dyDescent="0.25">
      <c r="A6184">
        <f t="shared" ca="1" si="195"/>
        <v>0.99189326341623141</v>
      </c>
      <c r="B6184">
        <f t="shared" ca="1" si="196"/>
        <v>1.0164127835810481</v>
      </c>
    </row>
    <row r="6185" spans="1:2" x14ac:dyDescent="0.25">
      <c r="A6185">
        <f t="shared" ca="1" si="195"/>
        <v>0.51133646740222194</v>
      </c>
      <c r="B6185">
        <f t="shared" ca="1" si="196"/>
        <v>3.8246039256435203</v>
      </c>
    </row>
    <row r="6186" spans="1:2" x14ac:dyDescent="0.25">
      <c r="A6186">
        <f t="shared" ca="1" si="195"/>
        <v>0.62523690282645783</v>
      </c>
      <c r="B6186">
        <f t="shared" ca="1" si="196"/>
        <v>2.5580603949103393</v>
      </c>
    </row>
    <row r="6187" spans="1:2" x14ac:dyDescent="0.25">
      <c r="A6187">
        <f t="shared" ca="1" si="195"/>
        <v>0.93410554153139236</v>
      </c>
      <c r="B6187">
        <f t="shared" ca="1" si="196"/>
        <v>1.1460619739009437</v>
      </c>
    </row>
    <row r="6188" spans="1:2" x14ac:dyDescent="0.25">
      <c r="A6188">
        <f t="shared" ca="1" si="195"/>
        <v>0.59094379227025406</v>
      </c>
      <c r="B6188">
        <f t="shared" ca="1" si="196"/>
        <v>2.8635689872119587</v>
      </c>
    </row>
    <row r="6189" spans="1:2" x14ac:dyDescent="0.25">
      <c r="A6189">
        <f t="shared" ca="1" si="195"/>
        <v>0.46962122416564833</v>
      </c>
      <c r="B6189">
        <f t="shared" ca="1" si="196"/>
        <v>4.5342406636960915</v>
      </c>
    </row>
    <row r="6190" spans="1:2" x14ac:dyDescent="0.25">
      <c r="A6190">
        <f t="shared" ca="1" si="195"/>
        <v>6.7633257334283825E-2</v>
      </c>
      <c r="B6190">
        <f t="shared" ca="1" si="196"/>
        <v>218.61471517830785</v>
      </c>
    </row>
    <row r="6191" spans="1:2" x14ac:dyDescent="0.25">
      <c r="A6191">
        <f t="shared" ca="1" si="195"/>
        <v>0.97959171793948074</v>
      </c>
      <c r="B6191">
        <f t="shared" ca="1" si="196"/>
        <v>1.0421009471958294</v>
      </c>
    </row>
    <row r="6192" spans="1:2" x14ac:dyDescent="0.25">
      <c r="A6192">
        <f t="shared" ca="1" si="195"/>
        <v>0.43069602074447355</v>
      </c>
      <c r="B6192">
        <f t="shared" ca="1" si="196"/>
        <v>5.3908628306860971</v>
      </c>
    </row>
    <row r="6193" spans="1:2" x14ac:dyDescent="0.25">
      <c r="A6193">
        <f t="shared" ca="1" si="195"/>
        <v>0.30991148656023249</v>
      </c>
      <c r="B6193">
        <f t="shared" ca="1" si="196"/>
        <v>10.411772103232533</v>
      </c>
    </row>
    <row r="6194" spans="1:2" x14ac:dyDescent="0.25">
      <c r="A6194">
        <f t="shared" ca="1" si="195"/>
        <v>0.90971846379617227</v>
      </c>
      <c r="B6194">
        <f t="shared" ca="1" si="196"/>
        <v>1.2083311775809773</v>
      </c>
    </row>
    <row r="6195" spans="1:2" x14ac:dyDescent="0.25">
      <c r="A6195">
        <f t="shared" ca="1" si="195"/>
        <v>0.88038738151922091</v>
      </c>
      <c r="B6195">
        <f t="shared" ca="1" si="196"/>
        <v>1.290186167949346</v>
      </c>
    </row>
    <row r="6196" spans="1:2" x14ac:dyDescent="0.25">
      <c r="A6196">
        <f t="shared" ca="1" si="195"/>
        <v>0.77561728312615619</v>
      </c>
      <c r="B6196">
        <f t="shared" ca="1" si="196"/>
        <v>1.6622833090163309</v>
      </c>
    </row>
    <row r="6197" spans="1:2" x14ac:dyDescent="0.25">
      <c r="A6197">
        <f t="shared" ca="1" si="195"/>
        <v>0.73928184645331729</v>
      </c>
      <c r="B6197">
        <f t="shared" ca="1" si="196"/>
        <v>1.8297001181033341</v>
      </c>
    </row>
    <row r="6198" spans="1:2" x14ac:dyDescent="0.25">
      <c r="A6198">
        <f t="shared" ca="1" si="195"/>
        <v>0.36708463545805603</v>
      </c>
      <c r="B6198">
        <f t="shared" ca="1" si="196"/>
        <v>7.4210880684064966</v>
      </c>
    </row>
    <row r="6199" spans="1:2" x14ac:dyDescent="0.25">
      <c r="A6199">
        <f t="shared" ca="1" si="195"/>
        <v>0.30946901399054116</v>
      </c>
      <c r="B6199">
        <f t="shared" ca="1" si="196"/>
        <v>10.44156647224813</v>
      </c>
    </row>
    <row r="6200" spans="1:2" x14ac:dyDescent="0.25">
      <c r="A6200">
        <f t="shared" ca="1" si="195"/>
        <v>0.40755044553874997</v>
      </c>
      <c r="B6200">
        <f t="shared" ca="1" si="196"/>
        <v>6.020565082615545</v>
      </c>
    </row>
    <row r="6201" spans="1:2" x14ac:dyDescent="0.25">
      <c r="A6201">
        <f t="shared" ca="1" si="195"/>
        <v>0.68436023954436465</v>
      </c>
      <c r="B6201">
        <f t="shared" ca="1" si="196"/>
        <v>2.135160176520567</v>
      </c>
    </row>
    <row r="6202" spans="1:2" x14ac:dyDescent="0.25">
      <c r="A6202">
        <f t="shared" ca="1" si="195"/>
        <v>0.98270684585872281</v>
      </c>
      <c r="B6202">
        <f t="shared" ca="1" si="196"/>
        <v>1.0355046107484438</v>
      </c>
    </row>
    <row r="6203" spans="1:2" x14ac:dyDescent="0.25">
      <c r="A6203">
        <f t="shared" ca="1" si="195"/>
        <v>0.53917935572097553</v>
      </c>
      <c r="B6203">
        <f t="shared" ca="1" si="196"/>
        <v>3.4398023521670034</v>
      </c>
    </row>
    <row r="6204" spans="1:2" x14ac:dyDescent="0.25">
      <c r="A6204">
        <f t="shared" ca="1" si="195"/>
        <v>0.71317294692303645</v>
      </c>
      <c r="B6204">
        <f t="shared" ca="1" si="196"/>
        <v>1.9661211675840735</v>
      </c>
    </row>
    <row r="6205" spans="1:2" x14ac:dyDescent="0.25">
      <c r="A6205">
        <f t="shared" ca="1" si="195"/>
        <v>8.2657039337174498E-2</v>
      </c>
      <c r="B6205">
        <f t="shared" ca="1" si="196"/>
        <v>146.36603537348577</v>
      </c>
    </row>
    <row r="6206" spans="1:2" x14ac:dyDescent="0.25">
      <c r="A6206">
        <f t="shared" ca="1" si="195"/>
        <v>0.41092082686953768</v>
      </c>
      <c r="B6206">
        <f t="shared" ca="1" si="196"/>
        <v>5.9222085001958611</v>
      </c>
    </row>
    <row r="6207" spans="1:2" x14ac:dyDescent="0.25">
      <c r="A6207">
        <f t="shared" ca="1" si="195"/>
        <v>0.21140400698983353</v>
      </c>
      <c r="B6207">
        <f t="shared" ca="1" si="196"/>
        <v>22.375542336512805</v>
      </c>
    </row>
    <row r="6208" spans="1:2" x14ac:dyDescent="0.25">
      <c r="A6208">
        <f t="shared" ca="1" si="195"/>
        <v>0.35345633835688073</v>
      </c>
      <c r="B6208">
        <f t="shared" ca="1" si="196"/>
        <v>8.004393891983268</v>
      </c>
    </row>
    <row r="6209" spans="1:2" x14ac:dyDescent="0.25">
      <c r="A6209">
        <f t="shared" ca="1" si="195"/>
        <v>0.88265713206116569</v>
      </c>
      <c r="B6209">
        <f t="shared" ca="1" si="196"/>
        <v>1.2835592786167134</v>
      </c>
    </row>
    <row r="6210" spans="1:2" x14ac:dyDescent="0.25">
      <c r="A6210">
        <f t="shared" ca="1" si="195"/>
        <v>0.35734231633581703</v>
      </c>
      <c r="B6210">
        <f t="shared" ca="1" si="196"/>
        <v>7.8312502741700341</v>
      </c>
    </row>
    <row r="6211" spans="1:2" x14ac:dyDescent="0.25">
      <c r="A6211">
        <f t="shared" ca="1" si="195"/>
        <v>0.47457591699496893</v>
      </c>
      <c r="B6211">
        <f t="shared" ca="1" si="196"/>
        <v>4.4400576479201641</v>
      </c>
    </row>
    <row r="6212" spans="1:2" x14ac:dyDescent="0.25">
      <c r="A6212">
        <f t="shared" ca="1" si="195"/>
        <v>0.21644569102778211</v>
      </c>
      <c r="B6212">
        <f t="shared" ca="1" si="196"/>
        <v>21.345292542012935</v>
      </c>
    </row>
    <row r="6213" spans="1:2" x14ac:dyDescent="0.25">
      <c r="A6213">
        <f t="shared" ca="1" si="195"/>
        <v>0.37788862949418256</v>
      </c>
      <c r="B6213">
        <f t="shared" ca="1" si="196"/>
        <v>7.0028101289165061</v>
      </c>
    </row>
    <row r="6214" spans="1:2" x14ac:dyDescent="0.25">
      <c r="A6214">
        <f t="shared" ca="1" si="195"/>
        <v>0.1605027597776284</v>
      </c>
      <c r="B6214">
        <f t="shared" ca="1" si="196"/>
        <v>38.818164075837487</v>
      </c>
    </row>
    <row r="6215" spans="1:2" x14ac:dyDescent="0.25">
      <c r="A6215">
        <f t="shared" ca="1" si="195"/>
        <v>0.57783820275548481</v>
      </c>
      <c r="B6215">
        <f t="shared" ca="1" si="196"/>
        <v>2.994935666540929</v>
      </c>
    </row>
    <row r="6216" spans="1:2" x14ac:dyDescent="0.25">
      <c r="A6216">
        <f t="shared" ca="1" si="195"/>
        <v>0.62440948056177359</v>
      </c>
      <c r="B6216">
        <f t="shared" ca="1" si="196"/>
        <v>2.5648443998657733</v>
      </c>
    </row>
    <row r="6217" spans="1:2" x14ac:dyDescent="0.25">
      <c r="A6217">
        <f t="shared" ca="1" si="195"/>
        <v>0.94739018158979749</v>
      </c>
      <c r="B6217">
        <f t="shared" ca="1" si="196"/>
        <v>1.1141463476055893</v>
      </c>
    </row>
    <row r="6218" spans="1:2" x14ac:dyDescent="0.25">
      <c r="A6218">
        <f t="shared" ca="1" si="195"/>
        <v>0.95489005322316489</v>
      </c>
      <c r="B6218">
        <f t="shared" ca="1" si="196"/>
        <v>1.096713680874055</v>
      </c>
    </row>
    <row r="6219" spans="1:2" x14ac:dyDescent="0.25">
      <c r="A6219">
        <f t="shared" ca="1" si="195"/>
        <v>4.2601150633303719E-2</v>
      </c>
      <c r="B6219">
        <f t="shared" ca="1" si="196"/>
        <v>551.00728572685796</v>
      </c>
    </row>
    <row r="6220" spans="1:2" x14ac:dyDescent="0.25">
      <c r="A6220">
        <f t="shared" ca="1" si="195"/>
        <v>7.7767376617432493E-2</v>
      </c>
      <c r="B6220">
        <f t="shared" ca="1" si="196"/>
        <v>165.3503438318057</v>
      </c>
    </row>
    <row r="6221" spans="1:2" x14ac:dyDescent="0.25">
      <c r="A6221">
        <f t="shared" ca="1" si="195"/>
        <v>0.38375741298494237</v>
      </c>
      <c r="B6221">
        <f t="shared" ca="1" si="196"/>
        <v>6.7902606358576163</v>
      </c>
    </row>
    <row r="6222" spans="1:2" x14ac:dyDescent="0.25">
      <c r="A6222">
        <f t="shared" ca="1" si="195"/>
        <v>0.51814835254942282</v>
      </c>
      <c r="B6222">
        <f t="shared" ca="1" si="196"/>
        <v>3.724703925873373</v>
      </c>
    </row>
    <row r="6223" spans="1:2" x14ac:dyDescent="0.25">
      <c r="A6223">
        <f t="shared" ca="1" si="195"/>
        <v>0.89222086998430938</v>
      </c>
      <c r="B6223">
        <f t="shared" ca="1" si="196"/>
        <v>1.2561897480525301</v>
      </c>
    </row>
    <row r="6224" spans="1:2" x14ac:dyDescent="0.25">
      <c r="A6224">
        <f t="shared" ca="1" si="195"/>
        <v>0.29522499725912521</v>
      </c>
      <c r="B6224">
        <f t="shared" ca="1" si="196"/>
        <v>11.47344255358831</v>
      </c>
    </row>
    <row r="6225" spans="1:2" x14ac:dyDescent="0.25">
      <c r="A6225">
        <f t="shared" ca="1" si="195"/>
        <v>0.54049394450197619</v>
      </c>
      <c r="B6225">
        <f t="shared" ca="1" si="196"/>
        <v>3.4230901335908928</v>
      </c>
    </row>
    <row r="6226" spans="1:2" x14ac:dyDescent="0.25">
      <c r="A6226">
        <f t="shared" ca="1" si="195"/>
        <v>0.36297758918780221</v>
      </c>
      <c r="B6226">
        <f t="shared" ca="1" si="196"/>
        <v>7.5899755404146561</v>
      </c>
    </row>
    <row r="6227" spans="1:2" x14ac:dyDescent="0.25">
      <c r="A6227">
        <f t="shared" ca="1" si="195"/>
        <v>0.4780218681927435</v>
      </c>
      <c r="B6227">
        <f t="shared" ca="1" si="196"/>
        <v>4.376273645262776</v>
      </c>
    </row>
    <row r="6228" spans="1:2" x14ac:dyDescent="0.25">
      <c r="A6228">
        <f t="shared" ca="1" si="195"/>
        <v>0.9481160155931504</v>
      </c>
      <c r="B6228">
        <f t="shared" ca="1" si="196"/>
        <v>1.112441122201997</v>
      </c>
    </row>
    <row r="6229" spans="1:2" x14ac:dyDescent="0.25">
      <c r="A6229">
        <f t="shared" ca="1" si="195"/>
        <v>0.99960664872982397</v>
      </c>
      <c r="B6229">
        <f t="shared" ca="1" si="196"/>
        <v>1.0007871669595827</v>
      </c>
    </row>
    <row r="6230" spans="1:2" x14ac:dyDescent="0.25">
      <c r="A6230">
        <f t="shared" ca="1" si="195"/>
        <v>0.41147958016324104</v>
      </c>
      <c r="B6230">
        <f t="shared" ca="1" si="196"/>
        <v>5.9061357375985155</v>
      </c>
    </row>
    <row r="6231" spans="1:2" x14ac:dyDescent="0.25">
      <c r="A6231">
        <f t="shared" ca="1" si="195"/>
        <v>0.19152909104427318</v>
      </c>
      <c r="B6231">
        <f t="shared" ca="1" si="196"/>
        <v>27.260292081902861</v>
      </c>
    </row>
    <row r="6232" spans="1:2" x14ac:dyDescent="0.25">
      <c r="A6232">
        <f t="shared" ca="1" si="195"/>
        <v>0.47614981490034525</v>
      </c>
      <c r="B6232">
        <f t="shared" ca="1" si="196"/>
        <v>4.4107532248897847</v>
      </c>
    </row>
    <row r="6233" spans="1:2" x14ac:dyDescent="0.25">
      <c r="A6233">
        <f t="shared" ca="1" si="195"/>
        <v>0.22667221040593233</v>
      </c>
      <c r="B6233">
        <f t="shared" ca="1" si="196"/>
        <v>19.462715782941444</v>
      </c>
    </row>
    <row r="6234" spans="1:2" x14ac:dyDescent="0.25">
      <c r="A6234">
        <f t="shared" ca="1" si="195"/>
        <v>0.27842614047534897</v>
      </c>
      <c r="B6234">
        <f t="shared" ca="1" si="196"/>
        <v>12.899711142831453</v>
      </c>
    </row>
    <row r="6235" spans="1:2" x14ac:dyDescent="0.25">
      <c r="A6235">
        <f t="shared" ca="1" si="195"/>
        <v>0.55334293725992079</v>
      </c>
      <c r="B6235">
        <f t="shared" ca="1" si="196"/>
        <v>3.2659629812906501</v>
      </c>
    </row>
    <row r="6236" spans="1:2" x14ac:dyDescent="0.25">
      <c r="A6236">
        <f t="shared" ca="1" si="195"/>
        <v>0.4274401604406316</v>
      </c>
      <c r="B6236">
        <f t="shared" ca="1" si="196"/>
        <v>5.4733012411088495</v>
      </c>
    </row>
    <row r="6237" spans="1:2" x14ac:dyDescent="0.25">
      <c r="A6237">
        <f t="shared" ca="1" si="195"/>
        <v>0.33488447650590825</v>
      </c>
      <c r="B6237">
        <f t="shared" ca="1" si="196"/>
        <v>8.9168193310132029</v>
      </c>
    </row>
    <row r="6238" spans="1:2" x14ac:dyDescent="0.25">
      <c r="A6238">
        <f t="shared" ca="1" si="195"/>
        <v>0.13433467952208056</v>
      </c>
      <c r="B6238">
        <f t="shared" ca="1" si="196"/>
        <v>55.414537495460053</v>
      </c>
    </row>
    <row r="6239" spans="1:2" x14ac:dyDescent="0.25">
      <c r="A6239">
        <f t="shared" ca="1" si="195"/>
        <v>3.5702994699446711E-2</v>
      </c>
      <c r="B6239">
        <f t="shared" ca="1" si="196"/>
        <v>784.49595589660407</v>
      </c>
    </row>
    <row r="6240" spans="1:2" x14ac:dyDescent="0.25">
      <c r="A6240">
        <f t="shared" ca="1" si="195"/>
        <v>0.42557726520741745</v>
      </c>
      <c r="B6240">
        <f t="shared" ca="1" si="196"/>
        <v>5.5213230867371017</v>
      </c>
    </row>
    <row r="6241" spans="1:2" x14ac:dyDescent="0.25">
      <c r="A6241">
        <f t="shared" ref="A6241:A6304" ca="1" si="197">RAND()</f>
        <v>0.45758647435159572</v>
      </c>
      <c r="B6241">
        <f t="shared" ref="B6241:B6304" ca="1" si="198">10^(LOG(1/A6241)*B$4+B$5)</f>
        <v>4.7758825988265885</v>
      </c>
    </row>
    <row r="6242" spans="1:2" x14ac:dyDescent="0.25">
      <c r="A6242">
        <f t="shared" ca="1" si="197"/>
        <v>0.45505115394539375</v>
      </c>
      <c r="B6242">
        <f t="shared" ca="1" si="198"/>
        <v>4.8292485709749018</v>
      </c>
    </row>
    <row r="6243" spans="1:2" x14ac:dyDescent="0.25">
      <c r="A6243">
        <f t="shared" ca="1" si="197"/>
        <v>0.26102426945579849</v>
      </c>
      <c r="B6243">
        <f t="shared" ca="1" si="198"/>
        <v>14.677031357361754</v>
      </c>
    </row>
    <row r="6244" spans="1:2" x14ac:dyDescent="0.25">
      <c r="A6244">
        <f t="shared" ca="1" si="197"/>
        <v>0.617965647641324</v>
      </c>
      <c r="B6244">
        <f t="shared" ca="1" si="198"/>
        <v>2.6186130799635805</v>
      </c>
    </row>
    <row r="6245" spans="1:2" x14ac:dyDescent="0.25">
      <c r="A6245">
        <f t="shared" ca="1" si="197"/>
        <v>0.92757968433335325</v>
      </c>
      <c r="B6245">
        <f t="shared" ca="1" si="198"/>
        <v>1.162244617327524</v>
      </c>
    </row>
    <row r="6246" spans="1:2" x14ac:dyDescent="0.25">
      <c r="A6246">
        <f t="shared" ca="1" si="197"/>
        <v>0.95412820447336244</v>
      </c>
      <c r="B6246">
        <f t="shared" ca="1" si="198"/>
        <v>1.0984657798439263</v>
      </c>
    </row>
    <row r="6247" spans="1:2" x14ac:dyDescent="0.25">
      <c r="A6247">
        <f t="shared" ca="1" si="197"/>
        <v>0.39500928369689559</v>
      </c>
      <c r="B6247">
        <f t="shared" ca="1" si="198"/>
        <v>6.4089280281807053</v>
      </c>
    </row>
    <row r="6248" spans="1:2" x14ac:dyDescent="0.25">
      <c r="A6248">
        <f t="shared" ca="1" si="197"/>
        <v>9.0507524399866979E-2</v>
      </c>
      <c r="B6248">
        <f t="shared" ca="1" si="198"/>
        <v>122.07609482687516</v>
      </c>
    </row>
    <row r="6249" spans="1:2" x14ac:dyDescent="0.25">
      <c r="A6249">
        <f t="shared" ca="1" si="197"/>
        <v>0.81855131851564777</v>
      </c>
      <c r="B6249">
        <f t="shared" ca="1" si="198"/>
        <v>1.4924788148486772</v>
      </c>
    </row>
    <row r="6250" spans="1:2" x14ac:dyDescent="0.25">
      <c r="A6250">
        <f t="shared" ca="1" si="197"/>
        <v>0.31028388715177857</v>
      </c>
      <c r="B6250">
        <f t="shared" ca="1" si="198"/>
        <v>10.38679482618876</v>
      </c>
    </row>
    <row r="6251" spans="1:2" x14ac:dyDescent="0.25">
      <c r="A6251">
        <f t="shared" ca="1" si="197"/>
        <v>0.49580510731671201</v>
      </c>
      <c r="B6251">
        <f t="shared" ca="1" si="198"/>
        <v>4.0679724937231843</v>
      </c>
    </row>
    <row r="6252" spans="1:2" x14ac:dyDescent="0.25">
      <c r="A6252">
        <f t="shared" ca="1" si="197"/>
        <v>0.2919867764632974</v>
      </c>
      <c r="B6252">
        <f t="shared" ca="1" si="198"/>
        <v>11.729341554724805</v>
      </c>
    </row>
    <row r="6253" spans="1:2" x14ac:dyDescent="0.25">
      <c r="A6253">
        <f t="shared" ca="1" si="197"/>
        <v>0.77153124199707235</v>
      </c>
      <c r="B6253">
        <f t="shared" ca="1" si="198"/>
        <v>1.6799368874686538</v>
      </c>
    </row>
    <row r="6254" spans="1:2" x14ac:dyDescent="0.25">
      <c r="A6254">
        <f t="shared" ca="1" si="197"/>
        <v>0.27890375930388589</v>
      </c>
      <c r="B6254">
        <f t="shared" ca="1" si="198"/>
        <v>12.855567818968385</v>
      </c>
    </row>
    <row r="6255" spans="1:2" x14ac:dyDescent="0.25">
      <c r="A6255">
        <f t="shared" ca="1" si="197"/>
        <v>0.50832268048395768</v>
      </c>
      <c r="B6255">
        <f t="shared" ca="1" si="198"/>
        <v>3.8700896436476184</v>
      </c>
    </row>
    <row r="6256" spans="1:2" x14ac:dyDescent="0.25">
      <c r="A6256">
        <f t="shared" ca="1" si="197"/>
        <v>0.32756073944968034</v>
      </c>
      <c r="B6256">
        <f t="shared" ca="1" si="198"/>
        <v>9.3200086263332906</v>
      </c>
    </row>
    <row r="6257" spans="1:2" x14ac:dyDescent="0.25">
      <c r="A6257">
        <f t="shared" ca="1" si="197"/>
        <v>0.73159288982481074</v>
      </c>
      <c r="B6257">
        <f t="shared" ca="1" si="198"/>
        <v>1.8683620956102642</v>
      </c>
    </row>
    <row r="6258" spans="1:2" x14ac:dyDescent="0.25">
      <c r="A6258">
        <f t="shared" ca="1" si="197"/>
        <v>0.82086471151340712</v>
      </c>
      <c r="B6258">
        <f t="shared" ca="1" si="198"/>
        <v>1.4840783446171273</v>
      </c>
    </row>
    <row r="6259" spans="1:2" x14ac:dyDescent="0.25">
      <c r="A6259">
        <f t="shared" ca="1" si="197"/>
        <v>0.41939899993009733</v>
      </c>
      <c r="B6259">
        <f t="shared" ca="1" si="198"/>
        <v>5.6851930822651422</v>
      </c>
    </row>
    <row r="6260" spans="1:2" x14ac:dyDescent="0.25">
      <c r="A6260">
        <f t="shared" ca="1" si="197"/>
        <v>0.64057460131114696</v>
      </c>
      <c r="B6260">
        <f t="shared" ca="1" si="198"/>
        <v>2.4370282866796713</v>
      </c>
    </row>
    <row r="6261" spans="1:2" x14ac:dyDescent="0.25">
      <c r="A6261">
        <f t="shared" ca="1" si="197"/>
        <v>0.51568468659182887</v>
      </c>
      <c r="B6261">
        <f t="shared" ca="1" si="198"/>
        <v>3.7603782304816344</v>
      </c>
    </row>
    <row r="6262" spans="1:2" x14ac:dyDescent="0.25">
      <c r="A6262">
        <f t="shared" ca="1" si="197"/>
        <v>0.52301743630691144</v>
      </c>
      <c r="B6262">
        <f t="shared" ca="1" si="198"/>
        <v>3.6556757246815521</v>
      </c>
    </row>
    <row r="6263" spans="1:2" x14ac:dyDescent="0.25">
      <c r="A6263">
        <f t="shared" ca="1" si="197"/>
        <v>0.13078443367020887</v>
      </c>
      <c r="B6263">
        <f t="shared" ca="1" si="198"/>
        <v>58.463914125903933</v>
      </c>
    </row>
    <row r="6264" spans="1:2" x14ac:dyDescent="0.25">
      <c r="A6264">
        <f t="shared" ca="1" si="197"/>
        <v>1.7234921095174438E-2</v>
      </c>
      <c r="B6264">
        <f t="shared" ca="1" si="198"/>
        <v>3366.5215672478603</v>
      </c>
    </row>
    <row r="6265" spans="1:2" x14ac:dyDescent="0.25">
      <c r="A6265">
        <f t="shared" ca="1" si="197"/>
        <v>0.18762224240632697</v>
      </c>
      <c r="B6265">
        <f t="shared" ca="1" si="198"/>
        <v>28.407391432396448</v>
      </c>
    </row>
    <row r="6266" spans="1:2" x14ac:dyDescent="0.25">
      <c r="A6266">
        <f t="shared" ca="1" si="197"/>
        <v>0.23405594963435705</v>
      </c>
      <c r="B6266">
        <f t="shared" ca="1" si="198"/>
        <v>18.254108580797627</v>
      </c>
    </row>
    <row r="6267" spans="1:2" x14ac:dyDescent="0.25">
      <c r="A6267">
        <f t="shared" ca="1" si="197"/>
        <v>0.68882163855752476</v>
      </c>
      <c r="B6267">
        <f t="shared" ca="1" si="198"/>
        <v>2.107591492996276</v>
      </c>
    </row>
    <row r="6268" spans="1:2" x14ac:dyDescent="0.25">
      <c r="A6268">
        <f t="shared" ca="1" si="197"/>
        <v>0.37840319668403932</v>
      </c>
      <c r="B6268">
        <f t="shared" ca="1" si="198"/>
        <v>6.9837776982775388</v>
      </c>
    </row>
    <row r="6269" spans="1:2" x14ac:dyDescent="0.25">
      <c r="A6269">
        <f t="shared" ca="1" si="197"/>
        <v>0.16220630344006226</v>
      </c>
      <c r="B6269">
        <f t="shared" ca="1" si="198"/>
        <v>38.007083559700796</v>
      </c>
    </row>
    <row r="6270" spans="1:2" x14ac:dyDescent="0.25">
      <c r="A6270">
        <f t="shared" ca="1" si="197"/>
        <v>0.27755797077508271</v>
      </c>
      <c r="B6270">
        <f t="shared" ca="1" si="198"/>
        <v>12.980535002000742</v>
      </c>
    </row>
    <row r="6271" spans="1:2" x14ac:dyDescent="0.25">
      <c r="A6271">
        <f t="shared" ca="1" si="197"/>
        <v>0.75934880217277112</v>
      </c>
      <c r="B6271">
        <f t="shared" ca="1" si="198"/>
        <v>1.7342726515446028</v>
      </c>
    </row>
    <row r="6272" spans="1:2" x14ac:dyDescent="0.25">
      <c r="A6272">
        <f t="shared" ca="1" si="197"/>
        <v>0.62480707614765307</v>
      </c>
      <c r="B6272">
        <f t="shared" ca="1" si="198"/>
        <v>2.5615811642670803</v>
      </c>
    </row>
    <row r="6273" spans="1:2" x14ac:dyDescent="0.25">
      <c r="A6273">
        <f t="shared" ca="1" si="197"/>
        <v>0.815913006916959</v>
      </c>
      <c r="B6273">
        <f t="shared" ca="1" si="198"/>
        <v>1.5021464887936427</v>
      </c>
    </row>
    <row r="6274" spans="1:2" x14ac:dyDescent="0.25">
      <c r="A6274">
        <f t="shared" ca="1" si="197"/>
        <v>0.86309494847335466</v>
      </c>
      <c r="B6274">
        <f t="shared" ca="1" si="198"/>
        <v>1.3424028034153634</v>
      </c>
    </row>
    <row r="6275" spans="1:2" x14ac:dyDescent="0.25">
      <c r="A6275">
        <f t="shared" ca="1" si="197"/>
        <v>0.27483523086640249</v>
      </c>
      <c r="B6275">
        <f t="shared" ca="1" si="198"/>
        <v>13.239000314876098</v>
      </c>
    </row>
    <row r="6276" spans="1:2" x14ac:dyDescent="0.25">
      <c r="A6276">
        <f t="shared" ca="1" si="197"/>
        <v>0.86530087471210859</v>
      </c>
      <c r="B6276">
        <f t="shared" ca="1" si="198"/>
        <v>1.3355671071120037</v>
      </c>
    </row>
    <row r="6277" spans="1:2" x14ac:dyDescent="0.25">
      <c r="A6277">
        <f t="shared" ca="1" si="197"/>
        <v>0.5741438757209939</v>
      </c>
      <c r="B6277">
        <f t="shared" ca="1" si="198"/>
        <v>3.0336014741218764</v>
      </c>
    </row>
    <row r="6278" spans="1:2" x14ac:dyDescent="0.25">
      <c r="A6278">
        <f t="shared" ca="1" si="197"/>
        <v>0.70003225424833548</v>
      </c>
      <c r="B6278">
        <f t="shared" ca="1" si="198"/>
        <v>2.0406282681097383</v>
      </c>
    </row>
    <row r="6279" spans="1:2" x14ac:dyDescent="0.25">
      <c r="A6279">
        <f t="shared" ca="1" si="197"/>
        <v>0.8713922338002712</v>
      </c>
      <c r="B6279">
        <f t="shared" ca="1" si="198"/>
        <v>1.316960138391682</v>
      </c>
    </row>
    <row r="6280" spans="1:2" x14ac:dyDescent="0.25">
      <c r="A6280">
        <f t="shared" ca="1" si="197"/>
        <v>4.0357942113154355E-2</v>
      </c>
      <c r="B6280">
        <f t="shared" ca="1" si="198"/>
        <v>613.96268098587393</v>
      </c>
    </row>
    <row r="6281" spans="1:2" x14ac:dyDescent="0.25">
      <c r="A6281">
        <f t="shared" ca="1" si="197"/>
        <v>0.69613226441262277</v>
      </c>
      <c r="B6281">
        <f t="shared" ca="1" si="198"/>
        <v>2.0635570215709858</v>
      </c>
    </row>
    <row r="6282" spans="1:2" x14ac:dyDescent="0.25">
      <c r="A6282">
        <f t="shared" ca="1" si="197"/>
        <v>0.71469659794923679</v>
      </c>
      <c r="B6282">
        <f t="shared" ca="1" si="198"/>
        <v>1.9577470146421549</v>
      </c>
    </row>
    <row r="6283" spans="1:2" x14ac:dyDescent="0.25">
      <c r="A6283">
        <f t="shared" ca="1" si="197"/>
        <v>0.34001298872623686</v>
      </c>
      <c r="B6283">
        <f t="shared" ca="1" si="198"/>
        <v>8.6498581324048907</v>
      </c>
    </row>
    <row r="6284" spans="1:2" x14ac:dyDescent="0.25">
      <c r="A6284">
        <f t="shared" ca="1" si="197"/>
        <v>0.42111529526009261</v>
      </c>
      <c r="B6284">
        <f t="shared" ca="1" si="198"/>
        <v>5.6389464286818036</v>
      </c>
    </row>
    <row r="6285" spans="1:2" x14ac:dyDescent="0.25">
      <c r="A6285">
        <f t="shared" ca="1" si="197"/>
        <v>0.8798383114909607</v>
      </c>
      <c r="B6285">
        <f t="shared" ca="1" si="198"/>
        <v>1.2917969720903784</v>
      </c>
    </row>
    <row r="6286" spans="1:2" x14ac:dyDescent="0.25">
      <c r="A6286">
        <f t="shared" ca="1" si="197"/>
        <v>0.33036240289542596</v>
      </c>
      <c r="B6286">
        <f t="shared" ca="1" si="198"/>
        <v>9.1626008410727593</v>
      </c>
    </row>
    <row r="6287" spans="1:2" x14ac:dyDescent="0.25">
      <c r="A6287">
        <f t="shared" ca="1" si="197"/>
        <v>0.51709580910148722</v>
      </c>
      <c r="B6287">
        <f t="shared" ca="1" si="198"/>
        <v>3.7398825547634824</v>
      </c>
    </row>
    <row r="6288" spans="1:2" x14ac:dyDescent="0.25">
      <c r="A6288">
        <f t="shared" ca="1" si="197"/>
        <v>0.20971314520357998</v>
      </c>
      <c r="B6288">
        <f t="shared" ca="1" si="198"/>
        <v>22.737813113820277</v>
      </c>
    </row>
    <row r="6289" spans="1:2" x14ac:dyDescent="0.25">
      <c r="A6289">
        <f t="shared" ca="1" si="197"/>
        <v>0.16428636259005402</v>
      </c>
      <c r="B6289">
        <f t="shared" ca="1" si="198"/>
        <v>37.050747277623387</v>
      </c>
    </row>
    <row r="6290" spans="1:2" x14ac:dyDescent="0.25">
      <c r="A6290">
        <f t="shared" ca="1" si="197"/>
        <v>0.53038458893105533</v>
      </c>
      <c r="B6290">
        <f t="shared" ca="1" si="198"/>
        <v>3.5548248456601654</v>
      </c>
    </row>
    <row r="6291" spans="1:2" x14ac:dyDescent="0.25">
      <c r="A6291">
        <f t="shared" ca="1" si="197"/>
        <v>0.53797849067844195</v>
      </c>
      <c r="B6291">
        <f t="shared" ca="1" si="198"/>
        <v>3.4551760102081341</v>
      </c>
    </row>
    <row r="6292" spans="1:2" x14ac:dyDescent="0.25">
      <c r="A6292">
        <f t="shared" ca="1" si="197"/>
        <v>9.4007744748790034E-2</v>
      </c>
      <c r="B6292">
        <f t="shared" ca="1" si="198"/>
        <v>113.15473500151845</v>
      </c>
    </row>
    <row r="6293" spans="1:2" x14ac:dyDescent="0.25">
      <c r="A6293">
        <f t="shared" ca="1" si="197"/>
        <v>0.44538536701632936</v>
      </c>
      <c r="B6293">
        <f t="shared" ca="1" si="198"/>
        <v>5.0411324865443223</v>
      </c>
    </row>
    <row r="6294" spans="1:2" x14ac:dyDescent="0.25">
      <c r="A6294">
        <f t="shared" ca="1" si="197"/>
        <v>0.88848728652425601</v>
      </c>
      <c r="B6294">
        <f t="shared" ca="1" si="198"/>
        <v>1.2667694009903658</v>
      </c>
    </row>
    <row r="6295" spans="1:2" x14ac:dyDescent="0.25">
      <c r="A6295">
        <f t="shared" ca="1" si="197"/>
        <v>0.66483632037670926</v>
      </c>
      <c r="B6295">
        <f t="shared" ca="1" si="198"/>
        <v>2.2624059050265664</v>
      </c>
    </row>
    <row r="6296" spans="1:2" x14ac:dyDescent="0.25">
      <c r="A6296">
        <f t="shared" ca="1" si="197"/>
        <v>0.90843886232533611</v>
      </c>
      <c r="B6296">
        <f t="shared" ca="1" si="198"/>
        <v>1.2117376177296295</v>
      </c>
    </row>
    <row r="6297" spans="1:2" x14ac:dyDescent="0.25">
      <c r="A6297">
        <f t="shared" ca="1" si="197"/>
        <v>0.27286556677046836</v>
      </c>
      <c r="B6297">
        <f t="shared" ca="1" si="198"/>
        <v>13.430820040018117</v>
      </c>
    </row>
    <row r="6298" spans="1:2" x14ac:dyDescent="0.25">
      <c r="A6298">
        <f t="shared" ca="1" si="197"/>
        <v>0.24918790731506779</v>
      </c>
      <c r="B6298">
        <f t="shared" ca="1" si="198"/>
        <v>16.104456558109337</v>
      </c>
    </row>
    <row r="6299" spans="1:2" x14ac:dyDescent="0.25">
      <c r="A6299">
        <f t="shared" ca="1" si="197"/>
        <v>0.26904297591810622</v>
      </c>
      <c r="B6299">
        <f t="shared" ca="1" si="198"/>
        <v>13.815184325817441</v>
      </c>
    </row>
    <row r="6300" spans="1:2" x14ac:dyDescent="0.25">
      <c r="A6300">
        <f t="shared" ca="1" si="197"/>
        <v>0.56581337173068358</v>
      </c>
      <c r="B6300">
        <f t="shared" ca="1" si="198"/>
        <v>3.1235868538814886</v>
      </c>
    </row>
    <row r="6301" spans="1:2" x14ac:dyDescent="0.25">
      <c r="A6301">
        <f t="shared" ca="1" si="197"/>
        <v>0.18364705347757959</v>
      </c>
      <c r="B6301">
        <f t="shared" ca="1" si="198"/>
        <v>29.650503363488298</v>
      </c>
    </row>
    <row r="6302" spans="1:2" x14ac:dyDescent="0.25">
      <c r="A6302">
        <f t="shared" ca="1" si="197"/>
        <v>0.34349564498126606</v>
      </c>
      <c r="B6302">
        <f t="shared" ca="1" si="198"/>
        <v>8.4753478064390375</v>
      </c>
    </row>
    <row r="6303" spans="1:2" x14ac:dyDescent="0.25">
      <c r="A6303">
        <f t="shared" ca="1" si="197"/>
        <v>0.3367036219859959</v>
      </c>
      <c r="B6303">
        <f t="shared" ca="1" si="198"/>
        <v>8.8207278662122963</v>
      </c>
    </row>
    <row r="6304" spans="1:2" x14ac:dyDescent="0.25">
      <c r="A6304">
        <f t="shared" ca="1" si="197"/>
        <v>5.5319209075765929E-3</v>
      </c>
      <c r="B6304">
        <f t="shared" ca="1" si="198"/>
        <v>32677.443743023872</v>
      </c>
    </row>
    <row r="6305" spans="1:2" x14ac:dyDescent="0.25">
      <c r="A6305">
        <f t="shared" ref="A6305:A6368" ca="1" si="199">RAND()</f>
        <v>0.98914539654507216</v>
      </c>
      <c r="B6305">
        <f t="shared" ref="B6305:B6368" ca="1" si="200">10^(LOG(1/A6305)*B$4+B$5)</f>
        <v>1.0220678601470805</v>
      </c>
    </row>
    <row r="6306" spans="1:2" x14ac:dyDescent="0.25">
      <c r="A6306">
        <f t="shared" ca="1" si="199"/>
        <v>0.59518662285538937</v>
      </c>
      <c r="B6306">
        <f t="shared" ca="1" si="200"/>
        <v>2.8228881895162559</v>
      </c>
    </row>
    <row r="6307" spans="1:2" x14ac:dyDescent="0.25">
      <c r="A6307">
        <f t="shared" ca="1" si="199"/>
        <v>0.92042126238852917</v>
      </c>
      <c r="B6307">
        <f t="shared" ca="1" si="200"/>
        <v>1.1803932429294908</v>
      </c>
    </row>
    <row r="6308" spans="1:2" x14ac:dyDescent="0.25">
      <c r="A6308">
        <f t="shared" ca="1" si="199"/>
        <v>0.670280917993057</v>
      </c>
      <c r="B6308">
        <f t="shared" ca="1" si="200"/>
        <v>2.2258007705962339</v>
      </c>
    </row>
    <row r="6309" spans="1:2" x14ac:dyDescent="0.25">
      <c r="A6309">
        <f t="shared" ca="1" si="199"/>
        <v>0.46568752495928778</v>
      </c>
      <c r="B6309">
        <f t="shared" ca="1" si="200"/>
        <v>4.6111663721167311</v>
      </c>
    </row>
    <row r="6310" spans="1:2" x14ac:dyDescent="0.25">
      <c r="A6310">
        <f t="shared" ca="1" si="199"/>
        <v>0.2029187956937899</v>
      </c>
      <c r="B6310">
        <f t="shared" ca="1" si="200"/>
        <v>24.285969636069712</v>
      </c>
    </row>
    <row r="6311" spans="1:2" x14ac:dyDescent="0.25">
      <c r="A6311">
        <f t="shared" ca="1" si="199"/>
        <v>0.40906419658745863</v>
      </c>
      <c r="B6311">
        <f t="shared" ca="1" si="200"/>
        <v>5.9760890606265207</v>
      </c>
    </row>
    <row r="6312" spans="1:2" x14ac:dyDescent="0.25">
      <c r="A6312">
        <f t="shared" ca="1" si="199"/>
        <v>0.72869685509590676</v>
      </c>
      <c r="B6312">
        <f t="shared" ca="1" si="200"/>
        <v>1.8832423398088323</v>
      </c>
    </row>
    <row r="6313" spans="1:2" x14ac:dyDescent="0.25">
      <c r="A6313">
        <f t="shared" ca="1" si="199"/>
        <v>0.25863418587950249</v>
      </c>
      <c r="B6313">
        <f t="shared" ca="1" si="200"/>
        <v>14.949550773802649</v>
      </c>
    </row>
    <row r="6314" spans="1:2" x14ac:dyDescent="0.25">
      <c r="A6314">
        <f t="shared" ca="1" si="199"/>
        <v>0.3490289753067336</v>
      </c>
      <c r="B6314">
        <f t="shared" ca="1" si="200"/>
        <v>8.2087501175976243</v>
      </c>
    </row>
    <row r="6315" spans="1:2" x14ac:dyDescent="0.25">
      <c r="A6315">
        <f t="shared" ca="1" si="199"/>
        <v>0.20202213714096129</v>
      </c>
      <c r="B6315">
        <f t="shared" ca="1" si="200"/>
        <v>24.502030595310149</v>
      </c>
    </row>
    <row r="6316" spans="1:2" x14ac:dyDescent="0.25">
      <c r="A6316">
        <f t="shared" ca="1" si="199"/>
        <v>0.65098976293250332</v>
      </c>
      <c r="B6316">
        <f t="shared" ca="1" si="200"/>
        <v>2.3596722306602009</v>
      </c>
    </row>
    <row r="6317" spans="1:2" x14ac:dyDescent="0.25">
      <c r="A6317">
        <f t="shared" ca="1" si="199"/>
        <v>0.55596672194997399</v>
      </c>
      <c r="B6317">
        <f t="shared" ca="1" si="200"/>
        <v>3.2352094740301442</v>
      </c>
    </row>
    <row r="6318" spans="1:2" x14ac:dyDescent="0.25">
      <c r="A6318">
        <f t="shared" ca="1" si="199"/>
        <v>0.14992979259970585</v>
      </c>
      <c r="B6318">
        <f t="shared" ca="1" si="200"/>
        <v>44.486078057400555</v>
      </c>
    </row>
    <row r="6319" spans="1:2" x14ac:dyDescent="0.25">
      <c r="A6319">
        <f t="shared" ca="1" si="199"/>
        <v>0.26262716205999215</v>
      </c>
      <c r="B6319">
        <f t="shared" ca="1" si="200"/>
        <v>14.498421402461878</v>
      </c>
    </row>
    <row r="6320" spans="1:2" x14ac:dyDescent="0.25">
      <c r="A6320">
        <f t="shared" ca="1" si="199"/>
        <v>3.6019564718971275E-2</v>
      </c>
      <c r="B6320">
        <f t="shared" ca="1" si="200"/>
        <v>770.76694181123185</v>
      </c>
    </row>
    <row r="6321" spans="1:2" x14ac:dyDescent="0.25">
      <c r="A6321">
        <f t="shared" ca="1" si="199"/>
        <v>0.28482430442074902</v>
      </c>
      <c r="B6321">
        <f t="shared" ca="1" si="200"/>
        <v>12.326673961195919</v>
      </c>
    </row>
    <row r="6322" spans="1:2" x14ac:dyDescent="0.25">
      <c r="A6322">
        <f t="shared" ca="1" si="199"/>
        <v>5.8863432281668016E-2</v>
      </c>
      <c r="B6322">
        <f t="shared" ca="1" si="200"/>
        <v>288.60831299598129</v>
      </c>
    </row>
    <row r="6323" spans="1:2" x14ac:dyDescent="0.25">
      <c r="A6323">
        <f t="shared" ca="1" si="199"/>
        <v>0.26239744159754841</v>
      </c>
      <c r="B6323">
        <f t="shared" ca="1" si="200"/>
        <v>14.523818311503662</v>
      </c>
    </row>
    <row r="6324" spans="1:2" x14ac:dyDescent="0.25">
      <c r="A6324">
        <f t="shared" ca="1" si="199"/>
        <v>0.22455952160961989</v>
      </c>
      <c r="B6324">
        <f t="shared" ca="1" si="200"/>
        <v>19.830654639178007</v>
      </c>
    </row>
    <row r="6325" spans="1:2" x14ac:dyDescent="0.25">
      <c r="A6325">
        <f t="shared" ca="1" si="199"/>
        <v>0.42167092282450847</v>
      </c>
      <c r="B6325">
        <f t="shared" ca="1" si="200"/>
        <v>5.6240955596628481</v>
      </c>
    </row>
    <row r="6326" spans="1:2" x14ac:dyDescent="0.25">
      <c r="A6326">
        <f t="shared" ca="1" si="199"/>
        <v>0.83249010216657504</v>
      </c>
      <c r="B6326">
        <f t="shared" ca="1" si="200"/>
        <v>1.442918636117734</v>
      </c>
    </row>
    <row r="6327" spans="1:2" x14ac:dyDescent="0.25">
      <c r="A6327">
        <f t="shared" ca="1" si="199"/>
        <v>0.11628528219474565</v>
      </c>
      <c r="B6327">
        <f t="shared" ca="1" si="200"/>
        <v>73.952097729973772</v>
      </c>
    </row>
    <row r="6328" spans="1:2" x14ac:dyDescent="0.25">
      <c r="A6328">
        <f t="shared" ca="1" si="199"/>
        <v>0.94493217253652362</v>
      </c>
      <c r="B6328">
        <f t="shared" ca="1" si="200"/>
        <v>1.119950242875309</v>
      </c>
    </row>
    <row r="6329" spans="1:2" x14ac:dyDescent="0.25">
      <c r="A6329">
        <f t="shared" ca="1" si="199"/>
        <v>0.28836736357141135</v>
      </c>
      <c r="B6329">
        <f t="shared" ca="1" si="200"/>
        <v>12.025628580966671</v>
      </c>
    </row>
    <row r="6330" spans="1:2" x14ac:dyDescent="0.25">
      <c r="A6330">
        <f t="shared" ca="1" si="199"/>
        <v>0.30732495519521541</v>
      </c>
      <c r="B6330">
        <f t="shared" ca="1" si="200"/>
        <v>10.587766283827786</v>
      </c>
    </row>
    <row r="6331" spans="1:2" x14ac:dyDescent="0.25">
      <c r="A6331">
        <f t="shared" ca="1" si="199"/>
        <v>3.052910429083644E-2</v>
      </c>
      <c r="B6331">
        <f t="shared" ca="1" si="200"/>
        <v>1072.9312014591244</v>
      </c>
    </row>
    <row r="6332" spans="1:2" x14ac:dyDescent="0.25">
      <c r="A6332">
        <f t="shared" ca="1" si="199"/>
        <v>0.75166399494775793</v>
      </c>
      <c r="B6332">
        <f t="shared" ca="1" si="200"/>
        <v>1.7699153847658946</v>
      </c>
    </row>
    <row r="6333" spans="1:2" x14ac:dyDescent="0.25">
      <c r="A6333">
        <f t="shared" ca="1" si="199"/>
        <v>0.31553494074442112</v>
      </c>
      <c r="B6333">
        <f t="shared" ca="1" si="200"/>
        <v>10.04396254149972</v>
      </c>
    </row>
    <row r="6334" spans="1:2" x14ac:dyDescent="0.25">
      <c r="A6334">
        <f t="shared" ca="1" si="199"/>
        <v>0.1451747284876872</v>
      </c>
      <c r="B6334">
        <f t="shared" ca="1" si="200"/>
        <v>47.448004811140216</v>
      </c>
    </row>
    <row r="6335" spans="1:2" x14ac:dyDescent="0.25">
      <c r="A6335">
        <f t="shared" ca="1" si="199"/>
        <v>1.8106928723677029E-2</v>
      </c>
      <c r="B6335">
        <f t="shared" ca="1" si="200"/>
        <v>3050.074279059244</v>
      </c>
    </row>
    <row r="6336" spans="1:2" x14ac:dyDescent="0.25">
      <c r="A6336">
        <f t="shared" ca="1" si="199"/>
        <v>0.57482416196458075</v>
      </c>
      <c r="B6336">
        <f t="shared" ca="1" si="200"/>
        <v>3.0264253798805942</v>
      </c>
    </row>
    <row r="6337" spans="1:2" x14ac:dyDescent="0.25">
      <c r="A6337">
        <f t="shared" ca="1" si="199"/>
        <v>0.70552002422094684</v>
      </c>
      <c r="B6337">
        <f t="shared" ca="1" si="200"/>
        <v>2.0090063571095818</v>
      </c>
    </row>
    <row r="6338" spans="1:2" x14ac:dyDescent="0.25">
      <c r="A6338">
        <f t="shared" ca="1" si="199"/>
        <v>0.29570027406329735</v>
      </c>
      <c r="B6338">
        <f t="shared" ca="1" si="200"/>
        <v>11.43658983983865</v>
      </c>
    </row>
    <row r="6339" spans="1:2" x14ac:dyDescent="0.25">
      <c r="A6339">
        <f t="shared" ca="1" si="199"/>
        <v>0.17639456835661182</v>
      </c>
      <c r="B6339">
        <f t="shared" ca="1" si="200"/>
        <v>32.13879460277802</v>
      </c>
    </row>
    <row r="6340" spans="1:2" x14ac:dyDescent="0.25">
      <c r="A6340">
        <f t="shared" ca="1" si="199"/>
        <v>0.75593079943775798</v>
      </c>
      <c r="B6340">
        <f t="shared" ca="1" si="200"/>
        <v>1.749991418580094</v>
      </c>
    </row>
    <row r="6341" spans="1:2" x14ac:dyDescent="0.25">
      <c r="A6341">
        <f t="shared" ca="1" si="199"/>
        <v>0.80468477287287121</v>
      </c>
      <c r="B6341">
        <f t="shared" ca="1" si="200"/>
        <v>1.5443596053345192</v>
      </c>
    </row>
    <row r="6342" spans="1:2" x14ac:dyDescent="0.25">
      <c r="A6342">
        <f t="shared" ca="1" si="199"/>
        <v>0.45515162338261839</v>
      </c>
      <c r="B6342">
        <f t="shared" ca="1" si="200"/>
        <v>4.8271168051589299</v>
      </c>
    </row>
    <row r="6343" spans="1:2" x14ac:dyDescent="0.25">
      <c r="A6343">
        <f t="shared" ca="1" si="199"/>
        <v>0.4885213979167623</v>
      </c>
      <c r="B6343">
        <f t="shared" ca="1" si="200"/>
        <v>4.1901813318885468</v>
      </c>
    </row>
    <row r="6344" spans="1:2" x14ac:dyDescent="0.25">
      <c r="A6344">
        <f t="shared" ca="1" si="199"/>
        <v>0.73888878639779065</v>
      </c>
      <c r="B6344">
        <f t="shared" ca="1" si="200"/>
        <v>1.8316472942729454</v>
      </c>
    </row>
    <row r="6345" spans="1:2" x14ac:dyDescent="0.25">
      <c r="A6345">
        <f t="shared" ca="1" si="199"/>
        <v>0.55945342231284412</v>
      </c>
      <c r="B6345">
        <f t="shared" ca="1" si="200"/>
        <v>3.1950093265469865</v>
      </c>
    </row>
    <row r="6346" spans="1:2" x14ac:dyDescent="0.25">
      <c r="A6346">
        <f t="shared" ca="1" si="199"/>
        <v>0.49561493667774303</v>
      </c>
      <c r="B6346">
        <f t="shared" ca="1" si="200"/>
        <v>4.0710949070749178</v>
      </c>
    </row>
    <row r="6347" spans="1:2" x14ac:dyDescent="0.25">
      <c r="A6347">
        <f t="shared" ca="1" si="199"/>
        <v>0.17643975238154608</v>
      </c>
      <c r="B6347">
        <f t="shared" ca="1" si="200"/>
        <v>32.12233601975435</v>
      </c>
    </row>
    <row r="6348" spans="1:2" x14ac:dyDescent="0.25">
      <c r="A6348">
        <f t="shared" ca="1" si="199"/>
        <v>0.75890262282320886</v>
      </c>
      <c r="B6348">
        <f t="shared" ca="1" si="200"/>
        <v>1.7363125024775816</v>
      </c>
    </row>
    <row r="6349" spans="1:2" x14ac:dyDescent="0.25">
      <c r="A6349">
        <f t="shared" ca="1" si="199"/>
        <v>0.53885957564716991</v>
      </c>
      <c r="B6349">
        <f t="shared" ca="1" si="200"/>
        <v>3.4438861865652428</v>
      </c>
    </row>
    <row r="6350" spans="1:2" x14ac:dyDescent="0.25">
      <c r="A6350">
        <f t="shared" ca="1" si="199"/>
        <v>0.58589250853538422</v>
      </c>
      <c r="B6350">
        <f t="shared" ca="1" si="200"/>
        <v>2.9131584702038613</v>
      </c>
    </row>
    <row r="6351" spans="1:2" x14ac:dyDescent="0.25">
      <c r="A6351">
        <f t="shared" ca="1" si="199"/>
        <v>0.95525827425528975</v>
      </c>
      <c r="B6351">
        <f t="shared" ca="1" si="200"/>
        <v>1.0958683488373928</v>
      </c>
    </row>
    <row r="6352" spans="1:2" x14ac:dyDescent="0.25">
      <c r="A6352">
        <f t="shared" ca="1" si="199"/>
        <v>2.3643431349687605E-2</v>
      </c>
      <c r="B6352">
        <f t="shared" ca="1" si="200"/>
        <v>1788.8708569917449</v>
      </c>
    </row>
    <row r="6353" spans="1:2" x14ac:dyDescent="0.25">
      <c r="A6353">
        <f t="shared" ca="1" si="199"/>
        <v>0.63498303060061045</v>
      </c>
      <c r="B6353">
        <f t="shared" ca="1" si="200"/>
        <v>2.4801375139679287</v>
      </c>
    </row>
    <row r="6354" spans="1:2" x14ac:dyDescent="0.25">
      <c r="A6354">
        <f t="shared" ca="1" si="199"/>
        <v>0.51343970540300898</v>
      </c>
      <c r="B6354">
        <f t="shared" ca="1" si="200"/>
        <v>3.7933341327915771</v>
      </c>
    </row>
    <row r="6355" spans="1:2" x14ac:dyDescent="0.25">
      <c r="A6355">
        <f t="shared" ca="1" si="199"/>
        <v>0.12527739969229679</v>
      </c>
      <c r="B6355">
        <f t="shared" ca="1" si="200"/>
        <v>63.716885493797847</v>
      </c>
    </row>
    <row r="6356" spans="1:2" x14ac:dyDescent="0.25">
      <c r="A6356">
        <f t="shared" ca="1" si="199"/>
        <v>0.83136052892215651</v>
      </c>
      <c r="B6356">
        <f t="shared" ca="1" si="200"/>
        <v>1.4468422997814328</v>
      </c>
    </row>
    <row r="6357" spans="1:2" x14ac:dyDescent="0.25">
      <c r="A6357">
        <f t="shared" ca="1" si="199"/>
        <v>0.94354643959450712</v>
      </c>
      <c r="B6357">
        <f t="shared" ca="1" si="200"/>
        <v>1.123242272841265</v>
      </c>
    </row>
    <row r="6358" spans="1:2" x14ac:dyDescent="0.25">
      <c r="A6358">
        <f t="shared" ca="1" si="199"/>
        <v>0.60268073478548556</v>
      </c>
      <c r="B6358">
        <f t="shared" ca="1" si="200"/>
        <v>2.7531215243573017</v>
      </c>
    </row>
    <row r="6359" spans="1:2" x14ac:dyDescent="0.25">
      <c r="A6359">
        <f t="shared" ca="1" si="199"/>
        <v>0.74251582545630068</v>
      </c>
      <c r="B6359">
        <f t="shared" ca="1" si="200"/>
        <v>1.8137965493245716</v>
      </c>
    </row>
    <row r="6360" spans="1:2" x14ac:dyDescent="0.25">
      <c r="A6360">
        <f t="shared" ca="1" si="199"/>
        <v>0.19482032696591334</v>
      </c>
      <c r="B6360">
        <f t="shared" ca="1" si="200"/>
        <v>26.347017762447241</v>
      </c>
    </row>
    <row r="6361" spans="1:2" x14ac:dyDescent="0.25">
      <c r="A6361">
        <f t="shared" ca="1" si="199"/>
        <v>0.79526919466196311</v>
      </c>
      <c r="B6361">
        <f t="shared" ca="1" si="200"/>
        <v>1.5811449302461957</v>
      </c>
    </row>
    <row r="6362" spans="1:2" x14ac:dyDescent="0.25">
      <c r="A6362">
        <f t="shared" ca="1" si="199"/>
        <v>0.65122682674715848</v>
      </c>
      <c r="B6362">
        <f t="shared" ca="1" si="200"/>
        <v>2.3579545769627535</v>
      </c>
    </row>
    <row r="6363" spans="1:2" x14ac:dyDescent="0.25">
      <c r="A6363">
        <f t="shared" ca="1" si="199"/>
        <v>0.85019763886088306</v>
      </c>
      <c r="B6363">
        <f t="shared" ca="1" si="200"/>
        <v>1.383439625643444</v>
      </c>
    </row>
    <row r="6364" spans="1:2" x14ac:dyDescent="0.25">
      <c r="A6364">
        <f t="shared" ca="1" si="199"/>
        <v>0.44806158675803776</v>
      </c>
      <c r="B6364">
        <f t="shared" ca="1" si="200"/>
        <v>4.9810921346853094</v>
      </c>
    </row>
    <row r="6365" spans="1:2" x14ac:dyDescent="0.25">
      <c r="A6365">
        <f t="shared" ca="1" si="199"/>
        <v>0.24063810986717427</v>
      </c>
      <c r="B6365">
        <f t="shared" ca="1" si="200"/>
        <v>17.269158860267069</v>
      </c>
    </row>
    <row r="6366" spans="1:2" x14ac:dyDescent="0.25">
      <c r="A6366">
        <f t="shared" ca="1" si="199"/>
        <v>0.44874923190988103</v>
      </c>
      <c r="B6366">
        <f t="shared" ca="1" si="200"/>
        <v>4.9658381831384126</v>
      </c>
    </row>
    <row r="6367" spans="1:2" x14ac:dyDescent="0.25">
      <c r="A6367">
        <f t="shared" ca="1" si="199"/>
        <v>6.4533383242049269E-2</v>
      </c>
      <c r="B6367">
        <f t="shared" ca="1" si="200"/>
        <v>240.12154649178214</v>
      </c>
    </row>
    <row r="6368" spans="1:2" x14ac:dyDescent="0.25">
      <c r="A6368">
        <f t="shared" ca="1" si="199"/>
        <v>0.29697549479516694</v>
      </c>
      <c r="B6368">
        <f t="shared" ca="1" si="200"/>
        <v>11.338582668887186</v>
      </c>
    </row>
    <row r="6369" spans="1:2" x14ac:dyDescent="0.25">
      <c r="A6369">
        <f t="shared" ref="A6369:A6432" ca="1" si="201">RAND()</f>
        <v>0.18908694331353171</v>
      </c>
      <c r="B6369">
        <f t="shared" ref="B6369:B6432" ca="1" si="202">10^(LOG(1/A6369)*B$4+B$5)</f>
        <v>27.968998611332186</v>
      </c>
    </row>
    <row r="6370" spans="1:2" x14ac:dyDescent="0.25">
      <c r="A6370">
        <f t="shared" ca="1" si="201"/>
        <v>0.55131117762557846</v>
      </c>
      <c r="B6370">
        <f t="shared" ca="1" si="202"/>
        <v>3.2900795937653387</v>
      </c>
    </row>
    <row r="6371" spans="1:2" x14ac:dyDescent="0.25">
      <c r="A6371">
        <f t="shared" ca="1" si="201"/>
        <v>0.13046976312305936</v>
      </c>
      <c r="B6371">
        <f t="shared" ca="1" si="202"/>
        <v>58.74626394313708</v>
      </c>
    </row>
    <row r="6372" spans="1:2" x14ac:dyDescent="0.25">
      <c r="A6372">
        <f t="shared" ca="1" si="201"/>
        <v>0.17381788265667453</v>
      </c>
      <c r="B6372">
        <f t="shared" ca="1" si="202"/>
        <v>33.098711647068335</v>
      </c>
    </row>
    <row r="6373" spans="1:2" x14ac:dyDescent="0.25">
      <c r="A6373">
        <f t="shared" ca="1" si="201"/>
        <v>0.92913195366479329</v>
      </c>
      <c r="B6373">
        <f t="shared" ca="1" si="202"/>
        <v>1.1583644157487447</v>
      </c>
    </row>
    <row r="6374" spans="1:2" x14ac:dyDescent="0.25">
      <c r="A6374">
        <f t="shared" ca="1" si="201"/>
        <v>0.70747152884577424</v>
      </c>
      <c r="B6374">
        <f t="shared" ca="1" si="202"/>
        <v>1.9979382710468516</v>
      </c>
    </row>
    <row r="6375" spans="1:2" x14ac:dyDescent="0.25">
      <c r="A6375">
        <f t="shared" ca="1" si="201"/>
        <v>0.6031073188805649</v>
      </c>
      <c r="B6375">
        <f t="shared" ca="1" si="202"/>
        <v>2.7492282785906257</v>
      </c>
    </row>
    <row r="6376" spans="1:2" x14ac:dyDescent="0.25">
      <c r="A6376">
        <f t="shared" ca="1" si="201"/>
        <v>0.62210769756923923</v>
      </c>
      <c r="B6376">
        <f t="shared" ca="1" si="202"/>
        <v>2.5838592329594006</v>
      </c>
    </row>
    <row r="6377" spans="1:2" x14ac:dyDescent="0.25">
      <c r="A6377">
        <f t="shared" ca="1" si="201"/>
        <v>0.84092852026260534</v>
      </c>
      <c r="B6377">
        <f t="shared" ca="1" si="202"/>
        <v>1.4141055806096179</v>
      </c>
    </row>
    <row r="6378" spans="1:2" x14ac:dyDescent="0.25">
      <c r="A6378">
        <f t="shared" ca="1" si="201"/>
        <v>9.1979793311003699E-2</v>
      </c>
      <c r="B6378">
        <f t="shared" ca="1" si="202"/>
        <v>118.19936443910595</v>
      </c>
    </row>
    <row r="6379" spans="1:2" x14ac:dyDescent="0.25">
      <c r="A6379">
        <f t="shared" ca="1" si="201"/>
        <v>0.43527663278720363</v>
      </c>
      <c r="B6379">
        <f t="shared" ca="1" si="202"/>
        <v>5.2779988761404573</v>
      </c>
    </row>
    <row r="6380" spans="1:2" x14ac:dyDescent="0.25">
      <c r="A6380">
        <f t="shared" ca="1" si="201"/>
        <v>0.1654116245906343</v>
      </c>
      <c r="B6380">
        <f t="shared" ca="1" si="202"/>
        <v>36.548364356824301</v>
      </c>
    </row>
    <row r="6381" spans="1:2" x14ac:dyDescent="0.25">
      <c r="A6381">
        <f t="shared" ca="1" si="201"/>
        <v>0.68841010646850631</v>
      </c>
      <c r="B6381">
        <f t="shared" ca="1" si="202"/>
        <v>2.1101120857954623</v>
      </c>
    </row>
    <row r="6382" spans="1:2" x14ac:dyDescent="0.25">
      <c r="A6382">
        <f t="shared" ca="1" si="201"/>
        <v>0.71379415445432415</v>
      </c>
      <c r="B6382">
        <f t="shared" ca="1" si="202"/>
        <v>1.9627004676618256</v>
      </c>
    </row>
    <row r="6383" spans="1:2" x14ac:dyDescent="0.25">
      <c r="A6383">
        <f t="shared" ca="1" si="201"/>
        <v>0.2269750038528926</v>
      </c>
      <c r="B6383">
        <f t="shared" ca="1" si="202"/>
        <v>19.410822386469643</v>
      </c>
    </row>
    <row r="6384" spans="1:2" x14ac:dyDescent="0.25">
      <c r="A6384">
        <f t="shared" ca="1" si="201"/>
        <v>0.26359829486095709</v>
      </c>
      <c r="B6384">
        <f t="shared" ca="1" si="202"/>
        <v>14.39178978368207</v>
      </c>
    </row>
    <row r="6385" spans="1:2" x14ac:dyDescent="0.25">
      <c r="A6385">
        <f t="shared" ca="1" si="201"/>
        <v>0.5376505964664936</v>
      </c>
      <c r="B6385">
        <f t="shared" ca="1" si="202"/>
        <v>3.4593916762568209</v>
      </c>
    </row>
    <row r="6386" spans="1:2" x14ac:dyDescent="0.25">
      <c r="A6386">
        <f t="shared" ca="1" si="201"/>
        <v>0.74305177628297336</v>
      </c>
      <c r="B6386">
        <f t="shared" ca="1" si="202"/>
        <v>1.811180970681938</v>
      </c>
    </row>
    <row r="6387" spans="1:2" x14ac:dyDescent="0.25">
      <c r="A6387">
        <f t="shared" ca="1" si="201"/>
        <v>0.71215445112887443</v>
      </c>
      <c r="B6387">
        <f t="shared" ca="1" si="202"/>
        <v>1.9717489301459548</v>
      </c>
    </row>
    <row r="6388" spans="1:2" x14ac:dyDescent="0.25">
      <c r="A6388">
        <f t="shared" ca="1" si="201"/>
        <v>0.94488924606438063</v>
      </c>
      <c r="B6388">
        <f t="shared" ca="1" si="202"/>
        <v>1.1200520042301805</v>
      </c>
    </row>
    <row r="6389" spans="1:2" x14ac:dyDescent="0.25">
      <c r="A6389">
        <f t="shared" ca="1" si="201"/>
        <v>0.79512947475896523</v>
      </c>
      <c r="B6389">
        <f t="shared" ca="1" si="202"/>
        <v>1.5817006556546052</v>
      </c>
    </row>
    <row r="6390" spans="1:2" x14ac:dyDescent="0.25">
      <c r="A6390">
        <f t="shared" ca="1" si="201"/>
        <v>0.95652079557656911</v>
      </c>
      <c r="B6390">
        <f t="shared" ca="1" si="202"/>
        <v>1.0929773629295401</v>
      </c>
    </row>
    <row r="6391" spans="1:2" x14ac:dyDescent="0.25">
      <c r="A6391">
        <f t="shared" ca="1" si="201"/>
        <v>0.41395051373276537</v>
      </c>
      <c r="B6391">
        <f t="shared" ca="1" si="202"/>
        <v>5.8358369329709214</v>
      </c>
    </row>
    <row r="6392" spans="1:2" x14ac:dyDescent="0.25">
      <c r="A6392">
        <f t="shared" ca="1" si="201"/>
        <v>6.6922172505112787E-3</v>
      </c>
      <c r="B6392">
        <f t="shared" ca="1" si="202"/>
        <v>22328.520005693972</v>
      </c>
    </row>
    <row r="6393" spans="1:2" x14ac:dyDescent="0.25">
      <c r="A6393">
        <f t="shared" ca="1" si="201"/>
        <v>0.45810031823592678</v>
      </c>
      <c r="B6393">
        <f t="shared" ca="1" si="202"/>
        <v>4.765174543717313</v>
      </c>
    </row>
    <row r="6394" spans="1:2" x14ac:dyDescent="0.25">
      <c r="A6394">
        <f t="shared" ca="1" si="201"/>
        <v>5.7689355840082279E-2</v>
      </c>
      <c r="B6394">
        <f t="shared" ca="1" si="202"/>
        <v>300.47519154774221</v>
      </c>
    </row>
    <row r="6395" spans="1:2" x14ac:dyDescent="0.25">
      <c r="A6395">
        <f t="shared" ca="1" si="201"/>
        <v>0.85051601734058235</v>
      </c>
      <c r="B6395">
        <f t="shared" ca="1" si="202"/>
        <v>1.3824040779139912</v>
      </c>
    </row>
    <row r="6396" spans="1:2" x14ac:dyDescent="0.25">
      <c r="A6396">
        <f t="shared" ca="1" si="201"/>
        <v>0.71309699768122248</v>
      </c>
      <c r="B6396">
        <f t="shared" ca="1" si="202"/>
        <v>1.9665399980223399</v>
      </c>
    </row>
    <row r="6397" spans="1:2" x14ac:dyDescent="0.25">
      <c r="A6397">
        <f t="shared" ca="1" si="201"/>
        <v>0.98305259579098958</v>
      </c>
      <c r="B6397">
        <f t="shared" ca="1" si="202"/>
        <v>1.0347763431260022</v>
      </c>
    </row>
    <row r="6398" spans="1:2" x14ac:dyDescent="0.25">
      <c r="A6398">
        <f t="shared" ca="1" si="201"/>
        <v>0.36493028350008028</v>
      </c>
      <c r="B6398">
        <f t="shared" ca="1" si="202"/>
        <v>7.508966918328599</v>
      </c>
    </row>
    <row r="6399" spans="1:2" x14ac:dyDescent="0.25">
      <c r="A6399">
        <f t="shared" ca="1" si="201"/>
        <v>0.43199308740203946</v>
      </c>
      <c r="B6399">
        <f t="shared" ca="1" si="202"/>
        <v>5.3585391135999938</v>
      </c>
    </row>
    <row r="6400" spans="1:2" x14ac:dyDescent="0.25">
      <c r="A6400">
        <f t="shared" ca="1" si="201"/>
        <v>0.79018435329130243</v>
      </c>
      <c r="B6400">
        <f t="shared" ca="1" si="202"/>
        <v>1.6015597598537363</v>
      </c>
    </row>
    <row r="6401" spans="1:2" x14ac:dyDescent="0.25">
      <c r="A6401">
        <f t="shared" ca="1" si="201"/>
        <v>0.61199130827121906</v>
      </c>
      <c r="B6401">
        <f t="shared" ca="1" si="202"/>
        <v>2.6699891199633101</v>
      </c>
    </row>
    <row r="6402" spans="1:2" x14ac:dyDescent="0.25">
      <c r="A6402">
        <f t="shared" ca="1" si="201"/>
        <v>0.19727629473677977</v>
      </c>
      <c r="B6402">
        <f t="shared" ca="1" si="202"/>
        <v>25.695093081244373</v>
      </c>
    </row>
    <row r="6403" spans="1:2" x14ac:dyDescent="0.25">
      <c r="A6403">
        <f t="shared" ca="1" si="201"/>
        <v>0.7308769989114513</v>
      </c>
      <c r="B6403">
        <f t="shared" ca="1" si="202"/>
        <v>1.8720239935990248</v>
      </c>
    </row>
    <row r="6404" spans="1:2" x14ac:dyDescent="0.25">
      <c r="A6404">
        <f t="shared" ca="1" si="201"/>
        <v>0.2908115700558398</v>
      </c>
      <c r="B6404">
        <f t="shared" ca="1" si="202"/>
        <v>11.82433261437194</v>
      </c>
    </row>
    <row r="6405" spans="1:2" x14ac:dyDescent="0.25">
      <c r="A6405">
        <f t="shared" ca="1" si="201"/>
        <v>0.21422039545923788</v>
      </c>
      <c r="B6405">
        <f t="shared" ca="1" si="202"/>
        <v>21.791060507040481</v>
      </c>
    </row>
    <row r="6406" spans="1:2" x14ac:dyDescent="0.25">
      <c r="A6406">
        <f t="shared" ca="1" si="201"/>
        <v>0.66194417103291503</v>
      </c>
      <c r="B6406">
        <f t="shared" ca="1" si="202"/>
        <v>2.2822187843147592</v>
      </c>
    </row>
    <row r="6407" spans="1:2" x14ac:dyDescent="0.25">
      <c r="A6407">
        <f t="shared" ca="1" si="201"/>
        <v>0.47785874625533831</v>
      </c>
      <c r="B6407">
        <f t="shared" ca="1" si="202"/>
        <v>4.3792619261469135</v>
      </c>
    </row>
    <row r="6408" spans="1:2" x14ac:dyDescent="0.25">
      <c r="A6408">
        <f t="shared" ca="1" si="201"/>
        <v>0.61658274060675311</v>
      </c>
      <c r="B6408">
        <f t="shared" ca="1" si="202"/>
        <v>2.6303726030185715</v>
      </c>
    </row>
    <row r="6409" spans="1:2" x14ac:dyDescent="0.25">
      <c r="A6409">
        <f t="shared" ca="1" si="201"/>
        <v>0.23014737025339926</v>
      </c>
      <c r="B6409">
        <f t="shared" ca="1" si="202"/>
        <v>18.879390361595792</v>
      </c>
    </row>
    <row r="6410" spans="1:2" x14ac:dyDescent="0.25">
      <c r="A6410">
        <f t="shared" ca="1" si="201"/>
        <v>5.5104212149270082E-2</v>
      </c>
      <c r="B6410">
        <f t="shared" ca="1" si="202"/>
        <v>329.32932580900308</v>
      </c>
    </row>
    <row r="6411" spans="1:2" x14ac:dyDescent="0.25">
      <c r="A6411">
        <f t="shared" ca="1" si="201"/>
        <v>0.3926785237923921</v>
      </c>
      <c r="B6411">
        <f t="shared" ca="1" si="202"/>
        <v>6.4852347430276378</v>
      </c>
    </row>
    <row r="6412" spans="1:2" x14ac:dyDescent="0.25">
      <c r="A6412">
        <f t="shared" ca="1" si="201"/>
        <v>0.29047738003706935</v>
      </c>
      <c r="B6412">
        <f t="shared" ca="1" si="202"/>
        <v>11.851555712102543</v>
      </c>
    </row>
    <row r="6413" spans="1:2" x14ac:dyDescent="0.25">
      <c r="A6413">
        <f t="shared" ca="1" si="201"/>
        <v>0.35453642622356707</v>
      </c>
      <c r="B6413">
        <f t="shared" ca="1" si="202"/>
        <v>7.9556977412109662</v>
      </c>
    </row>
    <row r="6414" spans="1:2" x14ac:dyDescent="0.25">
      <c r="A6414">
        <f t="shared" ca="1" si="201"/>
        <v>0.13364025305099958</v>
      </c>
      <c r="B6414">
        <f t="shared" ca="1" si="202"/>
        <v>55.991927913075536</v>
      </c>
    </row>
    <row r="6415" spans="1:2" x14ac:dyDescent="0.25">
      <c r="A6415">
        <f t="shared" ca="1" si="201"/>
        <v>2.8658098481540772E-2</v>
      </c>
      <c r="B6415">
        <f t="shared" ca="1" si="202"/>
        <v>1217.6017355644067</v>
      </c>
    </row>
    <row r="6416" spans="1:2" x14ac:dyDescent="0.25">
      <c r="A6416">
        <f t="shared" ca="1" si="201"/>
        <v>0.61856697043737829</v>
      </c>
      <c r="B6416">
        <f t="shared" ca="1" si="202"/>
        <v>2.6135243298463933</v>
      </c>
    </row>
    <row r="6417" spans="1:2" x14ac:dyDescent="0.25">
      <c r="A6417">
        <f t="shared" ca="1" si="201"/>
        <v>0.56758328458005136</v>
      </c>
      <c r="B6417">
        <f t="shared" ca="1" si="202"/>
        <v>3.1041364688984499</v>
      </c>
    </row>
    <row r="6418" spans="1:2" x14ac:dyDescent="0.25">
      <c r="A6418">
        <f t="shared" ca="1" si="201"/>
        <v>0.83030491901177439</v>
      </c>
      <c r="B6418">
        <f t="shared" ca="1" si="202"/>
        <v>1.4505235303851181</v>
      </c>
    </row>
    <row r="6419" spans="1:2" x14ac:dyDescent="0.25">
      <c r="A6419">
        <f t="shared" ca="1" si="201"/>
        <v>0.20693950450807586</v>
      </c>
      <c r="B6419">
        <f t="shared" ca="1" si="202"/>
        <v>23.351414358197253</v>
      </c>
    </row>
    <row r="6420" spans="1:2" x14ac:dyDescent="0.25">
      <c r="A6420">
        <f t="shared" ca="1" si="201"/>
        <v>0.68926532918131478</v>
      </c>
      <c r="B6420">
        <f t="shared" ca="1" si="202"/>
        <v>2.1048789886250723</v>
      </c>
    </row>
    <row r="6421" spans="1:2" x14ac:dyDescent="0.25">
      <c r="A6421">
        <f t="shared" ca="1" si="201"/>
        <v>0.49237843464636266</v>
      </c>
      <c r="B6421">
        <f t="shared" ca="1" si="202"/>
        <v>4.1247910505327221</v>
      </c>
    </row>
    <row r="6422" spans="1:2" x14ac:dyDescent="0.25">
      <c r="A6422">
        <f t="shared" ca="1" si="201"/>
        <v>0.87616205752121445</v>
      </c>
      <c r="B6422">
        <f t="shared" ca="1" si="202"/>
        <v>1.3026601148665937</v>
      </c>
    </row>
    <row r="6423" spans="1:2" x14ac:dyDescent="0.25">
      <c r="A6423">
        <f t="shared" ca="1" si="201"/>
        <v>0.9619941629636567</v>
      </c>
      <c r="B6423">
        <f t="shared" ca="1" si="202"/>
        <v>1.0805755240956139</v>
      </c>
    </row>
    <row r="6424" spans="1:2" x14ac:dyDescent="0.25">
      <c r="A6424">
        <f t="shared" ca="1" si="201"/>
        <v>0.59749468776154679</v>
      </c>
      <c r="B6424">
        <f t="shared" ca="1" si="202"/>
        <v>2.8011212178734914</v>
      </c>
    </row>
    <row r="6425" spans="1:2" x14ac:dyDescent="0.25">
      <c r="A6425">
        <f t="shared" ca="1" si="201"/>
        <v>0.1269444640526487</v>
      </c>
      <c r="B6425">
        <f t="shared" ca="1" si="202"/>
        <v>62.054383771639458</v>
      </c>
    </row>
    <row r="6426" spans="1:2" x14ac:dyDescent="0.25">
      <c r="A6426">
        <f t="shared" ca="1" si="201"/>
        <v>0.58172449714957486</v>
      </c>
      <c r="B6426">
        <f t="shared" ca="1" si="202"/>
        <v>2.9550531342917949</v>
      </c>
    </row>
    <row r="6427" spans="1:2" x14ac:dyDescent="0.25">
      <c r="A6427">
        <f t="shared" ca="1" si="201"/>
        <v>0.72227332675775713</v>
      </c>
      <c r="B6427">
        <f t="shared" ca="1" si="202"/>
        <v>1.9168884751752147</v>
      </c>
    </row>
    <row r="6428" spans="1:2" x14ac:dyDescent="0.25">
      <c r="A6428">
        <f t="shared" ca="1" si="201"/>
        <v>0.18703484937942982</v>
      </c>
      <c r="B6428">
        <f t="shared" ca="1" si="202"/>
        <v>28.58610150501897</v>
      </c>
    </row>
    <row r="6429" spans="1:2" x14ac:dyDescent="0.25">
      <c r="A6429">
        <f t="shared" ca="1" si="201"/>
        <v>0.37174491848446045</v>
      </c>
      <c r="B6429">
        <f t="shared" ca="1" si="202"/>
        <v>7.2361892838339514</v>
      </c>
    </row>
    <row r="6430" spans="1:2" x14ac:dyDescent="0.25">
      <c r="A6430">
        <f t="shared" ca="1" si="201"/>
        <v>0.47667190314115493</v>
      </c>
      <c r="B6430">
        <f t="shared" ca="1" si="202"/>
        <v>4.4010965143839549</v>
      </c>
    </row>
    <row r="6431" spans="1:2" x14ac:dyDescent="0.25">
      <c r="A6431">
        <f t="shared" ca="1" si="201"/>
        <v>0.31875819639804559</v>
      </c>
      <c r="B6431">
        <f t="shared" ca="1" si="202"/>
        <v>9.8418621623431921</v>
      </c>
    </row>
    <row r="6432" spans="1:2" x14ac:dyDescent="0.25">
      <c r="A6432">
        <f t="shared" ca="1" si="201"/>
        <v>9.33276761299493E-2</v>
      </c>
      <c r="B6432">
        <f t="shared" ca="1" si="202"/>
        <v>114.80983585822889</v>
      </c>
    </row>
    <row r="6433" spans="1:2" x14ac:dyDescent="0.25">
      <c r="A6433">
        <f t="shared" ref="A6433:A6496" ca="1" si="203">RAND()</f>
        <v>0.80947054415451725</v>
      </c>
      <c r="B6433">
        <f t="shared" ref="B6433:B6496" ca="1" si="204">10^(LOG(1/A6433)*B$4+B$5)</f>
        <v>1.5261523872484768</v>
      </c>
    </row>
    <row r="6434" spans="1:2" x14ac:dyDescent="0.25">
      <c r="A6434">
        <f t="shared" ca="1" si="203"/>
        <v>0.89931674152052266</v>
      </c>
      <c r="B6434">
        <f t="shared" ca="1" si="204"/>
        <v>1.2364445468808363</v>
      </c>
    </row>
    <row r="6435" spans="1:2" x14ac:dyDescent="0.25">
      <c r="A6435">
        <f t="shared" ca="1" si="203"/>
        <v>0.85789779685280709</v>
      </c>
      <c r="B6435">
        <f t="shared" ca="1" si="204"/>
        <v>1.3587166424170665</v>
      </c>
    </row>
    <row r="6436" spans="1:2" x14ac:dyDescent="0.25">
      <c r="A6436">
        <f t="shared" ca="1" si="203"/>
        <v>0.75667235665668076</v>
      </c>
      <c r="B6436">
        <f t="shared" ca="1" si="204"/>
        <v>1.7465630314844311</v>
      </c>
    </row>
    <row r="6437" spans="1:2" x14ac:dyDescent="0.25">
      <c r="A6437">
        <f t="shared" ca="1" si="203"/>
        <v>0.15205997322487896</v>
      </c>
      <c r="B6437">
        <f t="shared" ca="1" si="204"/>
        <v>43.248413495881707</v>
      </c>
    </row>
    <row r="6438" spans="1:2" x14ac:dyDescent="0.25">
      <c r="A6438">
        <f t="shared" ca="1" si="203"/>
        <v>0.30845262074703594</v>
      </c>
      <c r="B6438">
        <f t="shared" ca="1" si="204"/>
        <v>10.510492602903602</v>
      </c>
    </row>
    <row r="6439" spans="1:2" x14ac:dyDescent="0.25">
      <c r="A6439">
        <f t="shared" ca="1" si="203"/>
        <v>0.5960507866192819</v>
      </c>
      <c r="B6439">
        <f t="shared" ca="1" si="204"/>
        <v>2.8147087881291677</v>
      </c>
    </row>
    <row r="6440" spans="1:2" x14ac:dyDescent="0.25">
      <c r="A6440">
        <f t="shared" ca="1" si="203"/>
        <v>9.4557785705011055E-2</v>
      </c>
      <c r="B6440">
        <f t="shared" ca="1" si="204"/>
        <v>111.84212569171707</v>
      </c>
    </row>
    <row r="6441" spans="1:2" x14ac:dyDescent="0.25">
      <c r="A6441">
        <f t="shared" ca="1" si="203"/>
        <v>0.18347335449169</v>
      </c>
      <c r="B6441">
        <f t="shared" ca="1" si="204"/>
        <v>29.706671740887245</v>
      </c>
    </row>
    <row r="6442" spans="1:2" x14ac:dyDescent="0.25">
      <c r="A6442">
        <f t="shared" ca="1" si="203"/>
        <v>0.780062425496033</v>
      </c>
      <c r="B6442">
        <f t="shared" ca="1" si="204"/>
        <v>1.6433924290585129</v>
      </c>
    </row>
    <row r="6443" spans="1:2" x14ac:dyDescent="0.25">
      <c r="A6443">
        <f t="shared" ca="1" si="203"/>
        <v>0.31514198023899087</v>
      </c>
      <c r="B6443">
        <f t="shared" ca="1" si="204"/>
        <v>10.069026427554995</v>
      </c>
    </row>
    <row r="6444" spans="1:2" x14ac:dyDescent="0.25">
      <c r="A6444">
        <f t="shared" ca="1" si="203"/>
        <v>0.27428982734002594</v>
      </c>
      <c r="B6444">
        <f t="shared" ca="1" si="204"/>
        <v>13.291702059739707</v>
      </c>
    </row>
    <row r="6445" spans="1:2" x14ac:dyDescent="0.25">
      <c r="A6445">
        <f t="shared" ca="1" si="203"/>
        <v>0.76167445430504677</v>
      </c>
      <c r="B6445">
        <f t="shared" ca="1" si="204"/>
        <v>1.7236981670686786</v>
      </c>
    </row>
    <row r="6446" spans="1:2" x14ac:dyDescent="0.25">
      <c r="A6446">
        <f t="shared" ca="1" si="203"/>
        <v>0.33742223974360763</v>
      </c>
      <c r="B6446">
        <f t="shared" ca="1" si="204"/>
        <v>8.7831963638679138</v>
      </c>
    </row>
    <row r="6447" spans="1:2" x14ac:dyDescent="0.25">
      <c r="A6447">
        <f t="shared" ca="1" si="203"/>
        <v>0.72984232327330967</v>
      </c>
      <c r="B6447">
        <f t="shared" ca="1" si="204"/>
        <v>1.8773355808491956</v>
      </c>
    </row>
    <row r="6448" spans="1:2" x14ac:dyDescent="0.25">
      <c r="A6448">
        <f t="shared" ca="1" si="203"/>
        <v>0.44654872311554272</v>
      </c>
      <c r="B6448">
        <f t="shared" ca="1" si="204"/>
        <v>5.0149002184684202</v>
      </c>
    </row>
    <row r="6449" spans="1:2" x14ac:dyDescent="0.25">
      <c r="A6449">
        <f t="shared" ca="1" si="203"/>
        <v>0.24784817068212461</v>
      </c>
      <c r="B6449">
        <f t="shared" ca="1" si="204"/>
        <v>16.279031531656585</v>
      </c>
    </row>
    <row r="6450" spans="1:2" x14ac:dyDescent="0.25">
      <c r="A6450">
        <f t="shared" ca="1" si="203"/>
        <v>0.31550035006727051</v>
      </c>
      <c r="B6450">
        <f t="shared" ca="1" si="204"/>
        <v>10.04616505259712</v>
      </c>
    </row>
    <row r="6451" spans="1:2" x14ac:dyDescent="0.25">
      <c r="A6451">
        <f t="shared" ca="1" si="203"/>
        <v>0.81159750710016021</v>
      </c>
      <c r="B6451">
        <f t="shared" ca="1" si="204"/>
        <v>1.5181636587402312</v>
      </c>
    </row>
    <row r="6452" spans="1:2" x14ac:dyDescent="0.25">
      <c r="A6452">
        <f t="shared" ca="1" si="203"/>
        <v>0.81700000994072064</v>
      </c>
      <c r="B6452">
        <f t="shared" ca="1" si="204"/>
        <v>1.498151993014583</v>
      </c>
    </row>
    <row r="6453" spans="1:2" x14ac:dyDescent="0.25">
      <c r="A6453">
        <f t="shared" ca="1" si="203"/>
        <v>0.89064927649747572</v>
      </c>
      <c r="B6453">
        <f t="shared" ca="1" si="204"/>
        <v>1.2606268738239235</v>
      </c>
    </row>
    <row r="6454" spans="1:2" x14ac:dyDescent="0.25">
      <c r="A6454">
        <f t="shared" ca="1" si="203"/>
        <v>0.59339235289826209</v>
      </c>
      <c r="B6454">
        <f t="shared" ca="1" si="204"/>
        <v>2.8399854140680616</v>
      </c>
    </row>
    <row r="6455" spans="1:2" x14ac:dyDescent="0.25">
      <c r="A6455">
        <f t="shared" ca="1" si="203"/>
        <v>8.9614143245327904E-3</v>
      </c>
      <c r="B6455">
        <f t="shared" ca="1" si="204"/>
        <v>12452.222891578815</v>
      </c>
    </row>
    <row r="6456" spans="1:2" x14ac:dyDescent="0.25">
      <c r="A6456">
        <f t="shared" ca="1" si="203"/>
        <v>0.89468623979337591</v>
      </c>
      <c r="B6456">
        <f t="shared" ca="1" si="204"/>
        <v>1.249276251049664</v>
      </c>
    </row>
    <row r="6457" spans="1:2" x14ac:dyDescent="0.25">
      <c r="A6457">
        <f t="shared" ca="1" si="203"/>
        <v>0.93119879917852988</v>
      </c>
      <c r="B6457">
        <f t="shared" ca="1" si="204"/>
        <v>1.1532280188489819</v>
      </c>
    </row>
    <row r="6458" spans="1:2" x14ac:dyDescent="0.25">
      <c r="A6458">
        <f t="shared" ca="1" si="203"/>
        <v>0.94805592680514883</v>
      </c>
      <c r="B6458">
        <f t="shared" ca="1" si="204"/>
        <v>1.1125821420621704</v>
      </c>
    </row>
    <row r="6459" spans="1:2" x14ac:dyDescent="0.25">
      <c r="A6459">
        <f t="shared" ca="1" si="203"/>
        <v>0.56234299349537509</v>
      </c>
      <c r="B6459">
        <f t="shared" ca="1" si="204"/>
        <v>3.1622588971146937</v>
      </c>
    </row>
    <row r="6460" spans="1:2" x14ac:dyDescent="0.25">
      <c r="A6460">
        <f t="shared" ca="1" si="203"/>
        <v>0.40794143864428223</v>
      </c>
      <c r="B6460">
        <f t="shared" ca="1" si="204"/>
        <v>6.0090297438844011</v>
      </c>
    </row>
    <row r="6461" spans="1:2" x14ac:dyDescent="0.25">
      <c r="A6461">
        <f t="shared" ca="1" si="203"/>
        <v>0.62745413999686939</v>
      </c>
      <c r="B6461">
        <f t="shared" ca="1" si="204"/>
        <v>2.5400134813501638</v>
      </c>
    </row>
    <row r="6462" spans="1:2" x14ac:dyDescent="0.25">
      <c r="A6462">
        <f t="shared" ca="1" si="203"/>
        <v>0.28603080070002418</v>
      </c>
      <c r="B6462">
        <f t="shared" ca="1" si="204"/>
        <v>12.222903874013729</v>
      </c>
    </row>
    <row r="6463" spans="1:2" x14ac:dyDescent="0.25">
      <c r="A6463">
        <f t="shared" ca="1" si="203"/>
        <v>0.86205083898161583</v>
      </c>
      <c r="B6463">
        <f t="shared" ca="1" si="204"/>
        <v>1.345656589058726</v>
      </c>
    </row>
    <row r="6464" spans="1:2" x14ac:dyDescent="0.25">
      <c r="A6464">
        <f t="shared" ca="1" si="203"/>
        <v>0.16248458274996669</v>
      </c>
      <c r="B6464">
        <f t="shared" ca="1" si="204"/>
        <v>37.877009335936506</v>
      </c>
    </row>
    <row r="6465" spans="1:2" x14ac:dyDescent="0.25">
      <c r="A6465">
        <f t="shared" ca="1" si="203"/>
        <v>0.36970978980671931</v>
      </c>
      <c r="B6465">
        <f t="shared" ca="1" si="204"/>
        <v>7.3160741512279106</v>
      </c>
    </row>
    <row r="6466" spans="1:2" x14ac:dyDescent="0.25">
      <c r="A6466">
        <f t="shared" ca="1" si="203"/>
        <v>0.87638061934730149</v>
      </c>
      <c r="B6466">
        <f t="shared" ca="1" si="204"/>
        <v>1.3020104513189261</v>
      </c>
    </row>
    <row r="6467" spans="1:2" x14ac:dyDescent="0.25">
      <c r="A6467">
        <f t="shared" ca="1" si="203"/>
        <v>0.7333702239006834</v>
      </c>
      <c r="B6467">
        <f t="shared" ca="1" si="204"/>
        <v>1.8593170604500513</v>
      </c>
    </row>
    <row r="6468" spans="1:2" x14ac:dyDescent="0.25">
      <c r="A6468">
        <f t="shared" ca="1" si="203"/>
        <v>0.25761456257491555</v>
      </c>
      <c r="B6468">
        <f t="shared" ca="1" si="204"/>
        <v>15.068123850427556</v>
      </c>
    </row>
    <row r="6469" spans="1:2" x14ac:dyDescent="0.25">
      <c r="A6469">
        <f t="shared" ca="1" si="203"/>
        <v>0.76301026699318986</v>
      </c>
      <c r="B6469">
        <f t="shared" ca="1" si="204"/>
        <v>1.7176680454856088</v>
      </c>
    </row>
    <row r="6470" spans="1:2" x14ac:dyDescent="0.25">
      <c r="A6470">
        <f t="shared" ca="1" si="203"/>
        <v>0.18848614533774266</v>
      </c>
      <c r="B6470">
        <f t="shared" ca="1" si="204"/>
        <v>28.147584666807653</v>
      </c>
    </row>
    <row r="6471" spans="1:2" x14ac:dyDescent="0.25">
      <c r="A6471">
        <f t="shared" ca="1" si="203"/>
        <v>0.70450730989299204</v>
      </c>
      <c r="B6471">
        <f t="shared" ca="1" si="204"/>
        <v>2.0147863165368798</v>
      </c>
    </row>
    <row r="6472" spans="1:2" x14ac:dyDescent="0.25">
      <c r="A6472">
        <f t="shared" ca="1" si="203"/>
        <v>0.47458113523691703</v>
      </c>
      <c r="B6472">
        <f t="shared" ca="1" si="204"/>
        <v>4.4399600074284908</v>
      </c>
    </row>
    <row r="6473" spans="1:2" x14ac:dyDescent="0.25">
      <c r="A6473">
        <f t="shared" ca="1" si="203"/>
        <v>0.1055775004324111</v>
      </c>
      <c r="B6473">
        <f t="shared" ca="1" si="204"/>
        <v>89.713386026605491</v>
      </c>
    </row>
    <row r="6474" spans="1:2" x14ac:dyDescent="0.25">
      <c r="A6474">
        <f t="shared" ca="1" si="203"/>
        <v>0.33294558368336413</v>
      </c>
      <c r="B6474">
        <f t="shared" ca="1" si="204"/>
        <v>9.0209750728458094</v>
      </c>
    </row>
    <row r="6475" spans="1:2" x14ac:dyDescent="0.25">
      <c r="A6475">
        <f t="shared" ca="1" si="203"/>
        <v>0.69448730161199757</v>
      </c>
      <c r="B6475">
        <f t="shared" ca="1" si="204"/>
        <v>2.0733440820577491</v>
      </c>
    </row>
    <row r="6476" spans="1:2" x14ac:dyDescent="0.25">
      <c r="A6476">
        <f t="shared" ca="1" si="203"/>
        <v>0.94287958959755114</v>
      </c>
      <c r="B6476">
        <f t="shared" ca="1" si="204"/>
        <v>1.1248316570872385</v>
      </c>
    </row>
    <row r="6477" spans="1:2" x14ac:dyDescent="0.25">
      <c r="A6477">
        <f t="shared" ca="1" si="203"/>
        <v>0.79376343961938056</v>
      </c>
      <c r="B6477">
        <f t="shared" ca="1" si="204"/>
        <v>1.5871494273454683</v>
      </c>
    </row>
    <row r="6478" spans="1:2" x14ac:dyDescent="0.25">
      <c r="A6478">
        <f t="shared" ca="1" si="203"/>
        <v>0.93147312630205725</v>
      </c>
      <c r="B6478">
        <f t="shared" ca="1" si="204"/>
        <v>1.1525488470498633</v>
      </c>
    </row>
    <row r="6479" spans="1:2" x14ac:dyDescent="0.25">
      <c r="A6479">
        <f t="shared" ca="1" si="203"/>
        <v>0.56617663474696389</v>
      </c>
      <c r="B6479">
        <f t="shared" ca="1" si="204"/>
        <v>3.1195799079852748</v>
      </c>
    </row>
    <row r="6480" spans="1:2" x14ac:dyDescent="0.25">
      <c r="A6480">
        <f t="shared" ca="1" si="203"/>
        <v>3.0682527597715281E-2</v>
      </c>
      <c r="B6480">
        <f t="shared" ca="1" si="204"/>
        <v>1062.2279702988812</v>
      </c>
    </row>
    <row r="6481" spans="1:2" x14ac:dyDescent="0.25">
      <c r="A6481">
        <f t="shared" ca="1" si="203"/>
        <v>0.64520129894721701</v>
      </c>
      <c r="B6481">
        <f t="shared" ca="1" si="204"/>
        <v>2.4022020534811519</v>
      </c>
    </row>
    <row r="6482" spans="1:2" x14ac:dyDescent="0.25">
      <c r="A6482">
        <f t="shared" ca="1" si="203"/>
        <v>0.63314262016569678</v>
      </c>
      <c r="B6482">
        <f t="shared" ca="1" si="204"/>
        <v>2.4945769302588934</v>
      </c>
    </row>
    <row r="6483" spans="1:2" x14ac:dyDescent="0.25">
      <c r="A6483">
        <f t="shared" ca="1" si="203"/>
        <v>0.15456774249795946</v>
      </c>
      <c r="B6483">
        <f t="shared" ca="1" si="204"/>
        <v>41.85643849024963</v>
      </c>
    </row>
    <row r="6484" spans="1:2" x14ac:dyDescent="0.25">
      <c r="A6484">
        <f t="shared" ca="1" si="203"/>
        <v>0.88870224404828491</v>
      </c>
      <c r="B6484">
        <f t="shared" ca="1" si="204"/>
        <v>1.2661566677967893</v>
      </c>
    </row>
    <row r="6485" spans="1:2" x14ac:dyDescent="0.25">
      <c r="A6485">
        <f t="shared" ca="1" si="203"/>
        <v>0.98699432023441547</v>
      </c>
      <c r="B6485">
        <f t="shared" ca="1" si="204"/>
        <v>1.0265277474950105</v>
      </c>
    </row>
    <row r="6486" spans="1:2" x14ac:dyDescent="0.25">
      <c r="A6486">
        <f t="shared" ca="1" si="203"/>
        <v>0.3259412179068597</v>
      </c>
      <c r="B6486">
        <f t="shared" ca="1" si="204"/>
        <v>9.4128563730311274</v>
      </c>
    </row>
    <row r="6487" spans="1:2" x14ac:dyDescent="0.25">
      <c r="A6487">
        <f t="shared" ca="1" si="203"/>
        <v>0.33821735060865799</v>
      </c>
      <c r="B6487">
        <f t="shared" ca="1" si="204"/>
        <v>8.7419482966083049</v>
      </c>
    </row>
    <row r="6488" spans="1:2" x14ac:dyDescent="0.25">
      <c r="A6488">
        <f t="shared" ca="1" si="203"/>
        <v>0.60961871729126949</v>
      </c>
      <c r="B6488">
        <f t="shared" ca="1" si="204"/>
        <v>2.6908123630620908</v>
      </c>
    </row>
    <row r="6489" spans="1:2" x14ac:dyDescent="0.25">
      <c r="A6489">
        <f t="shared" ca="1" si="203"/>
        <v>0.31824565366967494</v>
      </c>
      <c r="B6489">
        <f t="shared" ca="1" si="204"/>
        <v>9.8735888292988445</v>
      </c>
    </row>
    <row r="6490" spans="1:2" x14ac:dyDescent="0.25">
      <c r="A6490">
        <f t="shared" ca="1" si="203"/>
        <v>0.19972457604045424</v>
      </c>
      <c r="B6490">
        <f t="shared" ca="1" si="204"/>
        <v>25.068998485922172</v>
      </c>
    </row>
    <row r="6491" spans="1:2" x14ac:dyDescent="0.25">
      <c r="A6491">
        <f t="shared" ca="1" si="203"/>
        <v>0.86426051517892299</v>
      </c>
      <c r="B6491">
        <f t="shared" ca="1" si="204"/>
        <v>1.3387844385524386</v>
      </c>
    </row>
    <row r="6492" spans="1:2" x14ac:dyDescent="0.25">
      <c r="A6492">
        <f t="shared" ca="1" si="203"/>
        <v>0.74959683792274123</v>
      </c>
      <c r="B6492">
        <f t="shared" ca="1" si="204"/>
        <v>1.779690606884653</v>
      </c>
    </row>
    <row r="6493" spans="1:2" x14ac:dyDescent="0.25">
      <c r="A6493">
        <f t="shared" ca="1" si="203"/>
        <v>0.35028886364978451</v>
      </c>
      <c r="B6493">
        <f t="shared" ca="1" si="204"/>
        <v>8.1498072800727464</v>
      </c>
    </row>
    <row r="6494" spans="1:2" x14ac:dyDescent="0.25">
      <c r="A6494">
        <f t="shared" ca="1" si="203"/>
        <v>0.61893095051782454</v>
      </c>
      <c r="B6494">
        <f t="shared" ca="1" si="204"/>
        <v>2.6104513179570858</v>
      </c>
    </row>
    <row r="6495" spans="1:2" x14ac:dyDescent="0.25">
      <c r="A6495">
        <f t="shared" ca="1" si="203"/>
        <v>7.0295825332911011E-2</v>
      </c>
      <c r="B6495">
        <f t="shared" ca="1" si="204"/>
        <v>202.36757683092154</v>
      </c>
    </row>
    <row r="6496" spans="1:2" x14ac:dyDescent="0.25">
      <c r="A6496">
        <f t="shared" ca="1" si="203"/>
        <v>0.72364139305872333</v>
      </c>
      <c r="B6496">
        <f t="shared" ca="1" si="204"/>
        <v>1.9096474531497676</v>
      </c>
    </row>
    <row r="6497" spans="1:2" x14ac:dyDescent="0.25">
      <c r="A6497">
        <f t="shared" ref="A6497:A6560" ca="1" si="205">RAND()</f>
        <v>0.9791802295263996</v>
      </c>
      <c r="B6497">
        <f t="shared" ref="B6497:B6560" ca="1" si="206">10^(LOG(1/A6497)*B$4+B$5)</f>
        <v>1.0429769913676235</v>
      </c>
    </row>
    <row r="6498" spans="1:2" x14ac:dyDescent="0.25">
      <c r="A6498">
        <f t="shared" ca="1" si="205"/>
        <v>0.50944497148610934</v>
      </c>
      <c r="B6498">
        <f t="shared" ca="1" si="206"/>
        <v>3.8530570576834338</v>
      </c>
    </row>
    <row r="6499" spans="1:2" x14ac:dyDescent="0.25">
      <c r="A6499">
        <f t="shared" ca="1" si="205"/>
        <v>0.82533718751552443</v>
      </c>
      <c r="B6499">
        <f t="shared" ca="1" si="206"/>
        <v>1.4680375780845929</v>
      </c>
    </row>
    <row r="6500" spans="1:2" x14ac:dyDescent="0.25">
      <c r="A6500">
        <f t="shared" ca="1" si="205"/>
        <v>0.51712756754368117</v>
      </c>
      <c r="B6500">
        <f t="shared" ca="1" si="206"/>
        <v>3.7394232127973086</v>
      </c>
    </row>
    <row r="6501" spans="1:2" x14ac:dyDescent="0.25">
      <c r="A6501">
        <f t="shared" ca="1" si="205"/>
        <v>0.8714693649199633</v>
      </c>
      <c r="B6501">
        <f t="shared" ca="1" si="206"/>
        <v>1.3167270283847332</v>
      </c>
    </row>
    <row r="6502" spans="1:2" x14ac:dyDescent="0.25">
      <c r="A6502">
        <f t="shared" ca="1" si="205"/>
        <v>0.50700101579627976</v>
      </c>
      <c r="B6502">
        <f t="shared" ca="1" si="206"/>
        <v>3.8902932628647702</v>
      </c>
    </row>
    <row r="6503" spans="1:2" x14ac:dyDescent="0.25">
      <c r="A6503">
        <f t="shared" ca="1" si="205"/>
        <v>0.32926293360195302</v>
      </c>
      <c r="B6503">
        <f t="shared" ca="1" si="206"/>
        <v>9.2238942130668971</v>
      </c>
    </row>
    <row r="6504" spans="1:2" x14ac:dyDescent="0.25">
      <c r="A6504">
        <f t="shared" ca="1" si="205"/>
        <v>0.99145175697492194</v>
      </c>
      <c r="B6504">
        <f t="shared" ca="1" si="206"/>
        <v>1.017318228965693</v>
      </c>
    </row>
    <row r="6505" spans="1:2" x14ac:dyDescent="0.25">
      <c r="A6505">
        <f t="shared" ca="1" si="205"/>
        <v>0.68648498833205751</v>
      </c>
      <c r="B6505">
        <f t="shared" ca="1" si="206"/>
        <v>2.1219635056364834</v>
      </c>
    </row>
    <row r="6506" spans="1:2" x14ac:dyDescent="0.25">
      <c r="A6506">
        <f t="shared" ca="1" si="205"/>
        <v>0.92476824498165222</v>
      </c>
      <c r="B6506">
        <f t="shared" ca="1" si="206"/>
        <v>1.1693221683732193</v>
      </c>
    </row>
    <row r="6507" spans="1:2" x14ac:dyDescent="0.25">
      <c r="A6507">
        <f t="shared" ca="1" si="205"/>
        <v>0.56680798302345792</v>
      </c>
      <c r="B6507">
        <f t="shared" ca="1" si="206"/>
        <v>3.1126341889607954</v>
      </c>
    </row>
    <row r="6508" spans="1:2" x14ac:dyDescent="0.25">
      <c r="A6508">
        <f t="shared" ca="1" si="205"/>
        <v>0.21277325952702841</v>
      </c>
      <c r="B6508">
        <f t="shared" ca="1" si="206"/>
        <v>22.088483830303012</v>
      </c>
    </row>
    <row r="6509" spans="1:2" x14ac:dyDescent="0.25">
      <c r="A6509">
        <f t="shared" ca="1" si="205"/>
        <v>0.74513383118964749</v>
      </c>
      <c r="B6509">
        <f t="shared" ca="1" si="206"/>
        <v>1.8010734983578272</v>
      </c>
    </row>
    <row r="6510" spans="1:2" x14ac:dyDescent="0.25">
      <c r="A6510">
        <f t="shared" ca="1" si="205"/>
        <v>0.90490291466056816</v>
      </c>
      <c r="B6510">
        <f t="shared" ca="1" si="206"/>
        <v>1.221225954966052</v>
      </c>
    </row>
    <row r="6511" spans="1:2" x14ac:dyDescent="0.25">
      <c r="A6511">
        <f t="shared" ca="1" si="205"/>
        <v>0.38718790901609201</v>
      </c>
      <c r="B6511">
        <f t="shared" ca="1" si="206"/>
        <v>6.6704698622628795</v>
      </c>
    </row>
    <row r="6512" spans="1:2" x14ac:dyDescent="0.25">
      <c r="A6512">
        <f t="shared" ca="1" si="205"/>
        <v>0.17986681115717451</v>
      </c>
      <c r="B6512">
        <f t="shared" ca="1" si="206"/>
        <v>30.90992346228964</v>
      </c>
    </row>
    <row r="6513" spans="1:2" x14ac:dyDescent="0.25">
      <c r="A6513">
        <f t="shared" ca="1" si="205"/>
        <v>0.8105212952997658</v>
      </c>
      <c r="B6513">
        <f t="shared" ca="1" si="206"/>
        <v>1.5221979768488012</v>
      </c>
    </row>
    <row r="6514" spans="1:2" x14ac:dyDescent="0.25">
      <c r="A6514">
        <f t="shared" ca="1" si="205"/>
        <v>0.10088792774522626</v>
      </c>
      <c r="B6514">
        <f t="shared" ca="1" si="206"/>
        <v>98.247520032726598</v>
      </c>
    </row>
    <row r="6515" spans="1:2" x14ac:dyDescent="0.25">
      <c r="A6515">
        <f t="shared" ca="1" si="205"/>
        <v>0.43687738401256193</v>
      </c>
      <c r="B6515">
        <f t="shared" ca="1" si="206"/>
        <v>5.2393917747946519</v>
      </c>
    </row>
    <row r="6516" spans="1:2" x14ac:dyDescent="0.25">
      <c r="A6516">
        <f t="shared" ca="1" si="205"/>
        <v>0.49948833833213513</v>
      </c>
      <c r="B6516">
        <f t="shared" ca="1" si="206"/>
        <v>4.0081991701414266</v>
      </c>
    </row>
    <row r="6517" spans="1:2" x14ac:dyDescent="0.25">
      <c r="A6517">
        <f t="shared" ca="1" si="205"/>
        <v>0.51861445424802877</v>
      </c>
      <c r="B6517">
        <f t="shared" ca="1" si="206"/>
        <v>3.7180118228603685</v>
      </c>
    </row>
    <row r="6518" spans="1:2" x14ac:dyDescent="0.25">
      <c r="A6518">
        <f t="shared" ca="1" si="205"/>
        <v>0.34518460166394194</v>
      </c>
      <c r="B6518">
        <f t="shared" ca="1" si="206"/>
        <v>8.3926125077685771</v>
      </c>
    </row>
    <row r="6519" spans="1:2" x14ac:dyDescent="0.25">
      <c r="A6519">
        <f t="shared" ca="1" si="205"/>
        <v>0.19508221965324113</v>
      </c>
      <c r="B6519">
        <f t="shared" ca="1" si="206"/>
        <v>26.276324905838432</v>
      </c>
    </row>
    <row r="6520" spans="1:2" x14ac:dyDescent="0.25">
      <c r="A6520">
        <f t="shared" ca="1" si="205"/>
        <v>0.58655198338357384</v>
      </c>
      <c r="B6520">
        <f t="shared" ca="1" si="206"/>
        <v>2.9066114810418529</v>
      </c>
    </row>
    <row r="6521" spans="1:2" x14ac:dyDescent="0.25">
      <c r="A6521">
        <f t="shared" ca="1" si="205"/>
        <v>0.63069232879088744</v>
      </c>
      <c r="B6521">
        <f t="shared" ca="1" si="206"/>
        <v>2.5139978546057136</v>
      </c>
    </row>
    <row r="6522" spans="1:2" x14ac:dyDescent="0.25">
      <c r="A6522">
        <f t="shared" ca="1" si="205"/>
        <v>0.672441321461829</v>
      </c>
      <c r="B6522">
        <f t="shared" ca="1" si="206"/>
        <v>2.2115217457057113</v>
      </c>
    </row>
    <row r="6523" spans="1:2" x14ac:dyDescent="0.25">
      <c r="A6523">
        <f t="shared" ca="1" si="205"/>
        <v>0.19383142525773223</v>
      </c>
      <c r="B6523">
        <f t="shared" ca="1" si="206"/>
        <v>26.6165413898559</v>
      </c>
    </row>
    <row r="6524" spans="1:2" x14ac:dyDescent="0.25">
      <c r="A6524">
        <f t="shared" ca="1" si="205"/>
        <v>2.5983950091803543E-2</v>
      </c>
      <c r="B6524">
        <f t="shared" ca="1" si="206"/>
        <v>1481.1179770084989</v>
      </c>
    </row>
    <row r="6525" spans="1:2" x14ac:dyDescent="0.25">
      <c r="A6525">
        <f t="shared" ca="1" si="205"/>
        <v>0.85085574262315933</v>
      </c>
      <c r="B6525">
        <f t="shared" ca="1" si="206"/>
        <v>1.3813003799890817</v>
      </c>
    </row>
    <row r="6526" spans="1:2" x14ac:dyDescent="0.25">
      <c r="A6526">
        <f t="shared" ca="1" si="205"/>
        <v>0.31524366417245298</v>
      </c>
      <c r="B6526">
        <f t="shared" ca="1" si="206"/>
        <v>10.062531812731585</v>
      </c>
    </row>
    <row r="6527" spans="1:2" x14ac:dyDescent="0.25">
      <c r="A6527">
        <f t="shared" ca="1" si="205"/>
        <v>0.41627793743310859</v>
      </c>
      <c r="B6527">
        <f t="shared" ca="1" si="206"/>
        <v>5.7707626450234848</v>
      </c>
    </row>
    <row r="6528" spans="1:2" x14ac:dyDescent="0.25">
      <c r="A6528">
        <f t="shared" ca="1" si="205"/>
        <v>0.50182181845133356</v>
      </c>
      <c r="B6528">
        <f t="shared" ca="1" si="206"/>
        <v>3.9710094473949327</v>
      </c>
    </row>
    <row r="6529" spans="1:2" x14ac:dyDescent="0.25">
      <c r="A6529">
        <f t="shared" ca="1" si="205"/>
        <v>0.3768946023141253</v>
      </c>
      <c r="B6529">
        <f t="shared" ca="1" si="206"/>
        <v>7.0397974620365149</v>
      </c>
    </row>
    <row r="6530" spans="1:2" x14ac:dyDescent="0.25">
      <c r="A6530">
        <f t="shared" ca="1" si="205"/>
        <v>0.11402726400306551</v>
      </c>
      <c r="B6530">
        <f t="shared" ca="1" si="206"/>
        <v>76.909961195104685</v>
      </c>
    </row>
    <row r="6531" spans="1:2" x14ac:dyDescent="0.25">
      <c r="A6531">
        <f t="shared" ca="1" si="205"/>
        <v>0.72294196794704813</v>
      </c>
      <c r="B6531">
        <f t="shared" ca="1" si="206"/>
        <v>1.91334429617755</v>
      </c>
    </row>
    <row r="6532" spans="1:2" x14ac:dyDescent="0.25">
      <c r="A6532">
        <f t="shared" ca="1" si="205"/>
        <v>0.49854275044099128</v>
      </c>
      <c r="B6532">
        <f t="shared" ca="1" si="206"/>
        <v>4.0234183221598903</v>
      </c>
    </row>
    <row r="6533" spans="1:2" x14ac:dyDescent="0.25">
      <c r="A6533">
        <f t="shared" ca="1" si="205"/>
        <v>0.82917101326012954</v>
      </c>
      <c r="B6533">
        <f t="shared" ca="1" si="206"/>
        <v>1.4544934752204608</v>
      </c>
    </row>
    <row r="6534" spans="1:2" x14ac:dyDescent="0.25">
      <c r="A6534">
        <f t="shared" ca="1" si="205"/>
        <v>0.69912830761952527</v>
      </c>
      <c r="B6534">
        <f t="shared" ca="1" si="206"/>
        <v>2.0459085908632231</v>
      </c>
    </row>
    <row r="6535" spans="1:2" x14ac:dyDescent="0.25">
      <c r="A6535">
        <f t="shared" ca="1" si="205"/>
        <v>0.2199376348670623</v>
      </c>
      <c r="B6535">
        <f t="shared" ca="1" si="206"/>
        <v>20.672875969509363</v>
      </c>
    </row>
    <row r="6536" spans="1:2" x14ac:dyDescent="0.25">
      <c r="A6536">
        <f t="shared" ca="1" si="205"/>
        <v>9.4940198684736687E-2</v>
      </c>
      <c r="B6536">
        <f t="shared" ca="1" si="206"/>
        <v>110.94295455073215</v>
      </c>
    </row>
    <row r="6537" spans="1:2" x14ac:dyDescent="0.25">
      <c r="A6537">
        <f t="shared" ca="1" si="205"/>
        <v>0.19347731915614674</v>
      </c>
      <c r="B6537">
        <f t="shared" ca="1" si="206"/>
        <v>26.714058811909542</v>
      </c>
    </row>
    <row r="6538" spans="1:2" x14ac:dyDescent="0.25">
      <c r="A6538">
        <f t="shared" ca="1" si="205"/>
        <v>0.10126691305243829</v>
      </c>
      <c r="B6538">
        <f t="shared" ca="1" si="206"/>
        <v>97.513525250858962</v>
      </c>
    </row>
    <row r="6539" spans="1:2" x14ac:dyDescent="0.25">
      <c r="A6539">
        <f t="shared" ca="1" si="205"/>
        <v>0.22643791688716364</v>
      </c>
      <c r="B6539">
        <f t="shared" ca="1" si="206"/>
        <v>19.503012455160594</v>
      </c>
    </row>
    <row r="6540" spans="1:2" x14ac:dyDescent="0.25">
      <c r="A6540">
        <f t="shared" ca="1" si="205"/>
        <v>0.19861288786309772</v>
      </c>
      <c r="B6540">
        <f t="shared" ca="1" si="206"/>
        <v>25.350419337463702</v>
      </c>
    </row>
    <row r="6541" spans="1:2" x14ac:dyDescent="0.25">
      <c r="A6541">
        <f t="shared" ca="1" si="205"/>
        <v>4.1994122404024337E-3</v>
      </c>
      <c r="B6541">
        <f t="shared" ca="1" si="206"/>
        <v>56705.212261085348</v>
      </c>
    </row>
    <row r="6542" spans="1:2" x14ac:dyDescent="0.25">
      <c r="A6542">
        <f t="shared" ca="1" si="205"/>
        <v>0.68360887852560259</v>
      </c>
      <c r="B6542">
        <f t="shared" ca="1" si="206"/>
        <v>2.1398563055892379</v>
      </c>
    </row>
    <row r="6543" spans="1:2" x14ac:dyDescent="0.25">
      <c r="A6543">
        <f t="shared" ca="1" si="205"/>
        <v>0.7394712233030899</v>
      </c>
      <c r="B6543">
        <f t="shared" ca="1" si="206"/>
        <v>1.8287630742693266</v>
      </c>
    </row>
    <row r="6544" spans="1:2" x14ac:dyDescent="0.25">
      <c r="A6544">
        <f t="shared" ca="1" si="205"/>
        <v>0.63291111059247385</v>
      </c>
      <c r="B6544">
        <f t="shared" ca="1" si="206"/>
        <v>2.4964022231150418</v>
      </c>
    </row>
    <row r="6545" spans="1:2" x14ac:dyDescent="0.25">
      <c r="A6545">
        <f t="shared" ca="1" si="205"/>
        <v>0.43537716480934863</v>
      </c>
      <c r="B6545">
        <f t="shared" ca="1" si="206"/>
        <v>5.2755616943955008</v>
      </c>
    </row>
    <row r="6546" spans="1:2" x14ac:dyDescent="0.25">
      <c r="A6546">
        <f t="shared" ca="1" si="205"/>
        <v>5.4467846045191504E-2</v>
      </c>
      <c r="B6546">
        <f t="shared" ca="1" si="206"/>
        <v>337.06960919064147</v>
      </c>
    </row>
    <row r="6547" spans="1:2" x14ac:dyDescent="0.25">
      <c r="A6547">
        <f t="shared" ca="1" si="205"/>
        <v>0.40392755392780189</v>
      </c>
      <c r="B6547">
        <f t="shared" ca="1" si="206"/>
        <v>6.129048257609182</v>
      </c>
    </row>
    <row r="6548" spans="1:2" x14ac:dyDescent="0.25">
      <c r="A6548">
        <f t="shared" ca="1" si="205"/>
        <v>0.38161545457155921</v>
      </c>
      <c r="B6548">
        <f t="shared" ca="1" si="206"/>
        <v>6.8667002758275997</v>
      </c>
    </row>
    <row r="6549" spans="1:2" x14ac:dyDescent="0.25">
      <c r="A6549">
        <f t="shared" ca="1" si="205"/>
        <v>0.82845233510140004</v>
      </c>
      <c r="B6549">
        <f t="shared" ca="1" si="206"/>
        <v>1.4570181010801528</v>
      </c>
    </row>
    <row r="6550" spans="1:2" x14ac:dyDescent="0.25">
      <c r="A6550">
        <f t="shared" ca="1" si="205"/>
        <v>0.45985022880280757</v>
      </c>
      <c r="B6550">
        <f t="shared" ca="1" si="206"/>
        <v>4.7289768302553332</v>
      </c>
    </row>
    <row r="6551" spans="1:2" x14ac:dyDescent="0.25">
      <c r="A6551">
        <f t="shared" ca="1" si="205"/>
        <v>0.39328993448795702</v>
      </c>
      <c r="B6551">
        <f t="shared" ca="1" si="206"/>
        <v>6.4650864533206978</v>
      </c>
    </row>
    <row r="6552" spans="1:2" x14ac:dyDescent="0.25">
      <c r="A6552">
        <f t="shared" ca="1" si="205"/>
        <v>0.98682829437667441</v>
      </c>
      <c r="B6552">
        <f t="shared" ca="1" si="206"/>
        <v>1.0268731864887835</v>
      </c>
    </row>
    <row r="6553" spans="1:2" x14ac:dyDescent="0.25">
      <c r="A6553">
        <f t="shared" ca="1" si="205"/>
        <v>6.860948865899219E-2</v>
      </c>
      <c r="B6553">
        <f t="shared" ca="1" si="206"/>
        <v>212.43772154824032</v>
      </c>
    </row>
    <row r="6554" spans="1:2" x14ac:dyDescent="0.25">
      <c r="A6554">
        <f t="shared" ca="1" si="205"/>
        <v>0.27134137140206338</v>
      </c>
      <c r="B6554">
        <f t="shared" ca="1" si="206"/>
        <v>13.58213268072789</v>
      </c>
    </row>
    <row r="6555" spans="1:2" x14ac:dyDescent="0.25">
      <c r="A6555">
        <f t="shared" ca="1" si="205"/>
        <v>0.57729464441280354</v>
      </c>
      <c r="B6555">
        <f t="shared" ca="1" si="206"/>
        <v>3.0005781531895539</v>
      </c>
    </row>
    <row r="6556" spans="1:2" x14ac:dyDescent="0.25">
      <c r="A6556">
        <f t="shared" ca="1" si="205"/>
        <v>5.4625749550869185E-2</v>
      </c>
      <c r="B6556">
        <f t="shared" ca="1" si="206"/>
        <v>335.1237302991845</v>
      </c>
    </row>
    <row r="6557" spans="1:2" x14ac:dyDescent="0.25">
      <c r="A6557">
        <f t="shared" ca="1" si="205"/>
        <v>0.76671219088333187</v>
      </c>
      <c r="B6557">
        <f t="shared" ca="1" si="206"/>
        <v>1.7011212222603804</v>
      </c>
    </row>
    <row r="6558" spans="1:2" x14ac:dyDescent="0.25">
      <c r="A6558">
        <f t="shared" ca="1" si="205"/>
        <v>0.27944090696783708</v>
      </c>
      <c r="B6558">
        <f t="shared" ca="1" si="206"/>
        <v>12.806192790104319</v>
      </c>
    </row>
    <row r="6559" spans="1:2" x14ac:dyDescent="0.25">
      <c r="A6559">
        <f t="shared" ca="1" si="205"/>
        <v>0.74788174376933703</v>
      </c>
      <c r="B6559">
        <f t="shared" ca="1" si="206"/>
        <v>1.7878625856642596</v>
      </c>
    </row>
    <row r="6560" spans="1:2" x14ac:dyDescent="0.25">
      <c r="A6560">
        <f t="shared" ca="1" si="205"/>
        <v>0.71992802696289326</v>
      </c>
      <c r="B6560">
        <f t="shared" ca="1" si="206"/>
        <v>1.9293980615057973</v>
      </c>
    </row>
    <row r="6561" spans="1:2" x14ac:dyDescent="0.25">
      <c r="A6561">
        <f t="shared" ref="A6561:A6624" ca="1" si="207">RAND()</f>
        <v>1.9787446805365483E-2</v>
      </c>
      <c r="B6561">
        <f t="shared" ref="B6561:B6624" ca="1" si="208">10^(LOG(1/A6561)*B$4+B$5)</f>
        <v>2553.9975674552857</v>
      </c>
    </row>
    <row r="6562" spans="1:2" x14ac:dyDescent="0.25">
      <c r="A6562">
        <f t="shared" ca="1" si="207"/>
        <v>0.70767344948722188</v>
      </c>
      <c r="B6562">
        <f t="shared" ca="1" si="208"/>
        <v>1.9967982892575664</v>
      </c>
    </row>
    <row r="6563" spans="1:2" x14ac:dyDescent="0.25">
      <c r="A6563">
        <f t="shared" ca="1" si="207"/>
        <v>0.35384499771128208</v>
      </c>
      <c r="B6563">
        <f t="shared" ca="1" si="208"/>
        <v>7.9868196770108106</v>
      </c>
    </row>
    <row r="6564" spans="1:2" x14ac:dyDescent="0.25">
      <c r="A6564">
        <f t="shared" ca="1" si="207"/>
        <v>0.73543056024831144</v>
      </c>
      <c r="B6564">
        <f t="shared" ca="1" si="208"/>
        <v>1.8489137602959074</v>
      </c>
    </row>
    <row r="6565" spans="1:2" x14ac:dyDescent="0.25">
      <c r="A6565">
        <f t="shared" ca="1" si="207"/>
        <v>0.51129863371142847</v>
      </c>
      <c r="B6565">
        <f t="shared" ca="1" si="208"/>
        <v>3.8251699519393392</v>
      </c>
    </row>
    <row r="6566" spans="1:2" x14ac:dyDescent="0.25">
      <c r="A6566">
        <f t="shared" ca="1" si="207"/>
        <v>0.50210518140546589</v>
      </c>
      <c r="B6566">
        <f t="shared" ca="1" si="208"/>
        <v>3.9665286354219171</v>
      </c>
    </row>
    <row r="6567" spans="1:2" x14ac:dyDescent="0.25">
      <c r="A6567">
        <f t="shared" ca="1" si="207"/>
        <v>0.97493787759784145</v>
      </c>
      <c r="B6567">
        <f t="shared" ca="1" si="208"/>
        <v>1.0520735755408046</v>
      </c>
    </row>
    <row r="6568" spans="1:2" x14ac:dyDescent="0.25">
      <c r="A6568">
        <f t="shared" ca="1" si="207"/>
        <v>8.7455502936663043E-3</v>
      </c>
      <c r="B6568">
        <f t="shared" ca="1" si="208"/>
        <v>13074.518884468132</v>
      </c>
    </row>
    <row r="6569" spans="1:2" x14ac:dyDescent="0.25">
      <c r="A6569">
        <f t="shared" ca="1" si="207"/>
        <v>0.96806276162953475</v>
      </c>
      <c r="B6569">
        <f t="shared" ca="1" si="208"/>
        <v>1.0670701495606187</v>
      </c>
    </row>
    <row r="6570" spans="1:2" x14ac:dyDescent="0.25">
      <c r="A6570">
        <f t="shared" ca="1" si="207"/>
        <v>0.54377528699626088</v>
      </c>
      <c r="B6570">
        <f t="shared" ca="1" si="208"/>
        <v>3.3819023806664821</v>
      </c>
    </row>
    <row r="6571" spans="1:2" x14ac:dyDescent="0.25">
      <c r="A6571">
        <f t="shared" ca="1" si="207"/>
        <v>0.33047141744526909</v>
      </c>
      <c r="B6571">
        <f t="shared" ca="1" si="208"/>
        <v>9.1565567960874574</v>
      </c>
    </row>
    <row r="6572" spans="1:2" x14ac:dyDescent="0.25">
      <c r="A6572">
        <f t="shared" ca="1" si="207"/>
        <v>0.72033110097089026</v>
      </c>
      <c r="B6572">
        <f t="shared" ca="1" si="208"/>
        <v>1.9272394080102895</v>
      </c>
    </row>
    <row r="6573" spans="1:2" x14ac:dyDescent="0.25">
      <c r="A6573">
        <f t="shared" ca="1" si="207"/>
        <v>7.4555326255556609E-2</v>
      </c>
      <c r="B6573">
        <f t="shared" ca="1" si="208"/>
        <v>179.90475821356304</v>
      </c>
    </row>
    <row r="6574" spans="1:2" x14ac:dyDescent="0.25">
      <c r="A6574">
        <f t="shared" ca="1" si="207"/>
        <v>0.81739529040883696</v>
      </c>
      <c r="B6574">
        <f t="shared" ca="1" si="208"/>
        <v>1.4967033743578124</v>
      </c>
    </row>
    <row r="6575" spans="1:2" x14ac:dyDescent="0.25">
      <c r="A6575">
        <f t="shared" ca="1" si="207"/>
        <v>0.55885393238012759</v>
      </c>
      <c r="B6575">
        <f t="shared" ca="1" si="208"/>
        <v>3.2018676597878728</v>
      </c>
    </row>
    <row r="6576" spans="1:2" x14ac:dyDescent="0.25">
      <c r="A6576">
        <f t="shared" ca="1" si="207"/>
        <v>0.17603465780480598</v>
      </c>
      <c r="B6576">
        <f t="shared" ca="1" si="208"/>
        <v>32.270347288551541</v>
      </c>
    </row>
    <row r="6577" spans="1:2" x14ac:dyDescent="0.25">
      <c r="A6577">
        <f t="shared" ca="1" si="207"/>
        <v>0.2919804093399041</v>
      </c>
      <c r="B6577">
        <f t="shared" ca="1" si="208"/>
        <v>11.72985311630152</v>
      </c>
    </row>
    <row r="6578" spans="1:2" x14ac:dyDescent="0.25">
      <c r="A6578">
        <f t="shared" ca="1" si="207"/>
        <v>0.65014071336969192</v>
      </c>
      <c r="B6578">
        <f t="shared" ca="1" si="208"/>
        <v>2.3658394706236718</v>
      </c>
    </row>
    <row r="6579" spans="1:2" x14ac:dyDescent="0.25">
      <c r="A6579">
        <f t="shared" ca="1" si="207"/>
        <v>0.35779078407636744</v>
      </c>
      <c r="B6579">
        <f t="shared" ca="1" si="208"/>
        <v>7.8116306405757063</v>
      </c>
    </row>
    <row r="6580" spans="1:2" x14ac:dyDescent="0.25">
      <c r="A6580">
        <f t="shared" ca="1" si="207"/>
        <v>0.34697856640343083</v>
      </c>
      <c r="B6580">
        <f t="shared" ca="1" si="208"/>
        <v>8.306053102563407</v>
      </c>
    </row>
    <row r="6581" spans="1:2" x14ac:dyDescent="0.25">
      <c r="A6581">
        <f t="shared" ca="1" si="207"/>
        <v>0.42537012879775049</v>
      </c>
      <c r="B6581">
        <f t="shared" ca="1" si="208"/>
        <v>5.5267016755046061</v>
      </c>
    </row>
    <row r="6582" spans="1:2" x14ac:dyDescent="0.25">
      <c r="A6582">
        <f t="shared" ca="1" si="207"/>
        <v>0.45716097021806756</v>
      </c>
      <c r="B6582">
        <f t="shared" ca="1" si="208"/>
        <v>4.784777074245059</v>
      </c>
    </row>
    <row r="6583" spans="1:2" x14ac:dyDescent="0.25">
      <c r="A6583">
        <f t="shared" ca="1" si="207"/>
        <v>0.87046167779346195</v>
      </c>
      <c r="B6583">
        <f t="shared" ca="1" si="208"/>
        <v>1.319777402503729</v>
      </c>
    </row>
    <row r="6584" spans="1:2" x14ac:dyDescent="0.25">
      <c r="A6584">
        <f t="shared" ca="1" si="207"/>
        <v>0.56599262863181143</v>
      </c>
      <c r="B6584">
        <f t="shared" ca="1" si="208"/>
        <v>3.1216086096288769</v>
      </c>
    </row>
    <row r="6585" spans="1:2" x14ac:dyDescent="0.25">
      <c r="A6585">
        <f t="shared" ca="1" si="207"/>
        <v>0.60971708337648123</v>
      </c>
      <c r="B6585">
        <f t="shared" ca="1" si="208"/>
        <v>2.6899442118013601</v>
      </c>
    </row>
    <row r="6586" spans="1:2" x14ac:dyDescent="0.25">
      <c r="A6586">
        <f t="shared" ca="1" si="207"/>
        <v>0.49407884735950836</v>
      </c>
      <c r="B6586">
        <f t="shared" ca="1" si="208"/>
        <v>4.0964482958696751</v>
      </c>
    </row>
    <row r="6587" spans="1:2" x14ac:dyDescent="0.25">
      <c r="A6587">
        <f t="shared" ca="1" si="207"/>
        <v>0.39649330713253128</v>
      </c>
      <c r="B6587">
        <f t="shared" ca="1" si="208"/>
        <v>6.3610422253344394</v>
      </c>
    </row>
    <row r="6588" spans="1:2" x14ac:dyDescent="0.25">
      <c r="A6588">
        <f t="shared" ca="1" si="207"/>
        <v>0.11913102561000044</v>
      </c>
      <c r="B6588">
        <f t="shared" ca="1" si="208"/>
        <v>70.461233002295131</v>
      </c>
    </row>
    <row r="6589" spans="1:2" x14ac:dyDescent="0.25">
      <c r="A6589">
        <f t="shared" ca="1" si="207"/>
        <v>6.8731058080692242E-2</v>
      </c>
      <c r="B6589">
        <f t="shared" ca="1" si="208"/>
        <v>211.68687930565781</v>
      </c>
    </row>
    <row r="6590" spans="1:2" x14ac:dyDescent="0.25">
      <c r="A6590">
        <f t="shared" ca="1" si="207"/>
        <v>0.75792528408172999</v>
      </c>
      <c r="B6590">
        <f t="shared" ca="1" si="208"/>
        <v>1.7407933124558757</v>
      </c>
    </row>
    <row r="6591" spans="1:2" x14ac:dyDescent="0.25">
      <c r="A6591">
        <f t="shared" ca="1" si="207"/>
        <v>0.90282026720452702</v>
      </c>
      <c r="B6591">
        <f t="shared" ca="1" si="208"/>
        <v>1.2268667603167358</v>
      </c>
    </row>
    <row r="6592" spans="1:2" x14ac:dyDescent="0.25">
      <c r="A6592">
        <f t="shared" ca="1" si="207"/>
        <v>0.35652131495384787</v>
      </c>
      <c r="B6592">
        <f t="shared" ca="1" si="208"/>
        <v>7.867359589115595</v>
      </c>
    </row>
    <row r="6593" spans="1:2" x14ac:dyDescent="0.25">
      <c r="A6593">
        <f t="shared" ca="1" si="207"/>
        <v>0.29192013077789203</v>
      </c>
      <c r="B6593">
        <f t="shared" ca="1" si="208"/>
        <v>11.7346978091072</v>
      </c>
    </row>
    <row r="6594" spans="1:2" x14ac:dyDescent="0.25">
      <c r="A6594">
        <f t="shared" ca="1" si="207"/>
        <v>0.21134622273708636</v>
      </c>
      <c r="B6594">
        <f t="shared" ca="1" si="208"/>
        <v>22.387779420578052</v>
      </c>
    </row>
    <row r="6595" spans="1:2" x14ac:dyDescent="0.25">
      <c r="A6595">
        <f t="shared" ca="1" si="207"/>
        <v>0.28285070997354178</v>
      </c>
      <c r="B6595">
        <f t="shared" ca="1" si="208"/>
        <v>12.499293144265017</v>
      </c>
    </row>
    <row r="6596" spans="1:2" x14ac:dyDescent="0.25">
      <c r="A6596">
        <f t="shared" ca="1" si="207"/>
        <v>0.80380941401230754</v>
      </c>
      <c r="B6596">
        <f t="shared" ca="1" si="208"/>
        <v>1.5477250920834835</v>
      </c>
    </row>
    <row r="6597" spans="1:2" x14ac:dyDescent="0.25">
      <c r="A6597">
        <f t="shared" ca="1" si="207"/>
        <v>0.18418487672424122</v>
      </c>
      <c r="B6597">
        <f t="shared" ca="1" si="208"/>
        <v>29.477596142286931</v>
      </c>
    </row>
    <row r="6598" spans="1:2" x14ac:dyDescent="0.25">
      <c r="A6598">
        <f t="shared" ca="1" si="207"/>
        <v>0.3797144222939437</v>
      </c>
      <c r="B6598">
        <f t="shared" ca="1" si="208"/>
        <v>6.9356283698459826</v>
      </c>
    </row>
    <row r="6599" spans="1:2" x14ac:dyDescent="0.25">
      <c r="A6599">
        <f t="shared" ca="1" si="207"/>
        <v>0.59212511494566389</v>
      </c>
      <c r="B6599">
        <f t="shared" ca="1" si="208"/>
        <v>2.8521544247978752</v>
      </c>
    </row>
    <row r="6600" spans="1:2" x14ac:dyDescent="0.25">
      <c r="A6600">
        <f t="shared" ca="1" si="207"/>
        <v>0.38968444177893691</v>
      </c>
      <c r="B6600">
        <f t="shared" ca="1" si="208"/>
        <v>6.5852742501757566</v>
      </c>
    </row>
    <row r="6601" spans="1:2" x14ac:dyDescent="0.25">
      <c r="A6601">
        <f t="shared" ca="1" si="207"/>
        <v>0.94870934548702968</v>
      </c>
      <c r="B6601">
        <f t="shared" ca="1" si="208"/>
        <v>1.1110500993819419</v>
      </c>
    </row>
    <row r="6602" spans="1:2" x14ac:dyDescent="0.25">
      <c r="A6602">
        <f t="shared" ca="1" si="207"/>
        <v>0.15827634191016271</v>
      </c>
      <c r="B6602">
        <f t="shared" ca="1" si="208"/>
        <v>39.917928087652385</v>
      </c>
    </row>
    <row r="6603" spans="1:2" x14ac:dyDescent="0.25">
      <c r="A6603">
        <f t="shared" ca="1" si="207"/>
        <v>0.32234364224824263</v>
      </c>
      <c r="B6603">
        <f t="shared" ca="1" si="208"/>
        <v>9.6241366851821653</v>
      </c>
    </row>
    <row r="6604" spans="1:2" x14ac:dyDescent="0.25">
      <c r="A6604">
        <f t="shared" ca="1" si="207"/>
        <v>3.7698991634245727E-2</v>
      </c>
      <c r="B6604">
        <f t="shared" ca="1" si="208"/>
        <v>703.62381804612039</v>
      </c>
    </row>
    <row r="6605" spans="1:2" x14ac:dyDescent="0.25">
      <c r="A6605">
        <f t="shared" ca="1" si="207"/>
        <v>0.36990699355257439</v>
      </c>
      <c r="B6605">
        <f t="shared" ca="1" si="208"/>
        <v>7.3082755820013903</v>
      </c>
    </row>
    <row r="6606" spans="1:2" x14ac:dyDescent="0.25">
      <c r="A6606">
        <f t="shared" ca="1" si="207"/>
        <v>0.68715636112921563</v>
      </c>
      <c r="B6606">
        <f t="shared" ca="1" si="208"/>
        <v>2.1178190846518747</v>
      </c>
    </row>
    <row r="6607" spans="1:2" x14ac:dyDescent="0.25">
      <c r="A6607">
        <f t="shared" ca="1" si="207"/>
        <v>0.99434904569909532</v>
      </c>
      <c r="B6607">
        <f t="shared" ca="1" si="208"/>
        <v>1.0113984354029455</v>
      </c>
    </row>
    <row r="6608" spans="1:2" x14ac:dyDescent="0.25">
      <c r="A6608">
        <f t="shared" ca="1" si="207"/>
        <v>0.45995614845400823</v>
      </c>
      <c r="B6608">
        <f t="shared" ca="1" si="208"/>
        <v>4.7267990839423115</v>
      </c>
    </row>
    <row r="6609" spans="1:2" x14ac:dyDescent="0.25">
      <c r="A6609">
        <f t="shared" ca="1" si="207"/>
        <v>6.0336932438477708E-2</v>
      </c>
      <c r="B6609">
        <f t="shared" ca="1" si="208"/>
        <v>274.6841161716016</v>
      </c>
    </row>
    <row r="6610" spans="1:2" x14ac:dyDescent="0.25">
      <c r="A6610">
        <f t="shared" ca="1" si="207"/>
        <v>0.76863014927955464</v>
      </c>
      <c r="B6610">
        <f t="shared" ca="1" si="208"/>
        <v>1.6926422182523133</v>
      </c>
    </row>
    <row r="6611" spans="1:2" x14ac:dyDescent="0.25">
      <c r="A6611">
        <f t="shared" ca="1" si="207"/>
        <v>0.89163887191420443</v>
      </c>
      <c r="B6611">
        <f t="shared" ca="1" si="208"/>
        <v>1.2578301848638469</v>
      </c>
    </row>
    <row r="6612" spans="1:2" x14ac:dyDescent="0.25">
      <c r="A6612">
        <f t="shared" ca="1" si="207"/>
        <v>0.55185353592710662</v>
      </c>
      <c r="B6612">
        <f t="shared" ca="1" si="208"/>
        <v>3.2836158311379608</v>
      </c>
    </row>
    <row r="6613" spans="1:2" x14ac:dyDescent="0.25">
      <c r="A6613">
        <f t="shared" ca="1" si="207"/>
        <v>0.74495598483656111</v>
      </c>
      <c r="B6613">
        <f t="shared" ca="1" si="208"/>
        <v>1.8019335561191294</v>
      </c>
    </row>
    <row r="6614" spans="1:2" x14ac:dyDescent="0.25">
      <c r="A6614">
        <f t="shared" ca="1" si="207"/>
        <v>0.89235491195614947</v>
      </c>
      <c r="B6614">
        <f t="shared" ca="1" si="208"/>
        <v>1.2558123880982999</v>
      </c>
    </row>
    <row r="6615" spans="1:2" x14ac:dyDescent="0.25">
      <c r="A6615">
        <f t="shared" ca="1" si="207"/>
        <v>0.87162227306988727</v>
      </c>
      <c r="B6615">
        <f t="shared" ca="1" si="208"/>
        <v>1.3162650837103949</v>
      </c>
    </row>
    <row r="6616" spans="1:2" x14ac:dyDescent="0.25">
      <c r="A6616">
        <f t="shared" ca="1" si="207"/>
        <v>0.77400982566405552</v>
      </c>
      <c r="B6616">
        <f t="shared" ca="1" si="208"/>
        <v>1.669194912115741</v>
      </c>
    </row>
    <row r="6617" spans="1:2" x14ac:dyDescent="0.25">
      <c r="A6617">
        <f t="shared" ca="1" si="207"/>
        <v>0.46990416174145311</v>
      </c>
      <c r="B6617">
        <f t="shared" ca="1" si="208"/>
        <v>4.5287820151653992</v>
      </c>
    </row>
    <row r="6618" spans="1:2" x14ac:dyDescent="0.25">
      <c r="A6618">
        <f t="shared" ca="1" si="207"/>
        <v>0.69322095513894355</v>
      </c>
      <c r="B6618">
        <f t="shared" ca="1" si="208"/>
        <v>2.0809259939653431</v>
      </c>
    </row>
    <row r="6619" spans="1:2" x14ac:dyDescent="0.25">
      <c r="A6619">
        <f t="shared" ca="1" si="207"/>
        <v>0.34445239234395042</v>
      </c>
      <c r="B6619">
        <f t="shared" ca="1" si="208"/>
        <v>8.4283311189148087</v>
      </c>
    </row>
    <row r="6620" spans="1:2" x14ac:dyDescent="0.25">
      <c r="A6620">
        <f t="shared" ca="1" si="207"/>
        <v>0.38869478085871223</v>
      </c>
      <c r="B6620">
        <f t="shared" ca="1" si="208"/>
        <v>6.618850648139933</v>
      </c>
    </row>
    <row r="6621" spans="1:2" x14ac:dyDescent="0.25">
      <c r="A6621">
        <f t="shared" ca="1" si="207"/>
        <v>1.9943182692422012E-2</v>
      </c>
      <c r="B6621">
        <f t="shared" ca="1" si="208"/>
        <v>2514.2650858547058</v>
      </c>
    </row>
    <row r="6622" spans="1:2" x14ac:dyDescent="0.25">
      <c r="A6622">
        <f t="shared" ca="1" si="207"/>
        <v>0.45526588543823399</v>
      </c>
      <c r="B6622">
        <f t="shared" ca="1" si="208"/>
        <v>4.824694101890163</v>
      </c>
    </row>
    <row r="6623" spans="1:2" x14ac:dyDescent="0.25">
      <c r="A6623">
        <f t="shared" ca="1" si="207"/>
        <v>0.17052374443682483</v>
      </c>
      <c r="B6623">
        <f t="shared" ca="1" si="208"/>
        <v>34.389849796752188</v>
      </c>
    </row>
    <row r="6624" spans="1:2" x14ac:dyDescent="0.25">
      <c r="A6624">
        <f t="shared" ca="1" si="207"/>
        <v>0.31648308861321672</v>
      </c>
      <c r="B6624">
        <f t="shared" ca="1" si="208"/>
        <v>9.9838715170027328</v>
      </c>
    </row>
    <row r="6625" spans="1:2" x14ac:dyDescent="0.25">
      <c r="A6625">
        <f t="shared" ref="A6625:A6688" ca="1" si="209">RAND()</f>
        <v>0.20822621679164888</v>
      </c>
      <c r="B6625">
        <f t="shared" ref="B6625:B6688" ca="1" si="210">10^(LOG(1/A6625)*B$4+B$5)</f>
        <v>23.06371075024618</v>
      </c>
    </row>
    <row r="6626" spans="1:2" x14ac:dyDescent="0.25">
      <c r="A6626">
        <f t="shared" ca="1" si="209"/>
        <v>0.18962146024855253</v>
      </c>
      <c r="B6626">
        <f t="shared" ca="1" si="210"/>
        <v>27.811539297093059</v>
      </c>
    </row>
    <row r="6627" spans="1:2" x14ac:dyDescent="0.25">
      <c r="A6627">
        <f t="shared" ca="1" si="209"/>
        <v>0.69999619153147208</v>
      </c>
      <c r="B6627">
        <f t="shared" ca="1" si="210"/>
        <v>2.0408385335254176</v>
      </c>
    </row>
    <row r="6628" spans="1:2" x14ac:dyDescent="0.25">
      <c r="A6628">
        <f t="shared" ca="1" si="209"/>
        <v>0.30615638297729053</v>
      </c>
      <c r="B6628">
        <f t="shared" ca="1" si="210"/>
        <v>10.668745696493529</v>
      </c>
    </row>
    <row r="6629" spans="1:2" x14ac:dyDescent="0.25">
      <c r="A6629">
        <f t="shared" ca="1" si="209"/>
        <v>0.5312380570866273</v>
      </c>
      <c r="B6629">
        <f t="shared" ca="1" si="210"/>
        <v>3.5434119106787763</v>
      </c>
    </row>
    <row r="6630" spans="1:2" x14ac:dyDescent="0.25">
      <c r="A6630">
        <f t="shared" ca="1" si="209"/>
        <v>0.71469520000337428</v>
      </c>
      <c r="B6630">
        <f t="shared" ca="1" si="210"/>
        <v>1.9577546733672047</v>
      </c>
    </row>
    <row r="6631" spans="1:2" x14ac:dyDescent="0.25">
      <c r="A6631">
        <f t="shared" ca="1" si="209"/>
        <v>0.50013533068374283</v>
      </c>
      <c r="B6631">
        <f t="shared" ca="1" si="210"/>
        <v>3.9978355878338845</v>
      </c>
    </row>
    <row r="6632" spans="1:2" x14ac:dyDescent="0.25">
      <c r="A6632">
        <f t="shared" ca="1" si="209"/>
        <v>0.11152887375780074</v>
      </c>
      <c r="B6632">
        <f t="shared" ca="1" si="210"/>
        <v>80.394320108535752</v>
      </c>
    </row>
    <row r="6633" spans="1:2" x14ac:dyDescent="0.25">
      <c r="A6633">
        <f t="shared" ca="1" si="209"/>
        <v>0.21901981572930562</v>
      </c>
      <c r="B6633">
        <f t="shared" ca="1" si="210"/>
        <v>20.846501511519865</v>
      </c>
    </row>
    <row r="6634" spans="1:2" x14ac:dyDescent="0.25">
      <c r="A6634">
        <f t="shared" ca="1" si="209"/>
        <v>0.63115038767285803</v>
      </c>
      <c r="B6634">
        <f t="shared" ca="1" si="210"/>
        <v>2.5103500990289329</v>
      </c>
    </row>
    <row r="6635" spans="1:2" x14ac:dyDescent="0.25">
      <c r="A6635">
        <f t="shared" ca="1" si="209"/>
        <v>7.5663064250575118E-4</v>
      </c>
      <c r="B6635">
        <f t="shared" ca="1" si="210"/>
        <v>1746755.6179279347</v>
      </c>
    </row>
    <row r="6636" spans="1:2" x14ac:dyDescent="0.25">
      <c r="A6636">
        <f t="shared" ca="1" si="209"/>
        <v>0.42932239706339548</v>
      </c>
      <c r="B6636">
        <f t="shared" ca="1" si="210"/>
        <v>5.4254143152098102</v>
      </c>
    </row>
    <row r="6637" spans="1:2" x14ac:dyDescent="0.25">
      <c r="A6637">
        <f t="shared" ca="1" si="209"/>
        <v>0.83554868877260235</v>
      </c>
      <c r="B6637">
        <f t="shared" ca="1" si="210"/>
        <v>1.4323741541836206</v>
      </c>
    </row>
    <row r="6638" spans="1:2" x14ac:dyDescent="0.25">
      <c r="A6638">
        <f t="shared" ca="1" si="209"/>
        <v>0.41534356259058902</v>
      </c>
      <c r="B6638">
        <f t="shared" ca="1" si="210"/>
        <v>5.7967561647234414</v>
      </c>
    </row>
    <row r="6639" spans="1:2" x14ac:dyDescent="0.25">
      <c r="A6639">
        <f t="shared" ca="1" si="209"/>
        <v>0.55126898268818614</v>
      </c>
      <c r="B6639">
        <f t="shared" ca="1" si="210"/>
        <v>3.2905832680867961</v>
      </c>
    </row>
    <row r="6640" spans="1:2" x14ac:dyDescent="0.25">
      <c r="A6640">
        <f t="shared" ca="1" si="209"/>
        <v>0.87949259127564738</v>
      </c>
      <c r="B6640">
        <f t="shared" ca="1" si="210"/>
        <v>1.2928127580309183</v>
      </c>
    </row>
    <row r="6641" spans="1:2" x14ac:dyDescent="0.25">
      <c r="A6641">
        <f t="shared" ca="1" si="209"/>
        <v>0.26962123858990672</v>
      </c>
      <c r="B6641">
        <f t="shared" ca="1" si="210"/>
        <v>13.755988406704995</v>
      </c>
    </row>
    <row r="6642" spans="1:2" x14ac:dyDescent="0.25">
      <c r="A6642">
        <f t="shared" ca="1" si="209"/>
        <v>0.62448147396552123</v>
      </c>
      <c r="B6642">
        <f t="shared" ca="1" si="210"/>
        <v>2.564253057312559</v>
      </c>
    </row>
    <row r="6643" spans="1:2" x14ac:dyDescent="0.25">
      <c r="A6643">
        <f t="shared" ca="1" si="209"/>
        <v>0.70422093259234686</v>
      </c>
      <c r="B6643">
        <f t="shared" ca="1" si="210"/>
        <v>2.0164253089572961</v>
      </c>
    </row>
    <row r="6644" spans="1:2" x14ac:dyDescent="0.25">
      <c r="A6644">
        <f t="shared" ca="1" si="209"/>
        <v>0.10293663748657644</v>
      </c>
      <c r="B6644">
        <f t="shared" ca="1" si="210"/>
        <v>94.375669365718593</v>
      </c>
    </row>
    <row r="6645" spans="1:2" x14ac:dyDescent="0.25">
      <c r="A6645">
        <f t="shared" ca="1" si="209"/>
        <v>0.33832777396553981</v>
      </c>
      <c r="B6645">
        <f t="shared" ca="1" si="210"/>
        <v>8.7362428368668539</v>
      </c>
    </row>
    <row r="6646" spans="1:2" x14ac:dyDescent="0.25">
      <c r="A6646">
        <f t="shared" ca="1" si="209"/>
        <v>0.84360832716873324</v>
      </c>
      <c r="B6646">
        <f t="shared" ca="1" si="210"/>
        <v>1.4051357521544883</v>
      </c>
    </row>
    <row r="6647" spans="1:2" x14ac:dyDescent="0.25">
      <c r="A6647">
        <f t="shared" ca="1" si="209"/>
        <v>0.51463782233014554</v>
      </c>
      <c r="B6647">
        <f t="shared" ca="1" si="210"/>
        <v>3.7756923379357441</v>
      </c>
    </row>
    <row r="6648" spans="1:2" x14ac:dyDescent="0.25">
      <c r="A6648">
        <f t="shared" ca="1" si="209"/>
        <v>0.84650243901592537</v>
      </c>
      <c r="B6648">
        <f t="shared" ca="1" si="210"/>
        <v>1.3955441239551702</v>
      </c>
    </row>
    <row r="6649" spans="1:2" x14ac:dyDescent="0.25">
      <c r="A6649">
        <f t="shared" ca="1" si="209"/>
        <v>0.73577357681938271</v>
      </c>
      <c r="B6649">
        <f t="shared" ca="1" si="210"/>
        <v>1.8471902403305209</v>
      </c>
    </row>
    <row r="6650" spans="1:2" x14ac:dyDescent="0.25">
      <c r="A6650">
        <f t="shared" ca="1" si="209"/>
        <v>0.75812452564858257</v>
      </c>
      <c r="B6650">
        <f t="shared" ca="1" si="210"/>
        <v>1.7398784421427014</v>
      </c>
    </row>
    <row r="6651" spans="1:2" x14ac:dyDescent="0.25">
      <c r="A6651">
        <f t="shared" ca="1" si="209"/>
        <v>3.3269130202289388E-2</v>
      </c>
      <c r="B6651">
        <f t="shared" ca="1" si="210"/>
        <v>903.47701142438336</v>
      </c>
    </row>
    <row r="6652" spans="1:2" x14ac:dyDescent="0.25">
      <c r="A6652">
        <f t="shared" ca="1" si="209"/>
        <v>0.2578194299726041</v>
      </c>
      <c r="B6652">
        <f t="shared" ca="1" si="210"/>
        <v>15.044186625486216</v>
      </c>
    </row>
    <row r="6653" spans="1:2" x14ac:dyDescent="0.25">
      <c r="A6653">
        <f t="shared" ca="1" si="209"/>
        <v>9.4502331952308616E-3</v>
      </c>
      <c r="B6653">
        <f t="shared" ca="1" si="210"/>
        <v>11197.34216106776</v>
      </c>
    </row>
    <row r="6654" spans="1:2" x14ac:dyDescent="0.25">
      <c r="A6654">
        <f t="shared" ca="1" si="209"/>
        <v>0.92229049490471393</v>
      </c>
      <c r="B6654">
        <f t="shared" ca="1" si="210"/>
        <v>1.1756134180761757</v>
      </c>
    </row>
    <row r="6655" spans="1:2" x14ac:dyDescent="0.25">
      <c r="A6655">
        <f t="shared" ca="1" si="209"/>
        <v>7.4865982345467819E-3</v>
      </c>
      <c r="B6655">
        <f t="shared" ca="1" si="210"/>
        <v>17841.482774245582</v>
      </c>
    </row>
    <row r="6656" spans="1:2" x14ac:dyDescent="0.25">
      <c r="A6656">
        <f t="shared" ca="1" si="209"/>
        <v>0.43430318027047332</v>
      </c>
      <c r="B6656">
        <f t="shared" ca="1" si="210"/>
        <v>5.3016857362799188</v>
      </c>
    </row>
    <row r="6657" spans="1:2" x14ac:dyDescent="0.25">
      <c r="A6657">
        <f t="shared" ca="1" si="209"/>
        <v>0.58689829200537524</v>
      </c>
      <c r="B6657">
        <f t="shared" ca="1" si="210"/>
        <v>2.9031823088863669</v>
      </c>
    </row>
    <row r="6658" spans="1:2" x14ac:dyDescent="0.25">
      <c r="A6658">
        <f t="shared" ca="1" si="209"/>
        <v>7.1705190382714279E-2</v>
      </c>
      <c r="B6658">
        <f t="shared" ca="1" si="210"/>
        <v>194.49068841574692</v>
      </c>
    </row>
    <row r="6659" spans="1:2" x14ac:dyDescent="0.25">
      <c r="A6659">
        <f t="shared" ca="1" si="209"/>
        <v>0.76593111718841067</v>
      </c>
      <c r="B6659">
        <f t="shared" ca="1" si="210"/>
        <v>1.7045924966180337</v>
      </c>
    </row>
    <row r="6660" spans="1:2" x14ac:dyDescent="0.25">
      <c r="A6660">
        <f t="shared" ca="1" si="209"/>
        <v>0.37044802464064353</v>
      </c>
      <c r="B6660">
        <f t="shared" ca="1" si="210"/>
        <v>7.2869440231341063</v>
      </c>
    </row>
    <row r="6661" spans="1:2" x14ac:dyDescent="0.25">
      <c r="A6661">
        <f t="shared" ca="1" si="209"/>
        <v>7.7938194965902374E-2</v>
      </c>
      <c r="B6661">
        <f t="shared" ca="1" si="210"/>
        <v>164.62633629474897</v>
      </c>
    </row>
    <row r="6662" spans="1:2" x14ac:dyDescent="0.25">
      <c r="A6662">
        <f t="shared" ca="1" si="209"/>
        <v>7.8452024117049657E-2</v>
      </c>
      <c r="B6662">
        <f t="shared" ca="1" si="210"/>
        <v>162.47692595145421</v>
      </c>
    </row>
    <row r="6663" spans="1:2" x14ac:dyDescent="0.25">
      <c r="A6663">
        <f t="shared" ca="1" si="209"/>
        <v>3.4748104441106764E-2</v>
      </c>
      <c r="B6663">
        <f t="shared" ca="1" si="210"/>
        <v>828.20483895613756</v>
      </c>
    </row>
    <row r="6664" spans="1:2" x14ac:dyDescent="0.25">
      <c r="A6664">
        <f t="shared" ca="1" si="209"/>
        <v>0.30057892916904649</v>
      </c>
      <c r="B6664">
        <f t="shared" ca="1" si="210"/>
        <v>11.068351283288372</v>
      </c>
    </row>
    <row r="6665" spans="1:2" x14ac:dyDescent="0.25">
      <c r="A6665">
        <f t="shared" ca="1" si="209"/>
        <v>0.58770995748111698</v>
      </c>
      <c r="B6665">
        <f t="shared" ca="1" si="210"/>
        <v>2.8951688810360121</v>
      </c>
    </row>
    <row r="6666" spans="1:2" x14ac:dyDescent="0.25">
      <c r="A6666">
        <f t="shared" ca="1" si="209"/>
        <v>0.56300136290304104</v>
      </c>
      <c r="B6666">
        <f t="shared" ca="1" si="210"/>
        <v>3.1548673795977606</v>
      </c>
    </row>
    <row r="6667" spans="1:2" x14ac:dyDescent="0.25">
      <c r="A6667">
        <f t="shared" ca="1" si="209"/>
        <v>0.7093606125589953</v>
      </c>
      <c r="B6667">
        <f t="shared" ca="1" si="210"/>
        <v>1.9873111034622872</v>
      </c>
    </row>
    <row r="6668" spans="1:2" x14ac:dyDescent="0.25">
      <c r="A6668">
        <f t="shared" ca="1" si="209"/>
        <v>0.39662824422590515</v>
      </c>
      <c r="B6668">
        <f t="shared" ca="1" si="210"/>
        <v>6.3567147748667789</v>
      </c>
    </row>
    <row r="6669" spans="1:2" x14ac:dyDescent="0.25">
      <c r="A6669">
        <f t="shared" ca="1" si="209"/>
        <v>0.37453486013867854</v>
      </c>
      <c r="B6669">
        <f t="shared" ca="1" si="210"/>
        <v>7.1287848472714419</v>
      </c>
    </row>
    <row r="6670" spans="1:2" x14ac:dyDescent="0.25">
      <c r="A6670">
        <f t="shared" ca="1" si="209"/>
        <v>0.7897309355754043</v>
      </c>
      <c r="B6670">
        <f t="shared" ca="1" si="210"/>
        <v>1.6033993333069714</v>
      </c>
    </row>
    <row r="6671" spans="1:2" x14ac:dyDescent="0.25">
      <c r="A6671">
        <f t="shared" ca="1" si="209"/>
        <v>0.67315720205325158</v>
      </c>
      <c r="B6671">
        <f t="shared" ca="1" si="210"/>
        <v>2.2068204852645352</v>
      </c>
    </row>
    <row r="6672" spans="1:2" x14ac:dyDescent="0.25">
      <c r="A6672">
        <f t="shared" ca="1" si="209"/>
        <v>0.47616897209130082</v>
      </c>
      <c r="B6672">
        <f t="shared" ca="1" si="210"/>
        <v>4.4103983259064901</v>
      </c>
    </row>
    <row r="6673" spans="1:2" x14ac:dyDescent="0.25">
      <c r="A6673">
        <f t="shared" ca="1" si="209"/>
        <v>0.78454766821512056</v>
      </c>
      <c r="B6673">
        <f t="shared" ca="1" si="210"/>
        <v>1.6246556607063207</v>
      </c>
    </row>
    <row r="6674" spans="1:2" x14ac:dyDescent="0.25">
      <c r="A6674">
        <f t="shared" ca="1" si="209"/>
        <v>0.15304367847983624</v>
      </c>
      <c r="B6674">
        <f t="shared" ca="1" si="210"/>
        <v>42.694232298823948</v>
      </c>
    </row>
    <row r="6675" spans="1:2" x14ac:dyDescent="0.25">
      <c r="A6675">
        <f t="shared" ca="1" si="209"/>
        <v>0.72944767234288288</v>
      </c>
      <c r="B6675">
        <f t="shared" ca="1" si="210"/>
        <v>1.8793675090688005</v>
      </c>
    </row>
    <row r="6676" spans="1:2" x14ac:dyDescent="0.25">
      <c r="A6676">
        <f t="shared" ca="1" si="209"/>
        <v>0.86218105340964768</v>
      </c>
      <c r="B6676">
        <f t="shared" ca="1" si="210"/>
        <v>1.3452501531473253</v>
      </c>
    </row>
    <row r="6677" spans="1:2" x14ac:dyDescent="0.25">
      <c r="A6677">
        <f t="shared" ca="1" si="209"/>
        <v>0.10800877678402698</v>
      </c>
      <c r="B6677">
        <f t="shared" ca="1" si="210"/>
        <v>85.719949140351332</v>
      </c>
    </row>
    <row r="6678" spans="1:2" x14ac:dyDescent="0.25">
      <c r="A6678">
        <f t="shared" ca="1" si="209"/>
        <v>0.35304830320244662</v>
      </c>
      <c r="B6678">
        <f t="shared" ca="1" si="210"/>
        <v>8.0229067212411405</v>
      </c>
    </row>
    <row r="6679" spans="1:2" x14ac:dyDescent="0.25">
      <c r="A6679">
        <f t="shared" ca="1" si="209"/>
        <v>0.43522456074428695</v>
      </c>
      <c r="B6679">
        <f t="shared" ca="1" si="210"/>
        <v>5.2792619143512773</v>
      </c>
    </row>
    <row r="6680" spans="1:2" x14ac:dyDescent="0.25">
      <c r="A6680">
        <f t="shared" ca="1" si="209"/>
        <v>0.92378734738351709</v>
      </c>
      <c r="B6680">
        <f t="shared" ca="1" si="210"/>
        <v>1.1718067104200198</v>
      </c>
    </row>
    <row r="6681" spans="1:2" x14ac:dyDescent="0.25">
      <c r="A6681">
        <f t="shared" ca="1" si="209"/>
        <v>0.15350206121509768</v>
      </c>
      <c r="B6681">
        <f t="shared" ca="1" si="210"/>
        <v>42.43962882654084</v>
      </c>
    </row>
    <row r="6682" spans="1:2" x14ac:dyDescent="0.25">
      <c r="A6682">
        <f t="shared" ca="1" si="209"/>
        <v>0.15893600169575406</v>
      </c>
      <c r="B6682">
        <f t="shared" ca="1" si="210"/>
        <v>39.587259064445171</v>
      </c>
    </row>
    <row r="6683" spans="1:2" x14ac:dyDescent="0.25">
      <c r="A6683">
        <f t="shared" ca="1" si="209"/>
        <v>0.91085183269299563</v>
      </c>
      <c r="B6683">
        <f t="shared" ca="1" si="210"/>
        <v>1.2053260061522821</v>
      </c>
    </row>
    <row r="6684" spans="1:2" x14ac:dyDescent="0.25">
      <c r="A6684">
        <f t="shared" ca="1" si="209"/>
        <v>0.62979023041137971</v>
      </c>
      <c r="B6684">
        <f t="shared" ca="1" si="210"/>
        <v>2.5212050086973083</v>
      </c>
    </row>
    <row r="6685" spans="1:2" x14ac:dyDescent="0.25">
      <c r="A6685">
        <f t="shared" ca="1" si="209"/>
        <v>0.47174462892516822</v>
      </c>
      <c r="B6685">
        <f t="shared" ca="1" si="210"/>
        <v>4.493513715678306</v>
      </c>
    </row>
    <row r="6686" spans="1:2" x14ac:dyDescent="0.25">
      <c r="A6686">
        <f t="shared" ca="1" si="209"/>
        <v>0.86016852428685364</v>
      </c>
      <c r="B6686">
        <f t="shared" ca="1" si="210"/>
        <v>1.3515524583868397</v>
      </c>
    </row>
    <row r="6687" spans="1:2" x14ac:dyDescent="0.25">
      <c r="A6687">
        <f t="shared" ca="1" si="209"/>
        <v>0.29771427746369672</v>
      </c>
      <c r="B6687">
        <f t="shared" ca="1" si="210"/>
        <v>11.282378748025581</v>
      </c>
    </row>
    <row r="6688" spans="1:2" x14ac:dyDescent="0.25">
      <c r="A6688">
        <f t="shared" ca="1" si="209"/>
        <v>0.94131733066237766</v>
      </c>
      <c r="B6688">
        <f t="shared" ca="1" si="210"/>
        <v>1.1285684129814553</v>
      </c>
    </row>
    <row r="6689" spans="1:2" x14ac:dyDescent="0.25">
      <c r="A6689">
        <f t="shared" ref="A6689:A6752" ca="1" si="211">RAND()</f>
        <v>0.99046954795502928</v>
      </c>
      <c r="B6689">
        <f t="shared" ref="B6689:B6752" ca="1" si="212">10^(LOG(1/A6689)*B$4+B$5)</f>
        <v>1.0193368969509446</v>
      </c>
    </row>
    <row r="6690" spans="1:2" x14ac:dyDescent="0.25">
      <c r="A6690">
        <f t="shared" ca="1" si="211"/>
        <v>0.38847629766088554</v>
      </c>
      <c r="B6690">
        <f t="shared" ca="1" si="212"/>
        <v>6.6262977655955355</v>
      </c>
    </row>
    <row r="6691" spans="1:2" x14ac:dyDescent="0.25">
      <c r="A6691">
        <f t="shared" ca="1" si="211"/>
        <v>0.69227678271216952</v>
      </c>
      <c r="B6691">
        <f t="shared" ca="1" si="212"/>
        <v>2.0866060711372079</v>
      </c>
    </row>
    <row r="6692" spans="1:2" x14ac:dyDescent="0.25">
      <c r="A6692">
        <f t="shared" ca="1" si="211"/>
        <v>0.60317573289087767</v>
      </c>
      <c r="B6692">
        <f t="shared" ca="1" si="212"/>
        <v>2.7486046624372475</v>
      </c>
    </row>
    <row r="6693" spans="1:2" x14ac:dyDescent="0.25">
      <c r="A6693">
        <f t="shared" ca="1" si="211"/>
        <v>0.95873470216765089</v>
      </c>
      <c r="B6693">
        <f t="shared" ca="1" si="212"/>
        <v>1.0879353926250435</v>
      </c>
    </row>
    <row r="6694" spans="1:2" x14ac:dyDescent="0.25">
      <c r="A6694">
        <f t="shared" ca="1" si="211"/>
        <v>0.30572346702186592</v>
      </c>
      <c r="B6694">
        <f t="shared" ca="1" si="212"/>
        <v>10.698981781325321</v>
      </c>
    </row>
    <row r="6695" spans="1:2" x14ac:dyDescent="0.25">
      <c r="A6695">
        <f t="shared" ca="1" si="211"/>
        <v>3.6254100634281028E-2</v>
      </c>
      <c r="B6695">
        <f t="shared" ca="1" si="212"/>
        <v>760.82667033865516</v>
      </c>
    </row>
    <row r="6696" spans="1:2" x14ac:dyDescent="0.25">
      <c r="A6696">
        <f t="shared" ca="1" si="211"/>
        <v>0.71657904783345583</v>
      </c>
      <c r="B6696">
        <f t="shared" ca="1" si="212"/>
        <v>1.9474745403369422</v>
      </c>
    </row>
    <row r="6697" spans="1:2" x14ac:dyDescent="0.25">
      <c r="A6697">
        <f t="shared" ca="1" si="211"/>
        <v>0.14962147562383732</v>
      </c>
      <c r="B6697">
        <f t="shared" ca="1" si="212"/>
        <v>44.669607122583379</v>
      </c>
    </row>
    <row r="6698" spans="1:2" x14ac:dyDescent="0.25">
      <c r="A6698">
        <f t="shared" ca="1" si="211"/>
        <v>0.33378396940519728</v>
      </c>
      <c r="B6698">
        <f t="shared" ca="1" si="212"/>
        <v>8.9757149100270261</v>
      </c>
    </row>
    <row r="6699" spans="1:2" x14ac:dyDescent="0.25">
      <c r="A6699">
        <f t="shared" ca="1" si="211"/>
        <v>0.37230328360774501</v>
      </c>
      <c r="B6699">
        <f t="shared" ca="1" si="212"/>
        <v>7.2145004830103101</v>
      </c>
    </row>
    <row r="6700" spans="1:2" x14ac:dyDescent="0.25">
      <c r="A6700">
        <f t="shared" ca="1" si="211"/>
        <v>0.20824336510859887</v>
      </c>
      <c r="B6700">
        <f t="shared" ca="1" si="212"/>
        <v>23.059912429589879</v>
      </c>
    </row>
    <row r="6701" spans="1:2" x14ac:dyDescent="0.25">
      <c r="A6701">
        <f t="shared" ca="1" si="211"/>
        <v>0.40858416865895664</v>
      </c>
      <c r="B6701">
        <f t="shared" ca="1" si="212"/>
        <v>5.9901394082532988</v>
      </c>
    </row>
    <row r="6702" spans="1:2" x14ac:dyDescent="0.25">
      <c r="A6702">
        <f t="shared" ca="1" si="211"/>
        <v>0.7291141702088767</v>
      </c>
      <c r="B6702">
        <f t="shared" ca="1" si="212"/>
        <v>1.8810871750573586</v>
      </c>
    </row>
    <row r="6703" spans="1:2" x14ac:dyDescent="0.25">
      <c r="A6703">
        <f t="shared" ca="1" si="211"/>
        <v>0.3299409810776105</v>
      </c>
      <c r="B6703">
        <f t="shared" ca="1" si="212"/>
        <v>9.1860219138516896</v>
      </c>
    </row>
    <row r="6704" spans="1:2" x14ac:dyDescent="0.25">
      <c r="A6704">
        <f t="shared" ca="1" si="211"/>
        <v>0.21286269971832694</v>
      </c>
      <c r="B6704">
        <f t="shared" ca="1" si="212"/>
        <v>22.069925546765454</v>
      </c>
    </row>
    <row r="6705" spans="1:2" x14ac:dyDescent="0.25">
      <c r="A6705">
        <f t="shared" ca="1" si="211"/>
        <v>0.45601693790693176</v>
      </c>
      <c r="B6705">
        <f t="shared" ca="1" si="212"/>
        <v>4.8088148039466647</v>
      </c>
    </row>
    <row r="6706" spans="1:2" x14ac:dyDescent="0.25">
      <c r="A6706">
        <f t="shared" ca="1" si="211"/>
        <v>0.87224870916846053</v>
      </c>
      <c r="B6706">
        <f t="shared" ca="1" si="212"/>
        <v>1.3143751184673946</v>
      </c>
    </row>
    <row r="6707" spans="1:2" x14ac:dyDescent="0.25">
      <c r="A6707">
        <f t="shared" ca="1" si="211"/>
        <v>0.8604920617563232</v>
      </c>
      <c r="B6707">
        <f t="shared" ca="1" si="212"/>
        <v>1.3505363057101292</v>
      </c>
    </row>
    <row r="6708" spans="1:2" x14ac:dyDescent="0.25">
      <c r="A6708">
        <f t="shared" ca="1" si="211"/>
        <v>0.39490349637392153</v>
      </c>
      <c r="B6708">
        <f t="shared" ca="1" si="212"/>
        <v>6.412362154011662</v>
      </c>
    </row>
    <row r="6709" spans="1:2" x14ac:dyDescent="0.25">
      <c r="A6709">
        <f t="shared" ca="1" si="211"/>
        <v>0.49711484016768626</v>
      </c>
      <c r="B6709">
        <f t="shared" ca="1" si="212"/>
        <v>4.0465652128246381</v>
      </c>
    </row>
    <row r="6710" spans="1:2" x14ac:dyDescent="0.25">
      <c r="A6710">
        <f t="shared" ca="1" si="211"/>
        <v>0.32221237450842233</v>
      </c>
      <c r="B6710">
        <f t="shared" ca="1" si="212"/>
        <v>9.6319799345998867</v>
      </c>
    </row>
    <row r="6711" spans="1:2" x14ac:dyDescent="0.25">
      <c r="A6711">
        <f t="shared" ca="1" si="211"/>
        <v>0.19991334865462662</v>
      </c>
      <c r="B6711">
        <f t="shared" ca="1" si="212"/>
        <v>25.021676922834825</v>
      </c>
    </row>
    <row r="6712" spans="1:2" x14ac:dyDescent="0.25">
      <c r="A6712">
        <f t="shared" ca="1" si="211"/>
        <v>0.55530625880622886</v>
      </c>
      <c r="B6712">
        <f t="shared" ca="1" si="212"/>
        <v>3.2429097556977546</v>
      </c>
    </row>
    <row r="6713" spans="1:2" x14ac:dyDescent="0.25">
      <c r="A6713">
        <f t="shared" ca="1" si="211"/>
        <v>0.13065254030338624</v>
      </c>
      <c r="B6713">
        <f t="shared" ca="1" si="212"/>
        <v>58.582012014720796</v>
      </c>
    </row>
    <row r="6714" spans="1:2" x14ac:dyDescent="0.25">
      <c r="A6714">
        <f t="shared" ca="1" si="211"/>
        <v>0.61916619129064721</v>
      </c>
      <c r="B6714">
        <f t="shared" ca="1" si="212"/>
        <v>2.6084681091222586</v>
      </c>
    </row>
    <row r="6715" spans="1:2" x14ac:dyDescent="0.25">
      <c r="A6715">
        <f t="shared" ca="1" si="211"/>
        <v>0.61301270509119477</v>
      </c>
      <c r="B6715">
        <f t="shared" ca="1" si="212"/>
        <v>2.6610991037449092</v>
      </c>
    </row>
    <row r="6716" spans="1:2" x14ac:dyDescent="0.25">
      <c r="A6716">
        <f t="shared" ca="1" si="211"/>
        <v>0.7200671581384801</v>
      </c>
      <c r="B6716">
        <f t="shared" ca="1" si="212"/>
        <v>1.9286525380263735</v>
      </c>
    </row>
    <row r="6717" spans="1:2" x14ac:dyDescent="0.25">
      <c r="A6717">
        <f t="shared" ca="1" si="211"/>
        <v>0.71711085200634361</v>
      </c>
      <c r="B6717">
        <f t="shared" ca="1" si="212"/>
        <v>1.9445871455646966</v>
      </c>
    </row>
    <row r="6718" spans="1:2" x14ac:dyDescent="0.25">
      <c r="A6718">
        <f t="shared" ca="1" si="211"/>
        <v>0.67843962831702198</v>
      </c>
      <c r="B6718">
        <f t="shared" ca="1" si="212"/>
        <v>2.1725890428208179</v>
      </c>
    </row>
    <row r="6719" spans="1:2" x14ac:dyDescent="0.25">
      <c r="A6719">
        <f t="shared" ca="1" si="211"/>
        <v>0.58237301416582699</v>
      </c>
      <c r="B6719">
        <f t="shared" ca="1" si="212"/>
        <v>2.9484754421100106</v>
      </c>
    </row>
    <row r="6720" spans="1:2" x14ac:dyDescent="0.25">
      <c r="A6720">
        <f t="shared" ca="1" si="211"/>
        <v>0.57124562977090287</v>
      </c>
      <c r="B6720">
        <f t="shared" ca="1" si="212"/>
        <v>3.0644618479651196</v>
      </c>
    </row>
    <row r="6721" spans="1:2" x14ac:dyDescent="0.25">
      <c r="A6721">
        <f t="shared" ca="1" si="211"/>
        <v>0.37900008872084079</v>
      </c>
      <c r="B6721">
        <f t="shared" ca="1" si="212"/>
        <v>6.9617973407057052</v>
      </c>
    </row>
    <row r="6722" spans="1:2" x14ac:dyDescent="0.25">
      <c r="A6722">
        <f t="shared" ca="1" si="211"/>
        <v>7.9225837204355276E-3</v>
      </c>
      <c r="B6722">
        <f t="shared" ca="1" si="212"/>
        <v>15931.854282703223</v>
      </c>
    </row>
    <row r="6723" spans="1:2" x14ac:dyDescent="0.25">
      <c r="A6723">
        <f t="shared" ca="1" si="211"/>
        <v>0.37629733843042223</v>
      </c>
      <c r="B6723">
        <f t="shared" ca="1" si="212"/>
        <v>7.0621625077241017</v>
      </c>
    </row>
    <row r="6724" spans="1:2" x14ac:dyDescent="0.25">
      <c r="A6724">
        <f t="shared" ca="1" si="211"/>
        <v>1.7582673905153223E-2</v>
      </c>
      <c r="B6724">
        <f t="shared" ca="1" si="212"/>
        <v>3234.671311935339</v>
      </c>
    </row>
    <row r="6725" spans="1:2" x14ac:dyDescent="0.25">
      <c r="A6725">
        <f t="shared" ca="1" si="211"/>
        <v>3.5352198072599372E-2</v>
      </c>
      <c r="B6725">
        <f t="shared" ca="1" si="212"/>
        <v>800.14216377753564</v>
      </c>
    </row>
    <row r="6726" spans="1:2" x14ac:dyDescent="0.25">
      <c r="A6726">
        <f t="shared" ca="1" si="211"/>
        <v>0.82807386424624119</v>
      </c>
      <c r="B6726">
        <f t="shared" ca="1" si="212"/>
        <v>1.4583502646176898</v>
      </c>
    </row>
    <row r="6727" spans="1:2" x14ac:dyDescent="0.25">
      <c r="A6727">
        <f t="shared" ca="1" si="211"/>
        <v>0.96520249947888825</v>
      </c>
      <c r="B6727">
        <f t="shared" ca="1" si="212"/>
        <v>1.0734037896614022</v>
      </c>
    </row>
    <row r="6728" spans="1:2" x14ac:dyDescent="0.25">
      <c r="A6728">
        <f t="shared" ca="1" si="211"/>
        <v>0.93696535431875339</v>
      </c>
      <c r="B6728">
        <f t="shared" ca="1" si="212"/>
        <v>1.1390766124185021</v>
      </c>
    </row>
    <row r="6729" spans="1:2" x14ac:dyDescent="0.25">
      <c r="A6729">
        <f t="shared" ca="1" si="211"/>
        <v>0.81110815842202288</v>
      </c>
      <c r="B6729">
        <f t="shared" ca="1" si="212"/>
        <v>1.5199960542706314</v>
      </c>
    </row>
    <row r="6730" spans="1:2" x14ac:dyDescent="0.25">
      <c r="A6730">
        <f t="shared" ca="1" si="211"/>
        <v>0.88338070850303441</v>
      </c>
      <c r="B6730">
        <f t="shared" ca="1" si="212"/>
        <v>1.2814574150005327</v>
      </c>
    </row>
    <row r="6731" spans="1:2" x14ac:dyDescent="0.25">
      <c r="A6731">
        <f t="shared" ca="1" si="211"/>
        <v>0.27362466090460857</v>
      </c>
      <c r="B6731">
        <f t="shared" ca="1" si="212"/>
        <v>13.356403393878587</v>
      </c>
    </row>
    <row r="6732" spans="1:2" x14ac:dyDescent="0.25">
      <c r="A6732">
        <f t="shared" ca="1" si="211"/>
        <v>0.56382198283224227</v>
      </c>
      <c r="B6732">
        <f t="shared" ca="1" si="212"/>
        <v>3.1456905008275995</v>
      </c>
    </row>
    <row r="6733" spans="1:2" x14ac:dyDescent="0.25">
      <c r="A6733">
        <f t="shared" ca="1" si="211"/>
        <v>2.11498096329652E-2</v>
      </c>
      <c r="B6733">
        <f t="shared" ca="1" si="212"/>
        <v>2235.563831137275</v>
      </c>
    </row>
    <row r="6734" spans="1:2" x14ac:dyDescent="0.25">
      <c r="A6734">
        <f t="shared" ca="1" si="211"/>
        <v>7.6430177508106878E-2</v>
      </c>
      <c r="B6734">
        <f t="shared" ca="1" si="212"/>
        <v>171.18679598457737</v>
      </c>
    </row>
    <row r="6735" spans="1:2" x14ac:dyDescent="0.25">
      <c r="A6735">
        <f t="shared" ca="1" si="211"/>
        <v>0.98037470706747099</v>
      </c>
      <c r="B6735">
        <f t="shared" ca="1" si="212"/>
        <v>1.0404370367134967</v>
      </c>
    </row>
    <row r="6736" spans="1:2" x14ac:dyDescent="0.25">
      <c r="A6736">
        <f t="shared" ca="1" si="211"/>
        <v>0.97613435407371585</v>
      </c>
      <c r="B6736">
        <f t="shared" ca="1" si="212"/>
        <v>1.0494960413802168</v>
      </c>
    </row>
    <row r="6737" spans="1:2" x14ac:dyDescent="0.25">
      <c r="A6737">
        <f t="shared" ca="1" si="211"/>
        <v>0.1863910708540143</v>
      </c>
      <c r="B6737">
        <f t="shared" ca="1" si="212"/>
        <v>28.783910333238943</v>
      </c>
    </row>
    <row r="6738" spans="1:2" x14ac:dyDescent="0.25">
      <c r="A6738">
        <f t="shared" ca="1" si="211"/>
        <v>0.96102503390469107</v>
      </c>
      <c r="B6738">
        <f t="shared" ca="1" si="212"/>
        <v>1.0827559983347701</v>
      </c>
    </row>
    <row r="6739" spans="1:2" x14ac:dyDescent="0.25">
      <c r="A6739">
        <f t="shared" ca="1" si="211"/>
        <v>0.47397644876938327</v>
      </c>
      <c r="B6739">
        <f t="shared" ca="1" si="212"/>
        <v>4.4512959981827684</v>
      </c>
    </row>
    <row r="6740" spans="1:2" x14ac:dyDescent="0.25">
      <c r="A6740">
        <f t="shared" ca="1" si="211"/>
        <v>0.23212852837802456</v>
      </c>
      <c r="B6740">
        <f t="shared" ca="1" si="212"/>
        <v>18.558503953903884</v>
      </c>
    </row>
    <row r="6741" spans="1:2" x14ac:dyDescent="0.25">
      <c r="A6741">
        <f t="shared" ca="1" si="211"/>
        <v>0.50165298354418231</v>
      </c>
      <c r="B6741">
        <f t="shared" ca="1" si="212"/>
        <v>3.9736828405765987</v>
      </c>
    </row>
    <row r="6742" spans="1:2" x14ac:dyDescent="0.25">
      <c r="A6742">
        <f t="shared" ca="1" si="211"/>
        <v>0.22327179178351686</v>
      </c>
      <c r="B6742">
        <f t="shared" ca="1" si="212"/>
        <v>20.060062633436964</v>
      </c>
    </row>
    <row r="6743" spans="1:2" x14ac:dyDescent="0.25">
      <c r="A6743">
        <f t="shared" ca="1" si="211"/>
        <v>0.54606122324493878</v>
      </c>
      <c r="B6743">
        <f t="shared" ca="1" si="212"/>
        <v>3.3536468245368476</v>
      </c>
    </row>
    <row r="6744" spans="1:2" x14ac:dyDescent="0.25">
      <c r="A6744">
        <f t="shared" ca="1" si="211"/>
        <v>0.70536069649771838</v>
      </c>
      <c r="B6744">
        <f t="shared" ca="1" si="212"/>
        <v>2.0099140531624595</v>
      </c>
    </row>
    <row r="6745" spans="1:2" x14ac:dyDescent="0.25">
      <c r="A6745">
        <f t="shared" ca="1" si="211"/>
        <v>0.486564526341419</v>
      </c>
      <c r="B6745">
        <f t="shared" ca="1" si="212"/>
        <v>4.2239533601493848</v>
      </c>
    </row>
    <row r="6746" spans="1:2" x14ac:dyDescent="0.25">
      <c r="A6746">
        <f t="shared" ca="1" si="211"/>
        <v>0.870707119690736</v>
      </c>
      <c r="B6746">
        <f t="shared" ca="1" si="212"/>
        <v>1.3190334485230593</v>
      </c>
    </row>
    <row r="6747" spans="1:2" x14ac:dyDescent="0.25">
      <c r="A6747">
        <f t="shared" ca="1" si="211"/>
        <v>0.80345312641987154</v>
      </c>
      <c r="B6747">
        <f t="shared" ca="1" si="212"/>
        <v>1.5490980595768846</v>
      </c>
    </row>
    <row r="6748" spans="1:2" x14ac:dyDescent="0.25">
      <c r="A6748">
        <f t="shared" ca="1" si="211"/>
        <v>0.32531765413976732</v>
      </c>
      <c r="B6748">
        <f t="shared" ca="1" si="212"/>
        <v>9.448975786794815</v>
      </c>
    </row>
    <row r="6749" spans="1:2" x14ac:dyDescent="0.25">
      <c r="A6749">
        <f t="shared" ca="1" si="211"/>
        <v>0.26057495383277596</v>
      </c>
      <c r="B6749">
        <f t="shared" ca="1" si="212"/>
        <v>14.727690908645553</v>
      </c>
    </row>
    <row r="6750" spans="1:2" x14ac:dyDescent="0.25">
      <c r="A6750">
        <f t="shared" ca="1" si="211"/>
        <v>0.45347207673684875</v>
      </c>
      <c r="B6750">
        <f t="shared" ca="1" si="212"/>
        <v>4.8629398782094935</v>
      </c>
    </row>
    <row r="6751" spans="1:2" x14ac:dyDescent="0.25">
      <c r="A6751">
        <f t="shared" ca="1" si="211"/>
        <v>0.70858809047928439</v>
      </c>
      <c r="B6751">
        <f t="shared" ca="1" si="212"/>
        <v>1.9916467072030994</v>
      </c>
    </row>
    <row r="6752" spans="1:2" x14ac:dyDescent="0.25">
      <c r="A6752">
        <f t="shared" ca="1" si="211"/>
        <v>0.26426537699206953</v>
      </c>
      <c r="B6752">
        <f t="shared" ca="1" si="212"/>
        <v>14.319223421157162</v>
      </c>
    </row>
    <row r="6753" spans="1:2" x14ac:dyDescent="0.25">
      <c r="A6753">
        <f t="shared" ref="A6753:A6816" ca="1" si="213">RAND()</f>
        <v>0.22532272225282701</v>
      </c>
      <c r="B6753">
        <f t="shared" ref="B6753:B6816" ca="1" si="214">10^(LOG(1/A6753)*B$4+B$5)</f>
        <v>19.696543561517995</v>
      </c>
    </row>
    <row r="6754" spans="1:2" x14ac:dyDescent="0.25">
      <c r="A6754">
        <f t="shared" ca="1" si="213"/>
        <v>0.57308330010121744</v>
      </c>
      <c r="B6754">
        <f t="shared" ca="1" si="214"/>
        <v>3.0448401225604185</v>
      </c>
    </row>
    <row r="6755" spans="1:2" x14ac:dyDescent="0.25">
      <c r="A6755">
        <f t="shared" ca="1" si="213"/>
        <v>0.81663405327833238</v>
      </c>
      <c r="B6755">
        <f t="shared" ca="1" si="214"/>
        <v>1.4994950218681475</v>
      </c>
    </row>
    <row r="6756" spans="1:2" x14ac:dyDescent="0.25">
      <c r="A6756">
        <f t="shared" ca="1" si="213"/>
        <v>0.73857597297093713</v>
      </c>
      <c r="B6756">
        <f t="shared" ca="1" si="214"/>
        <v>1.8331991595468236</v>
      </c>
    </row>
    <row r="6757" spans="1:2" x14ac:dyDescent="0.25">
      <c r="A6757">
        <f t="shared" ca="1" si="213"/>
        <v>0.69574073782992596</v>
      </c>
      <c r="B6757">
        <f t="shared" ca="1" si="214"/>
        <v>2.0658801994946741</v>
      </c>
    </row>
    <row r="6758" spans="1:2" x14ac:dyDescent="0.25">
      <c r="A6758">
        <f t="shared" ca="1" si="213"/>
        <v>0.1403537537799816</v>
      </c>
      <c r="B6758">
        <f t="shared" ca="1" si="214"/>
        <v>50.763544111723569</v>
      </c>
    </row>
    <row r="6759" spans="1:2" x14ac:dyDescent="0.25">
      <c r="A6759">
        <f t="shared" ca="1" si="213"/>
        <v>0.70265339441975816</v>
      </c>
      <c r="B6759">
        <f t="shared" ca="1" si="214"/>
        <v>2.0254321660633634</v>
      </c>
    </row>
    <row r="6760" spans="1:2" x14ac:dyDescent="0.25">
      <c r="A6760">
        <f t="shared" ca="1" si="213"/>
        <v>0.32482946513164079</v>
      </c>
      <c r="B6760">
        <f t="shared" ca="1" si="214"/>
        <v>9.477399024129431</v>
      </c>
    </row>
    <row r="6761" spans="1:2" x14ac:dyDescent="0.25">
      <c r="A6761">
        <f t="shared" ca="1" si="213"/>
        <v>0.24383629271741991</v>
      </c>
      <c r="B6761">
        <f t="shared" ca="1" si="214"/>
        <v>16.819121449681457</v>
      </c>
    </row>
    <row r="6762" spans="1:2" x14ac:dyDescent="0.25">
      <c r="A6762">
        <f t="shared" ca="1" si="213"/>
        <v>0.37503889416979552</v>
      </c>
      <c r="B6762">
        <f t="shared" ca="1" si="214"/>
        <v>7.1096362431675209</v>
      </c>
    </row>
    <row r="6763" spans="1:2" x14ac:dyDescent="0.25">
      <c r="A6763">
        <f t="shared" ca="1" si="213"/>
        <v>0.1959268708617804</v>
      </c>
      <c r="B6763">
        <f t="shared" ca="1" si="214"/>
        <v>26.050255974916041</v>
      </c>
    </row>
    <row r="6764" spans="1:2" x14ac:dyDescent="0.25">
      <c r="A6764">
        <f t="shared" ca="1" si="213"/>
        <v>0.35148137523128398</v>
      </c>
      <c r="B6764">
        <f t="shared" ca="1" si="214"/>
        <v>8.0945995034714517</v>
      </c>
    </row>
    <row r="6765" spans="1:2" x14ac:dyDescent="0.25">
      <c r="A6765">
        <f t="shared" ca="1" si="213"/>
        <v>0.96860433697119974</v>
      </c>
      <c r="B6765">
        <f t="shared" ca="1" si="214"/>
        <v>1.0658772221730444</v>
      </c>
    </row>
    <row r="6766" spans="1:2" x14ac:dyDescent="0.25">
      <c r="A6766">
        <f t="shared" ca="1" si="213"/>
        <v>0.24676114236155422</v>
      </c>
      <c r="B6766">
        <f t="shared" ca="1" si="214"/>
        <v>16.422771706445666</v>
      </c>
    </row>
    <row r="6767" spans="1:2" x14ac:dyDescent="0.25">
      <c r="A6767">
        <f t="shared" ca="1" si="213"/>
        <v>0.93549030188552385</v>
      </c>
      <c r="B6767">
        <f t="shared" ca="1" si="214"/>
        <v>1.1426715665672131</v>
      </c>
    </row>
    <row r="6768" spans="1:2" x14ac:dyDescent="0.25">
      <c r="A6768">
        <f t="shared" ca="1" si="213"/>
        <v>0.19155285445703529</v>
      </c>
      <c r="B6768">
        <f t="shared" ca="1" si="214"/>
        <v>27.253528858323843</v>
      </c>
    </row>
    <row r="6769" spans="1:2" x14ac:dyDescent="0.25">
      <c r="A6769">
        <f t="shared" ca="1" si="213"/>
        <v>0.59855370678368336</v>
      </c>
      <c r="B6769">
        <f t="shared" ca="1" si="214"/>
        <v>2.7912179581900003</v>
      </c>
    </row>
    <row r="6770" spans="1:2" x14ac:dyDescent="0.25">
      <c r="A6770">
        <f t="shared" ca="1" si="213"/>
        <v>0.53201627761230386</v>
      </c>
      <c r="B6770">
        <f t="shared" ca="1" si="214"/>
        <v>3.5330530583173161</v>
      </c>
    </row>
    <row r="6771" spans="1:2" x14ac:dyDescent="0.25">
      <c r="A6771">
        <f t="shared" ca="1" si="213"/>
        <v>0.93422039656660938</v>
      </c>
      <c r="B6771">
        <f t="shared" ca="1" si="214"/>
        <v>1.1457801926481241</v>
      </c>
    </row>
    <row r="6772" spans="1:2" x14ac:dyDescent="0.25">
      <c r="A6772">
        <f t="shared" ca="1" si="213"/>
        <v>0.38972271931867064</v>
      </c>
      <c r="B6772">
        <f t="shared" ca="1" si="214"/>
        <v>6.5839807370930377</v>
      </c>
    </row>
    <row r="6773" spans="1:2" x14ac:dyDescent="0.25">
      <c r="A6773">
        <f t="shared" ca="1" si="213"/>
        <v>8.4123208455684551E-2</v>
      </c>
      <c r="B6773">
        <f t="shared" ca="1" si="214"/>
        <v>141.30851856018904</v>
      </c>
    </row>
    <row r="6774" spans="1:2" x14ac:dyDescent="0.25">
      <c r="A6774">
        <f t="shared" ca="1" si="213"/>
        <v>0.72389582611009551</v>
      </c>
      <c r="B6774">
        <f t="shared" ca="1" si="214"/>
        <v>1.9083052930666429</v>
      </c>
    </row>
    <row r="6775" spans="1:2" x14ac:dyDescent="0.25">
      <c r="A6775">
        <f t="shared" ca="1" si="213"/>
        <v>0.99568548344294316</v>
      </c>
      <c r="B6775">
        <f t="shared" ca="1" si="214"/>
        <v>1.0086852012749132</v>
      </c>
    </row>
    <row r="6776" spans="1:2" x14ac:dyDescent="0.25">
      <c r="A6776">
        <f t="shared" ca="1" si="213"/>
        <v>0.42114356677638654</v>
      </c>
      <c r="B6776">
        <f t="shared" ca="1" si="214"/>
        <v>5.638189365165216</v>
      </c>
    </row>
    <row r="6777" spans="1:2" x14ac:dyDescent="0.25">
      <c r="A6777">
        <f t="shared" ca="1" si="213"/>
        <v>0.81687064322910652</v>
      </c>
      <c r="B6777">
        <f t="shared" ca="1" si="214"/>
        <v>1.4986265512454</v>
      </c>
    </row>
    <row r="6778" spans="1:2" x14ac:dyDescent="0.25">
      <c r="A6778">
        <f t="shared" ca="1" si="213"/>
        <v>0.28383264093316263</v>
      </c>
      <c r="B6778">
        <f t="shared" ca="1" si="214"/>
        <v>12.412959080462803</v>
      </c>
    </row>
    <row r="6779" spans="1:2" x14ac:dyDescent="0.25">
      <c r="A6779">
        <f t="shared" ca="1" si="213"/>
        <v>3.5657465045422554E-2</v>
      </c>
      <c r="B6779">
        <f t="shared" ca="1" si="214"/>
        <v>786.50062071365164</v>
      </c>
    </row>
    <row r="6780" spans="1:2" x14ac:dyDescent="0.25">
      <c r="A6780">
        <f t="shared" ca="1" si="213"/>
        <v>0.94956619022530686</v>
      </c>
      <c r="B6780">
        <f t="shared" ca="1" si="214"/>
        <v>1.1090458833049082</v>
      </c>
    </row>
    <row r="6781" spans="1:2" x14ac:dyDescent="0.25">
      <c r="A6781">
        <f t="shared" ca="1" si="213"/>
        <v>0.2332369526860395</v>
      </c>
      <c r="B6781">
        <f t="shared" ca="1" si="214"/>
        <v>18.382529974986383</v>
      </c>
    </row>
    <row r="6782" spans="1:2" x14ac:dyDescent="0.25">
      <c r="A6782">
        <f t="shared" ca="1" si="213"/>
        <v>0.18583917039271369</v>
      </c>
      <c r="B6782">
        <f t="shared" ca="1" si="214"/>
        <v>28.9551276504477</v>
      </c>
    </row>
    <row r="6783" spans="1:2" x14ac:dyDescent="0.25">
      <c r="A6783">
        <f t="shared" ca="1" si="213"/>
        <v>0.61588861770550274</v>
      </c>
      <c r="B6783">
        <f t="shared" ca="1" si="214"/>
        <v>2.6363049442691189</v>
      </c>
    </row>
    <row r="6784" spans="1:2" x14ac:dyDescent="0.25">
      <c r="A6784">
        <f t="shared" ca="1" si="213"/>
        <v>0.84680890178561397</v>
      </c>
      <c r="B6784">
        <f t="shared" ca="1" si="214"/>
        <v>1.3945342032357042</v>
      </c>
    </row>
    <row r="6785" spans="1:2" x14ac:dyDescent="0.25">
      <c r="A6785">
        <f t="shared" ca="1" si="213"/>
        <v>0.18306996604264458</v>
      </c>
      <c r="B6785">
        <f t="shared" ca="1" si="214"/>
        <v>29.837731257939215</v>
      </c>
    </row>
    <row r="6786" spans="1:2" x14ac:dyDescent="0.25">
      <c r="A6786">
        <f t="shared" ca="1" si="213"/>
        <v>0.22619659786296353</v>
      </c>
      <c r="B6786">
        <f t="shared" ca="1" si="214"/>
        <v>19.544648434909504</v>
      </c>
    </row>
    <row r="6787" spans="1:2" x14ac:dyDescent="0.25">
      <c r="A6787">
        <f t="shared" ca="1" si="213"/>
        <v>9.2497467182089843E-2</v>
      </c>
      <c r="B6787">
        <f t="shared" ca="1" si="214"/>
        <v>116.88003107434491</v>
      </c>
    </row>
    <row r="6788" spans="1:2" x14ac:dyDescent="0.25">
      <c r="A6788">
        <f t="shared" ca="1" si="213"/>
        <v>0.79641641774851335</v>
      </c>
      <c r="B6788">
        <f t="shared" ca="1" si="214"/>
        <v>1.5765929911766343</v>
      </c>
    </row>
    <row r="6789" spans="1:2" x14ac:dyDescent="0.25">
      <c r="A6789">
        <f t="shared" ca="1" si="213"/>
        <v>0.46878474732070741</v>
      </c>
      <c r="B6789">
        <f t="shared" ca="1" si="214"/>
        <v>4.5504364600800766</v>
      </c>
    </row>
    <row r="6790" spans="1:2" x14ac:dyDescent="0.25">
      <c r="A6790">
        <f t="shared" ca="1" si="213"/>
        <v>9.133082377735291E-2</v>
      </c>
      <c r="B6790">
        <f t="shared" ca="1" si="214"/>
        <v>119.88511114617899</v>
      </c>
    </row>
    <row r="6791" spans="1:2" x14ac:dyDescent="0.25">
      <c r="A6791">
        <f t="shared" ca="1" si="213"/>
        <v>0.99771967282907303</v>
      </c>
      <c r="B6791">
        <f t="shared" ca="1" si="214"/>
        <v>1.0045763015832589</v>
      </c>
    </row>
    <row r="6792" spans="1:2" x14ac:dyDescent="0.25">
      <c r="A6792">
        <f t="shared" ca="1" si="213"/>
        <v>0.45554118491162088</v>
      </c>
      <c r="B6792">
        <f t="shared" ca="1" si="214"/>
        <v>4.8188644011306216</v>
      </c>
    </row>
    <row r="6793" spans="1:2" x14ac:dyDescent="0.25">
      <c r="A6793">
        <f t="shared" ca="1" si="213"/>
        <v>0.51204023834061996</v>
      </c>
      <c r="B6793">
        <f t="shared" ca="1" si="214"/>
        <v>3.8140977383019115</v>
      </c>
    </row>
    <row r="6794" spans="1:2" x14ac:dyDescent="0.25">
      <c r="A6794">
        <f t="shared" ca="1" si="213"/>
        <v>0.98070118119816352</v>
      </c>
      <c r="B6794">
        <f t="shared" ca="1" si="214"/>
        <v>1.0397444317797959</v>
      </c>
    </row>
    <row r="6795" spans="1:2" x14ac:dyDescent="0.25">
      <c r="A6795">
        <f t="shared" ca="1" si="213"/>
        <v>0.59582721250430937</v>
      </c>
      <c r="B6795">
        <f t="shared" ca="1" si="214"/>
        <v>2.8168215284651703</v>
      </c>
    </row>
    <row r="6796" spans="1:2" x14ac:dyDescent="0.25">
      <c r="A6796">
        <f t="shared" ca="1" si="213"/>
        <v>0.50820533940668478</v>
      </c>
      <c r="B6796">
        <f t="shared" ca="1" si="214"/>
        <v>3.8718770035171124</v>
      </c>
    </row>
    <row r="6797" spans="1:2" x14ac:dyDescent="0.25">
      <c r="A6797">
        <f t="shared" ca="1" si="213"/>
        <v>0.56693927527080701</v>
      </c>
      <c r="B6797">
        <f t="shared" ca="1" si="214"/>
        <v>3.1111927032983422</v>
      </c>
    </row>
    <row r="6798" spans="1:2" x14ac:dyDescent="0.25">
      <c r="A6798">
        <f t="shared" ca="1" si="213"/>
        <v>0.94201896961142306</v>
      </c>
      <c r="B6798">
        <f t="shared" ca="1" si="214"/>
        <v>1.1268878679246024</v>
      </c>
    </row>
    <row r="6799" spans="1:2" x14ac:dyDescent="0.25">
      <c r="A6799">
        <f t="shared" ca="1" si="213"/>
        <v>0.10746291457441959</v>
      </c>
      <c r="B6799">
        <f t="shared" ca="1" si="214"/>
        <v>86.592996742498812</v>
      </c>
    </row>
    <row r="6800" spans="1:2" x14ac:dyDescent="0.25">
      <c r="A6800">
        <f t="shared" ca="1" si="213"/>
        <v>0.76430435822587628</v>
      </c>
      <c r="B6800">
        <f t="shared" ca="1" si="214"/>
        <v>1.7118563885514024</v>
      </c>
    </row>
    <row r="6801" spans="1:2" x14ac:dyDescent="0.25">
      <c r="A6801">
        <f t="shared" ca="1" si="213"/>
        <v>0.52651625656405665</v>
      </c>
      <c r="B6801">
        <f t="shared" ca="1" si="214"/>
        <v>3.6072515628218667</v>
      </c>
    </row>
    <row r="6802" spans="1:2" x14ac:dyDescent="0.25">
      <c r="A6802">
        <f t="shared" ca="1" si="213"/>
        <v>0.8712650051324129</v>
      </c>
      <c r="B6802">
        <f t="shared" ca="1" si="214"/>
        <v>1.3173447913201701</v>
      </c>
    </row>
    <row r="6803" spans="1:2" x14ac:dyDescent="0.25">
      <c r="A6803">
        <f t="shared" ca="1" si="213"/>
        <v>0.64145082807935072</v>
      </c>
      <c r="B6803">
        <f t="shared" ca="1" si="214"/>
        <v>2.4303748353251651</v>
      </c>
    </row>
    <row r="6804" spans="1:2" x14ac:dyDescent="0.25">
      <c r="A6804">
        <f t="shared" ca="1" si="213"/>
        <v>0.71307123956139562</v>
      </c>
      <c r="B6804">
        <f t="shared" ca="1" si="214"/>
        <v>1.9666820743956148</v>
      </c>
    </row>
    <row r="6805" spans="1:2" x14ac:dyDescent="0.25">
      <c r="A6805">
        <f t="shared" ca="1" si="213"/>
        <v>0.76751022247227363</v>
      </c>
      <c r="B6805">
        <f t="shared" ca="1" si="214"/>
        <v>1.6975855228901511</v>
      </c>
    </row>
    <row r="6806" spans="1:2" x14ac:dyDescent="0.25">
      <c r="A6806">
        <f t="shared" ca="1" si="213"/>
        <v>0.90441984789802277</v>
      </c>
      <c r="B6806">
        <f t="shared" ca="1" si="214"/>
        <v>1.222530860462802</v>
      </c>
    </row>
    <row r="6807" spans="1:2" x14ac:dyDescent="0.25">
      <c r="A6807">
        <f t="shared" ca="1" si="213"/>
        <v>0.9076639075461358</v>
      </c>
      <c r="B6807">
        <f t="shared" ca="1" si="214"/>
        <v>1.2138076410558254</v>
      </c>
    </row>
    <row r="6808" spans="1:2" x14ac:dyDescent="0.25">
      <c r="A6808">
        <f t="shared" ca="1" si="213"/>
        <v>0.69733007034863703</v>
      </c>
      <c r="B6808">
        <f t="shared" ca="1" si="214"/>
        <v>2.0564739540354005</v>
      </c>
    </row>
    <row r="6809" spans="1:2" x14ac:dyDescent="0.25">
      <c r="A6809">
        <f t="shared" ca="1" si="213"/>
        <v>0.36898344359342705</v>
      </c>
      <c r="B6809">
        <f t="shared" ca="1" si="214"/>
        <v>7.3449059764605797</v>
      </c>
    </row>
    <row r="6810" spans="1:2" x14ac:dyDescent="0.25">
      <c r="A6810">
        <f t="shared" ca="1" si="213"/>
        <v>0.88238797897267152</v>
      </c>
      <c r="B6810">
        <f t="shared" ca="1" si="214"/>
        <v>1.2843424412208322</v>
      </c>
    </row>
    <row r="6811" spans="1:2" x14ac:dyDescent="0.25">
      <c r="A6811">
        <f t="shared" ca="1" si="213"/>
        <v>0.8720242070536145</v>
      </c>
      <c r="B6811">
        <f t="shared" ca="1" si="214"/>
        <v>1.3150519757736359</v>
      </c>
    </row>
    <row r="6812" spans="1:2" x14ac:dyDescent="0.25">
      <c r="A6812">
        <f t="shared" ca="1" si="213"/>
        <v>3.2263358243890039E-2</v>
      </c>
      <c r="B6812">
        <f t="shared" ca="1" si="214"/>
        <v>960.68466673657986</v>
      </c>
    </row>
    <row r="6813" spans="1:2" x14ac:dyDescent="0.25">
      <c r="A6813">
        <f t="shared" ca="1" si="213"/>
        <v>0.92538509409931224</v>
      </c>
      <c r="B6813">
        <f t="shared" ca="1" si="214"/>
        <v>1.1677637794396072</v>
      </c>
    </row>
    <row r="6814" spans="1:2" x14ac:dyDescent="0.25">
      <c r="A6814">
        <f t="shared" ca="1" si="213"/>
        <v>0.78291480665010293</v>
      </c>
      <c r="B6814">
        <f t="shared" ca="1" si="214"/>
        <v>1.6314395512801418</v>
      </c>
    </row>
    <row r="6815" spans="1:2" x14ac:dyDescent="0.25">
      <c r="A6815">
        <f t="shared" ca="1" si="213"/>
        <v>1.2657472930212021E-2</v>
      </c>
      <c r="B6815">
        <f t="shared" ca="1" si="214"/>
        <v>6241.7444745207604</v>
      </c>
    </row>
    <row r="6816" spans="1:2" x14ac:dyDescent="0.25">
      <c r="A6816">
        <f t="shared" ca="1" si="213"/>
        <v>0.31031000283699905</v>
      </c>
      <c r="B6816">
        <f t="shared" ca="1" si="214"/>
        <v>10.385046594761443</v>
      </c>
    </row>
    <row r="6817" spans="1:2" x14ac:dyDescent="0.25">
      <c r="A6817">
        <f t="shared" ref="A6817:A6880" ca="1" si="215">RAND()</f>
        <v>0.53283728667701435</v>
      </c>
      <c r="B6817">
        <f t="shared" ref="B6817:B6880" ca="1" si="216">10^(LOG(1/A6817)*B$4+B$5)</f>
        <v>3.5221738126339792</v>
      </c>
    </row>
    <row r="6818" spans="1:2" x14ac:dyDescent="0.25">
      <c r="A6818">
        <f t="shared" ca="1" si="215"/>
        <v>2.279672341834682E-3</v>
      </c>
      <c r="B6818">
        <f t="shared" ca="1" si="216"/>
        <v>192422.18402058107</v>
      </c>
    </row>
    <row r="6819" spans="1:2" x14ac:dyDescent="0.25">
      <c r="A6819">
        <f t="shared" ca="1" si="215"/>
        <v>0.15964775989479318</v>
      </c>
      <c r="B6819">
        <f t="shared" ca="1" si="216"/>
        <v>39.235061872167883</v>
      </c>
    </row>
    <row r="6820" spans="1:2" x14ac:dyDescent="0.25">
      <c r="A6820">
        <f t="shared" ca="1" si="215"/>
        <v>0.32324460910578978</v>
      </c>
      <c r="B6820">
        <f t="shared" ca="1" si="216"/>
        <v>9.5705615056695983</v>
      </c>
    </row>
    <row r="6821" spans="1:2" x14ac:dyDescent="0.25">
      <c r="A6821">
        <f t="shared" ca="1" si="215"/>
        <v>0.36662900956708022</v>
      </c>
      <c r="B6821">
        <f t="shared" ca="1" si="216"/>
        <v>7.4395445504750466</v>
      </c>
    </row>
    <row r="6822" spans="1:2" x14ac:dyDescent="0.25">
      <c r="A6822">
        <f t="shared" ca="1" si="215"/>
        <v>0.34922200361535249</v>
      </c>
      <c r="B6822">
        <f t="shared" ca="1" si="216"/>
        <v>8.1996780475558388</v>
      </c>
    </row>
    <row r="6823" spans="1:2" x14ac:dyDescent="0.25">
      <c r="A6823">
        <f t="shared" ca="1" si="215"/>
        <v>0.25253334758319801</v>
      </c>
      <c r="B6823">
        <f t="shared" ca="1" si="216"/>
        <v>15.680594656133295</v>
      </c>
    </row>
    <row r="6824" spans="1:2" x14ac:dyDescent="0.25">
      <c r="A6824">
        <f t="shared" ca="1" si="215"/>
        <v>0.91771050039762581</v>
      </c>
      <c r="B6824">
        <f t="shared" ca="1" si="216"/>
        <v>1.1873769069914255</v>
      </c>
    </row>
    <row r="6825" spans="1:2" x14ac:dyDescent="0.25">
      <c r="A6825">
        <f t="shared" ca="1" si="215"/>
        <v>0.17424040320728573</v>
      </c>
      <c r="B6825">
        <f t="shared" ca="1" si="216"/>
        <v>32.93838224657194</v>
      </c>
    </row>
    <row r="6826" spans="1:2" x14ac:dyDescent="0.25">
      <c r="A6826">
        <f t="shared" ca="1" si="215"/>
        <v>0.90093919405801681</v>
      </c>
      <c r="B6826">
        <f t="shared" ca="1" si="216"/>
        <v>1.2319952648602426</v>
      </c>
    </row>
    <row r="6827" spans="1:2" x14ac:dyDescent="0.25">
      <c r="A6827">
        <f t="shared" ca="1" si="215"/>
        <v>0.89765425342993543</v>
      </c>
      <c r="B6827">
        <f t="shared" ca="1" si="216"/>
        <v>1.2410286678270572</v>
      </c>
    </row>
    <row r="6828" spans="1:2" x14ac:dyDescent="0.25">
      <c r="A6828">
        <f t="shared" ca="1" si="215"/>
        <v>7.2610928099847705E-3</v>
      </c>
      <c r="B6828">
        <f t="shared" ca="1" si="216"/>
        <v>18966.885579630201</v>
      </c>
    </row>
    <row r="6829" spans="1:2" x14ac:dyDescent="0.25">
      <c r="A6829">
        <f t="shared" ca="1" si="215"/>
        <v>0.28252823509913116</v>
      </c>
      <c r="B6829">
        <f t="shared" ca="1" si="216"/>
        <v>12.527842561920199</v>
      </c>
    </row>
    <row r="6830" spans="1:2" x14ac:dyDescent="0.25">
      <c r="A6830">
        <f t="shared" ca="1" si="215"/>
        <v>0.82484531818415108</v>
      </c>
      <c r="B6830">
        <f t="shared" ca="1" si="216"/>
        <v>1.4697889318018138</v>
      </c>
    </row>
    <row r="6831" spans="1:2" x14ac:dyDescent="0.25">
      <c r="A6831">
        <f t="shared" ca="1" si="215"/>
        <v>0.9549643081553395</v>
      </c>
      <c r="B6831">
        <f t="shared" ca="1" si="216"/>
        <v>1.0965431336961604</v>
      </c>
    </row>
    <row r="6832" spans="1:2" x14ac:dyDescent="0.25">
      <c r="A6832">
        <f t="shared" ca="1" si="215"/>
        <v>0.11056860664822965</v>
      </c>
      <c r="B6832">
        <f t="shared" ca="1" si="216"/>
        <v>81.796802375884084</v>
      </c>
    </row>
    <row r="6833" spans="1:2" x14ac:dyDescent="0.25">
      <c r="A6833">
        <f t="shared" ca="1" si="215"/>
        <v>0.24727277830652317</v>
      </c>
      <c r="B6833">
        <f t="shared" ca="1" si="216"/>
        <v>16.354880792392983</v>
      </c>
    </row>
    <row r="6834" spans="1:2" x14ac:dyDescent="0.25">
      <c r="A6834">
        <f t="shared" ca="1" si="215"/>
        <v>0.61679892186271179</v>
      </c>
      <c r="B6834">
        <f t="shared" ca="1" si="216"/>
        <v>2.6285290926548273</v>
      </c>
    </row>
    <row r="6835" spans="1:2" x14ac:dyDescent="0.25">
      <c r="A6835">
        <f t="shared" ca="1" si="215"/>
        <v>0.39205789277685543</v>
      </c>
      <c r="B6835">
        <f t="shared" ca="1" si="216"/>
        <v>6.505783359210934</v>
      </c>
    </row>
    <row r="6836" spans="1:2" x14ac:dyDescent="0.25">
      <c r="A6836">
        <f t="shared" ca="1" si="215"/>
        <v>0.90214211781512876</v>
      </c>
      <c r="B6836">
        <f t="shared" ca="1" si="216"/>
        <v>1.2287119499802546</v>
      </c>
    </row>
    <row r="6837" spans="1:2" x14ac:dyDescent="0.25">
      <c r="A6837">
        <f t="shared" ca="1" si="215"/>
        <v>0.57299605174582924</v>
      </c>
      <c r="B6837">
        <f t="shared" ca="1" si="216"/>
        <v>3.0457674501317533</v>
      </c>
    </row>
    <row r="6838" spans="1:2" x14ac:dyDescent="0.25">
      <c r="A6838">
        <f t="shared" ca="1" si="215"/>
        <v>2.7712631902638285E-2</v>
      </c>
      <c r="B6838">
        <f t="shared" ca="1" si="216"/>
        <v>1302.1003437634733</v>
      </c>
    </row>
    <row r="6839" spans="1:2" x14ac:dyDescent="0.25">
      <c r="A6839">
        <f t="shared" ca="1" si="215"/>
        <v>0.94974837070646589</v>
      </c>
      <c r="B6839">
        <f t="shared" ca="1" si="216"/>
        <v>1.1086204503362929</v>
      </c>
    </row>
    <row r="6840" spans="1:2" x14ac:dyDescent="0.25">
      <c r="A6840">
        <f t="shared" ca="1" si="215"/>
        <v>0.12617274481011365</v>
      </c>
      <c r="B6840">
        <f t="shared" ca="1" si="216"/>
        <v>62.815800418386274</v>
      </c>
    </row>
    <row r="6841" spans="1:2" x14ac:dyDescent="0.25">
      <c r="A6841">
        <f t="shared" ca="1" si="215"/>
        <v>0.76547759799085968</v>
      </c>
      <c r="B6841">
        <f t="shared" ca="1" si="216"/>
        <v>1.7066129200258737</v>
      </c>
    </row>
    <row r="6842" spans="1:2" x14ac:dyDescent="0.25">
      <c r="A6842">
        <f t="shared" ca="1" si="215"/>
        <v>0.86789729431542839</v>
      </c>
      <c r="B6842">
        <f t="shared" ca="1" si="216"/>
        <v>1.3275880394724571</v>
      </c>
    </row>
    <row r="6843" spans="1:2" x14ac:dyDescent="0.25">
      <c r="A6843">
        <f t="shared" ca="1" si="215"/>
        <v>0.52711997369909913</v>
      </c>
      <c r="B6843">
        <f t="shared" ca="1" si="216"/>
        <v>3.598993433440453</v>
      </c>
    </row>
    <row r="6844" spans="1:2" x14ac:dyDescent="0.25">
      <c r="A6844">
        <f t="shared" ca="1" si="215"/>
        <v>0.54905072860851389</v>
      </c>
      <c r="B6844">
        <f t="shared" ca="1" si="216"/>
        <v>3.3172259612182442</v>
      </c>
    </row>
    <row r="6845" spans="1:2" x14ac:dyDescent="0.25">
      <c r="A6845">
        <f t="shared" ca="1" si="215"/>
        <v>0.99806069877986336</v>
      </c>
      <c r="B6845">
        <f t="shared" ca="1" si="216"/>
        <v>1.0038899143528153</v>
      </c>
    </row>
    <row r="6846" spans="1:2" x14ac:dyDescent="0.25">
      <c r="A6846">
        <f t="shared" ca="1" si="215"/>
        <v>0.53692987701943573</v>
      </c>
      <c r="B6846">
        <f t="shared" ca="1" si="216"/>
        <v>3.4686849724752573</v>
      </c>
    </row>
    <row r="6847" spans="1:2" x14ac:dyDescent="0.25">
      <c r="A6847">
        <f t="shared" ca="1" si="215"/>
        <v>0.81243357127383331</v>
      </c>
      <c r="B6847">
        <f t="shared" ca="1" si="216"/>
        <v>1.5150406239733705</v>
      </c>
    </row>
    <row r="6848" spans="1:2" x14ac:dyDescent="0.25">
      <c r="A6848">
        <f t="shared" ca="1" si="215"/>
        <v>0.1533840100294015</v>
      </c>
      <c r="B6848">
        <f t="shared" ca="1" si="216"/>
        <v>42.504980833977363</v>
      </c>
    </row>
    <row r="6849" spans="1:2" x14ac:dyDescent="0.25">
      <c r="A6849">
        <f t="shared" ca="1" si="215"/>
        <v>0.94151096069840723</v>
      </c>
      <c r="B6849">
        <f t="shared" ca="1" si="216"/>
        <v>1.1281042606118759</v>
      </c>
    </row>
    <row r="6850" spans="1:2" x14ac:dyDescent="0.25">
      <c r="A6850">
        <f t="shared" ca="1" si="215"/>
        <v>0.53524991713742109</v>
      </c>
      <c r="B6850">
        <f t="shared" ca="1" si="216"/>
        <v>3.4904930895790316</v>
      </c>
    </row>
    <row r="6851" spans="1:2" x14ac:dyDescent="0.25">
      <c r="A6851">
        <f t="shared" ca="1" si="215"/>
        <v>0.53511567247006186</v>
      </c>
      <c r="B6851">
        <f t="shared" ca="1" si="216"/>
        <v>3.4922446318502449</v>
      </c>
    </row>
    <row r="6852" spans="1:2" x14ac:dyDescent="0.25">
      <c r="A6852">
        <f t="shared" ca="1" si="215"/>
        <v>0.64928880379931653</v>
      </c>
      <c r="B6852">
        <f t="shared" ca="1" si="216"/>
        <v>2.3720518171084102</v>
      </c>
    </row>
    <row r="6853" spans="1:2" x14ac:dyDescent="0.25">
      <c r="A6853">
        <f t="shared" ca="1" si="215"/>
        <v>7.0216435214633166E-2</v>
      </c>
      <c r="B6853">
        <f t="shared" ca="1" si="216"/>
        <v>202.82544878935275</v>
      </c>
    </row>
    <row r="6854" spans="1:2" x14ac:dyDescent="0.25">
      <c r="A6854">
        <f t="shared" ca="1" si="215"/>
        <v>0.13511667270575423</v>
      </c>
      <c r="B6854">
        <f t="shared" ca="1" si="216"/>
        <v>54.774965905904587</v>
      </c>
    </row>
    <row r="6855" spans="1:2" x14ac:dyDescent="0.25">
      <c r="A6855">
        <f t="shared" ca="1" si="215"/>
        <v>0.35028609195329674</v>
      </c>
      <c r="B6855">
        <f t="shared" ca="1" si="216"/>
        <v>8.1499362539720881</v>
      </c>
    </row>
    <row r="6856" spans="1:2" x14ac:dyDescent="0.25">
      <c r="A6856">
        <f t="shared" ca="1" si="215"/>
        <v>0.22866240693357687</v>
      </c>
      <c r="B6856">
        <f t="shared" ca="1" si="216"/>
        <v>19.125396993676993</v>
      </c>
    </row>
    <row r="6857" spans="1:2" x14ac:dyDescent="0.25">
      <c r="A6857">
        <f t="shared" ca="1" si="215"/>
        <v>0.75657100921806786</v>
      </c>
      <c r="B6857">
        <f t="shared" ca="1" si="216"/>
        <v>1.7470309890012798</v>
      </c>
    </row>
    <row r="6858" spans="1:2" x14ac:dyDescent="0.25">
      <c r="A6858">
        <f t="shared" ca="1" si="215"/>
        <v>0.42418296796851629</v>
      </c>
      <c r="B6858">
        <f t="shared" ca="1" si="216"/>
        <v>5.5576801234497974</v>
      </c>
    </row>
    <row r="6859" spans="1:2" x14ac:dyDescent="0.25">
      <c r="A6859">
        <f t="shared" ca="1" si="215"/>
        <v>0.69709302521555938</v>
      </c>
      <c r="B6859">
        <f t="shared" ca="1" si="216"/>
        <v>2.0578727918010871</v>
      </c>
    </row>
    <row r="6860" spans="1:2" x14ac:dyDescent="0.25">
      <c r="A6860">
        <f t="shared" ca="1" si="215"/>
        <v>0.5570556132104878</v>
      </c>
      <c r="B6860">
        <f t="shared" ca="1" si="216"/>
        <v>3.222573937497311</v>
      </c>
    </row>
    <row r="6861" spans="1:2" x14ac:dyDescent="0.25">
      <c r="A6861">
        <f t="shared" ca="1" si="215"/>
        <v>0.53614936740175956</v>
      </c>
      <c r="B6861">
        <f t="shared" ca="1" si="216"/>
        <v>3.4787915315003026</v>
      </c>
    </row>
    <row r="6862" spans="1:2" x14ac:dyDescent="0.25">
      <c r="A6862">
        <f t="shared" ca="1" si="215"/>
        <v>0.71408506359974255</v>
      </c>
      <c r="B6862">
        <f t="shared" ca="1" si="216"/>
        <v>1.9611016351349526</v>
      </c>
    </row>
    <row r="6863" spans="1:2" x14ac:dyDescent="0.25">
      <c r="A6863">
        <f t="shared" ca="1" si="215"/>
        <v>0.79428341817789383</v>
      </c>
      <c r="B6863">
        <f t="shared" ca="1" si="216"/>
        <v>1.5850720491299846</v>
      </c>
    </row>
    <row r="6864" spans="1:2" x14ac:dyDescent="0.25">
      <c r="A6864">
        <f t="shared" ca="1" si="215"/>
        <v>0.43776500200736945</v>
      </c>
      <c r="B6864">
        <f t="shared" ca="1" si="216"/>
        <v>5.2181663976480364</v>
      </c>
    </row>
    <row r="6865" spans="1:2" x14ac:dyDescent="0.25">
      <c r="A6865">
        <f t="shared" ca="1" si="215"/>
        <v>0.68630997906601632</v>
      </c>
      <c r="B6865">
        <f t="shared" ca="1" si="216"/>
        <v>2.1230458463743256</v>
      </c>
    </row>
    <row r="6866" spans="1:2" x14ac:dyDescent="0.25">
      <c r="A6866">
        <f t="shared" ca="1" si="215"/>
        <v>0.82267542640305602</v>
      </c>
      <c r="B6866">
        <f t="shared" ca="1" si="216"/>
        <v>1.4775525986207096</v>
      </c>
    </row>
    <row r="6867" spans="1:2" x14ac:dyDescent="0.25">
      <c r="A6867">
        <f t="shared" ca="1" si="215"/>
        <v>0.89634148876869046</v>
      </c>
      <c r="B6867">
        <f t="shared" ca="1" si="216"/>
        <v>1.2446665036989704</v>
      </c>
    </row>
    <row r="6868" spans="1:2" x14ac:dyDescent="0.25">
      <c r="A6868">
        <f t="shared" ca="1" si="215"/>
        <v>0.7743774718518418</v>
      </c>
      <c r="B6868">
        <f t="shared" ca="1" si="216"/>
        <v>1.667610342590939</v>
      </c>
    </row>
    <row r="6869" spans="1:2" x14ac:dyDescent="0.25">
      <c r="A6869">
        <f t="shared" ca="1" si="215"/>
        <v>0.46554176747883469</v>
      </c>
      <c r="B6869">
        <f t="shared" ca="1" si="216"/>
        <v>4.6140542642708136</v>
      </c>
    </row>
    <row r="6870" spans="1:2" x14ac:dyDescent="0.25">
      <c r="A6870">
        <f t="shared" ca="1" si="215"/>
        <v>0.81472824879960148</v>
      </c>
      <c r="B6870">
        <f t="shared" ca="1" si="216"/>
        <v>1.506518435470761</v>
      </c>
    </row>
    <row r="6871" spans="1:2" x14ac:dyDescent="0.25">
      <c r="A6871">
        <f t="shared" ca="1" si="215"/>
        <v>8.8080217075338196E-2</v>
      </c>
      <c r="B6871">
        <f t="shared" ca="1" si="216"/>
        <v>128.89712996348715</v>
      </c>
    </row>
    <row r="6872" spans="1:2" x14ac:dyDescent="0.25">
      <c r="A6872">
        <f t="shared" ca="1" si="215"/>
        <v>0.16940029248133959</v>
      </c>
      <c r="B6872">
        <f t="shared" ca="1" si="216"/>
        <v>34.847504940154018</v>
      </c>
    </row>
    <row r="6873" spans="1:2" x14ac:dyDescent="0.25">
      <c r="A6873">
        <f t="shared" ca="1" si="215"/>
        <v>0.77782032839644888</v>
      </c>
      <c r="B6873">
        <f t="shared" ca="1" si="216"/>
        <v>1.6528803681884221</v>
      </c>
    </row>
    <row r="6874" spans="1:2" x14ac:dyDescent="0.25">
      <c r="A6874">
        <f t="shared" ca="1" si="215"/>
        <v>0.86197698046182791</v>
      </c>
      <c r="B6874">
        <f t="shared" ca="1" si="216"/>
        <v>1.3458872041774685</v>
      </c>
    </row>
    <row r="6875" spans="1:2" x14ac:dyDescent="0.25">
      <c r="A6875">
        <f t="shared" ca="1" si="215"/>
        <v>0.11860643103366608</v>
      </c>
      <c r="B6875">
        <f t="shared" ca="1" si="216"/>
        <v>71.085909506776588</v>
      </c>
    </row>
    <row r="6876" spans="1:2" x14ac:dyDescent="0.25">
      <c r="A6876">
        <f t="shared" ca="1" si="215"/>
        <v>0.74528582005045318</v>
      </c>
      <c r="B6876">
        <f t="shared" ca="1" si="216"/>
        <v>1.800338974262071</v>
      </c>
    </row>
    <row r="6877" spans="1:2" x14ac:dyDescent="0.25">
      <c r="A6877">
        <f t="shared" ca="1" si="215"/>
        <v>0.19831806215391723</v>
      </c>
      <c r="B6877">
        <f t="shared" ca="1" si="216"/>
        <v>25.425848784317957</v>
      </c>
    </row>
    <row r="6878" spans="1:2" x14ac:dyDescent="0.25">
      <c r="A6878">
        <f t="shared" ca="1" si="215"/>
        <v>0.94743809608526364</v>
      </c>
      <c r="B6878">
        <f t="shared" ca="1" si="216"/>
        <v>1.1140336596939227</v>
      </c>
    </row>
    <row r="6879" spans="1:2" x14ac:dyDescent="0.25">
      <c r="A6879">
        <f t="shared" ca="1" si="215"/>
        <v>0.20757512005897083</v>
      </c>
      <c r="B6879">
        <f t="shared" ca="1" si="216"/>
        <v>23.208624630200909</v>
      </c>
    </row>
    <row r="6880" spans="1:2" x14ac:dyDescent="0.25">
      <c r="A6880">
        <f t="shared" ca="1" si="215"/>
        <v>0.53500607690301161</v>
      </c>
      <c r="B6880">
        <f t="shared" ca="1" si="216"/>
        <v>3.4936755454366963</v>
      </c>
    </row>
    <row r="6881" spans="1:2" x14ac:dyDescent="0.25">
      <c r="A6881">
        <f t="shared" ref="A6881:A6944" ca="1" si="217">RAND()</f>
        <v>0.56306289595321046</v>
      </c>
      <c r="B6881">
        <f t="shared" ref="B6881:B6944" ca="1" si="218">10^(LOG(1/A6881)*B$4+B$5)</f>
        <v>3.1541778722383187</v>
      </c>
    </row>
    <row r="6882" spans="1:2" x14ac:dyDescent="0.25">
      <c r="A6882">
        <f t="shared" ca="1" si="217"/>
        <v>0.64453875268748839</v>
      </c>
      <c r="B6882">
        <f t="shared" ca="1" si="218"/>
        <v>2.4071432241931188</v>
      </c>
    </row>
    <row r="6883" spans="1:2" x14ac:dyDescent="0.25">
      <c r="A6883">
        <f t="shared" ca="1" si="217"/>
        <v>0.27118404175879052</v>
      </c>
      <c r="B6883">
        <f t="shared" ca="1" si="218"/>
        <v>13.597896823319793</v>
      </c>
    </row>
    <row r="6884" spans="1:2" x14ac:dyDescent="0.25">
      <c r="A6884">
        <f t="shared" ca="1" si="217"/>
        <v>0.39471190850419224</v>
      </c>
      <c r="B6884">
        <f t="shared" ca="1" si="218"/>
        <v>6.4185886140435837</v>
      </c>
    </row>
    <row r="6885" spans="1:2" x14ac:dyDescent="0.25">
      <c r="A6885">
        <f t="shared" ca="1" si="217"/>
        <v>0.6873447813669441</v>
      </c>
      <c r="B6885">
        <f t="shared" ca="1" si="218"/>
        <v>2.1166581380868941</v>
      </c>
    </row>
    <row r="6886" spans="1:2" x14ac:dyDescent="0.25">
      <c r="A6886">
        <f t="shared" ca="1" si="217"/>
        <v>0.17330803872520106</v>
      </c>
      <c r="B6886">
        <f t="shared" ca="1" si="218"/>
        <v>33.293740099345904</v>
      </c>
    </row>
    <row r="6887" spans="1:2" x14ac:dyDescent="0.25">
      <c r="A6887">
        <f t="shared" ca="1" si="217"/>
        <v>0.23472422843731899</v>
      </c>
      <c r="B6887">
        <f t="shared" ca="1" si="218"/>
        <v>18.150314708465931</v>
      </c>
    </row>
    <row r="6888" spans="1:2" x14ac:dyDescent="0.25">
      <c r="A6888">
        <f t="shared" ca="1" si="217"/>
        <v>0.20973543843438769</v>
      </c>
      <c r="B6888">
        <f t="shared" ca="1" si="218"/>
        <v>22.732979668601075</v>
      </c>
    </row>
    <row r="6889" spans="1:2" x14ac:dyDescent="0.25">
      <c r="A6889">
        <f t="shared" ca="1" si="217"/>
        <v>0.20916147405688101</v>
      </c>
      <c r="B6889">
        <f t="shared" ca="1" si="218"/>
        <v>22.857914942834899</v>
      </c>
    </row>
    <row r="6890" spans="1:2" x14ac:dyDescent="0.25">
      <c r="A6890">
        <f t="shared" ca="1" si="217"/>
        <v>0.70305506935691275</v>
      </c>
      <c r="B6890">
        <f t="shared" ca="1" si="218"/>
        <v>2.0231184556096635</v>
      </c>
    </row>
    <row r="6891" spans="1:2" x14ac:dyDescent="0.25">
      <c r="A6891">
        <f t="shared" ca="1" si="217"/>
        <v>0.84315348121555123</v>
      </c>
      <c r="B6891">
        <f t="shared" ca="1" si="218"/>
        <v>1.4066521847236173</v>
      </c>
    </row>
    <row r="6892" spans="1:2" x14ac:dyDescent="0.25">
      <c r="A6892">
        <f t="shared" ca="1" si="217"/>
        <v>0.63761985175540048</v>
      </c>
      <c r="B6892">
        <f t="shared" ca="1" si="218"/>
        <v>2.4596671446401075</v>
      </c>
    </row>
    <row r="6893" spans="1:2" x14ac:dyDescent="0.25">
      <c r="A6893">
        <f t="shared" ca="1" si="217"/>
        <v>0.37081167730892506</v>
      </c>
      <c r="B6893">
        <f t="shared" ca="1" si="218"/>
        <v>7.2726585115310023</v>
      </c>
    </row>
    <row r="6894" spans="1:2" x14ac:dyDescent="0.25">
      <c r="A6894">
        <f t="shared" ca="1" si="217"/>
        <v>0.20936051475131312</v>
      </c>
      <c r="B6894">
        <f t="shared" ca="1" si="218"/>
        <v>22.814473202425514</v>
      </c>
    </row>
    <row r="6895" spans="1:2" x14ac:dyDescent="0.25">
      <c r="A6895">
        <f t="shared" ca="1" si="217"/>
        <v>0.45559957430757025</v>
      </c>
      <c r="B6895">
        <f t="shared" ca="1" si="218"/>
        <v>4.8176293141496007</v>
      </c>
    </row>
    <row r="6896" spans="1:2" x14ac:dyDescent="0.25">
      <c r="A6896">
        <f t="shared" ca="1" si="217"/>
        <v>0.17713059858213109</v>
      </c>
      <c r="B6896">
        <f t="shared" ca="1" si="218"/>
        <v>31.872257060464527</v>
      </c>
    </row>
    <row r="6897" spans="1:2" x14ac:dyDescent="0.25">
      <c r="A6897">
        <f t="shared" ca="1" si="217"/>
        <v>0.95915747008821972</v>
      </c>
      <c r="B6897">
        <f t="shared" ca="1" si="218"/>
        <v>1.08697654523413</v>
      </c>
    </row>
    <row r="6898" spans="1:2" x14ac:dyDescent="0.25">
      <c r="A6898">
        <f t="shared" ca="1" si="217"/>
        <v>0.92215322883504447</v>
      </c>
      <c r="B6898">
        <f t="shared" ca="1" si="218"/>
        <v>1.1759634333203108</v>
      </c>
    </row>
    <row r="6899" spans="1:2" x14ac:dyDescent="0.25">
      <c r="A6899">
        <f t="shared" ca="1" si="217"/>
        <v>0.35751758819223578</v>
      </c>
      <c r="B6899">
        <f t="shared" ca="1" si="218"/>
        <v>7.8235736654485812</v>
      </c>
    </row>
    <row r="6900" spans="1:2" x14ac:dyDescent="0.25">
      <c r="A6900">
        <f t="shared" ca="1" si="217"/>
        <v>0.37876475481230898</v>
      </c>
      <c r="B6900">
        <f t="shared" ca="1" si="218"/>
        <v>6.9704510283901744</v>
      </c>
    </row>
    <row r="6901" spans="1:2" x14ac:dyDescent="0.25">
      <c r="A6901">
        <f t="shared" ca="1" si="217"/>
        <v>0.59384119318973727</v>
      </c>
      <c r="B6901">
        <f t="shared" ca="1" si="218"/>
        <v>2.8356939699232688</v>
      </c>
    </row>
    <row r="6902" spans="1:2" x14ac:dyDescent="0.25">
      <c r="A6902">
        <f t="shared" ca="1" si="217"/>
        <v>0.89958979407676853</v>
      </c>
      <c r="B6902">
        <f t="shared" ca="1" si="218"/>
        <v>1.235694064586903</v>
      </c>
    </row>
    <row r="6903" spans="1:2" x14ac:dyDescent="0.25">
      <c r="A6903">
        <f t="shared" ca="1" si="217"/>
        <v>2.1756083910974722E-2</v>
      </c>
      <c r="B6903">
        <f t="shared" ca="1" si="218"/>
        <v>2112.7034896081755</v>
      </c>
    </row>
    <row r="6904" spans="1:2" x14ac:dyDescent="0.25">
      <c r="A6904">
        <f t="shared" ca="1" si="217"/>
        <v>0.39233464876794766</v>
      </c>
      <c r="B6904">
        <f t="shared" ca="1" si="218"/>
        <v>6.4966081335284311</v>
      </c>
    </row>
    <row r="6905" spans="1:2" x14ac:dyDescent="0.25">
      <c r="A6905">
        <f t="shared" ca="1" si="217"/>
        <v>0.50787474027465862</v>
      </c>
      <c r="B6905">
        <f t="shared" ca="1" si="218"/>
        <v>3.8769194113923344</v>
      </c>
    </row>
    <row r="6906" spans="1:2" x14ac:dyDescent="0.25">
      <c r="A6906">
        <f t="shared" ca="1" si="217"/>
        <v>1.7373546665205852E-2</v>
      </c>
      <c r="B6906">
        <f t="shared" ca="1" si="218"/>
        <v>3313.0121590489998</v>
      </c>
    </row>
    <row r="6907" spans="1:2" x14ac:dyDescent="0.25">
      <c r="A6907">
        <f t="shared" ca="1" si="217"/>
        <v>0.81529858113491172</v>
      </c>
      <c r="B6907">
        <f t="shared" ca="1" si="218"/>
        <v>1.5044114389171475</v>
      </c>
    </row>
    <row r="6908" spans="1:2" x14ac:dyDescent="0.25">
      <c r="A6908">
        <f t="shared" ca="1" si="217"/>
        <v>0.23767673776391252</v>
      </c>
      <c r="B6908">
        <f t="shared" ca="1" si="218"/>
        <v>17.702175586200752</v>
      </c>
    </row>
    <row r="6909" spans="1:2" x14ac:dyDescent="0.25">
      <c r="A6909">
        <f t="shared" ca="1" si="217"/>
        <v>5.7065608066851903E-3</v>
      </c>
      <c r="B6909">
        <f t="shared" ca="1" si="218"/>
        <v>30707.969560109039</v>
      </c>
    </row>
    <row r="6910" spans="1:2" x14ac:dyDescent="0.25">
      <c r="A6910">
        <f t="shared" ca="1" si="217"/>
        <v>0.10854048386296622</v>
      </c>
      <c r="B6910">
        <f t="shared" ca="1" si="218"/>
        <v>84.882173852325025</v>
      </c>
    </row>
    <row r="6911" spans="1:2" x14ac:dyDescent="0.25">
      <c r="A6911">
        <f t="shared" ca="1" si="217"/>
        <v>0.89055516509723065</v>
      </c>
      <c r="B6911">
        <f t="shared" ca="1" si="218"/>
        <v>1.2608933270065479</v>
      </c>
    </row>
    <row r="6912" spans="1:2" x14ac:dyDescent="0.25">
      <c r="A6912">
        <f t="shared" ca="1" si="217"/>
        <v>0.62515556779365455</v>
      </c>
      <c r="B6912">
        <f t="shared" ca="1" si="218"/>
        <v>2.5587260642941922</v>
      </c>
    </row>
    <row r="6913" spans="1:2" x14ac:dyDescent="0.25">
      <c r="A6913">
        <f t="shared" ca="1" si="217"/>
        <v>0.78469874226850767</v>
      </c>
      <c r="B6913">
        <f t="shared" ca="1" si="218"/>
        <v>1.6240301475614018</v>
      </c>
    </row>
    <row r="6914" spans="1:2" x14ac:dyDescent="0.25">
      <c r="A6914">
        <f t="shared" ca="1" si="217"/>
        <v>0.32699249222215587</v>
      </c>
      <c r="B6914">
        <f t="shared" ca="1" si="218"/>
        <v>9.3524293756793657</v>
      </c>
    </row>
    <row r="6915" spans="1:2" x14ac:dyDescent="0.25">
      <c r="A6915">
        <f t="shared" ca="1" si="217"/>
        <v>0.32251306398544621</v>
      </c>
      <c r="B6915">
        <f t="shared" ca="1" si="218"/>
        <v>9.6140278873484846</v>
      </c>
    </row>
    <row r="6916" spans="1:2" x14ac:dyDescent="0.25">
      <c r="A6916">
        <f t="shared" ca="1" si="217"/>
        <v>0.42382071777103503</v>
      </c>
      <c r="B6916">
        <f t="shared" ca="1" si="218"/>
        <v>5.5671847608320428</v>
      </c>
    </row>
    <row r="6917" spans="1:2" x14ac:dyDescent="0.25">
      <c r="A6917">
        <f t="shared" ca="1" si="217"/>
        <v>6.0794135416027406E-2</v>
      </c>
      <c r="B6917">
        <f t="shared" ca="1" si="218"/>
        <v>270.56812182465706</v>
      </c>
    </row>
    <row r="6918" spans="1:2" x14ac:dyDescent="0.25">
      <c r="A6918">
        <f t="shared" ca="1" si="217"/>
        <v>0.62429807713065288</v>
      </c>
      <c r="B6918">
        <f t="shared" ca="1" si="218"/>
        <v>2.5657598534633324</v>
      </c>
    </row>
    <row r="6919" spans="1:2" x14ac:dyDescent="0.25">
      <c r="A6919">
        <f t="shared" ca="1" si="217"/>
        <v>0.61348123019205936</v>
      </c>
      <c r="B6919">
        <f t="shared" ca="1" si="218"/>
        <v>2.6570360108005882</v>
      </c>
    </row>
    <row r="6920" spans="1:2" x14ac:dyDescent="0.25">
      <c r="A6920">
        <f t="shared" ca="1" si="217"/>
        <v>0.49291873428089006</v>
      </c>
      <c r="B6920">
        <f t="shared" ca="1" si="218"/>
        <v>4.1157534485122893</v>
      </c>
    </row>
    <row r="6921" spans="1:2" x14ac:dyDescent="0.25">
      <c r="A6921">
        <f t="shared" ca="1" si="217"/>
        <v>0.94630833510376244</v>
      </c>
      <c r="B6921">
        <f t="shared" ca="1" si="218"/>
        <v>1.1166952510719921</v>
      </c>
    </row>
    <row r="6922" spans="1:2" x14ac:dyDescent="0.25">
      <c r="A6922">
        <f t="shared" ca="1" si="217"/>
        <v>0.81609290236384391</v>
      </c>
      <c r="B6922">
        <f t="shared" ca="1" si="218"/>
        <v>1.5014843104335449</v>
      </c>
    </row>
    <row r="6923" spans="1:2" x14ac:dyDescent="0.25">
      <c r="A6923">
        <f t="shared" ca="1" si="217"/>
        <v>0.19871701548134613</v>
      </c>
      <c r="B6923">
        <f t="shared" ca="1" si="218"/>
        <v>25.32385908357076</v>
      </c>
    </row>
    <row r="6924" spans="1:2" x14ac:dyDescent="0.25">
      <c r="A6924">
        <f t="shared" ca="1" si="217"/>
        <v>0.20859677278461386</v>
      </c>
      <c r="B6924">
        <f t="shared" ca="1" si="218"/>
        <v>22.981841744130715</v>
      </c>
    </row>
    <row r="6925" spans="1:2" x14ac:dyDescent="0.25">
      <c r="A6925">
        <f t="shared" ca="1" si="217"/>
        <v>0.12880973663597006</v>
      </c>
      <c r="B6925">
        <f t="shared" ca="1" si="218"/>
        <v>60.270197616227513</v>
      </c>
    </row>
    <row r="6926" spans="1:2" x14ac:dyDescent="0.25">
      <c r="A6926">
        <f t="shared" ca="1" si="217"/>
        <v>0.10704067070315038</v>
      </c>
      <c r="B6926">
        <f t="shared" ca="1" si="218"/>
        <v>87.277511848166228</v>
      </c>
    </row>
    <row r="6927" spans="1:2" x14ac:dyDescent="0.25">
      <c r="A6927">
        <f t="shared" ca="1" si="217"/>
        <v>0.50130748974887673</v>
      </c>
      <c r="B6927">
        <f t="shared" ca="1" si="218"/>
        <v>3.9791619362589241</v>
      </c>
    </row>
    <row r="6928" spans="1:2" x14ac:dyDescent="0.25">
      <c r="A6928">
        <f t="shared" ca="1" si="217"/>
        <v>5.1396825037641647E-2</v>
      </c>
      <c r="B6928">
        <f t="shared" ca="1" si="218"/>
        <v>378.55363095535336</v>
      </c>
    </row>
    <row r="6929" spans="1:2" x14ac:dyDescent="0.25">
      <c r="A6929">
        <f t="shared" ca="1" si="217"/>
        <v>0.31515531714698719</v>
      </c>
      <c r="B6929">
        <f t="shared" ca="1" si="218"/>
        <v>10.06817423290493</v>
      </c>
    </row>
    <row r="6930" spans="1:2" x14ac:dyDescent="0.25">
      <c r="A6930">
        <f t="shared" ca="1" si="217"/>
        <v>0.90325558787421323</v>
      </c>
      <c r="B6930">
        <f t="shared" ca="1" si="218"/>
        <v>1.2256844775435329</v>
      </c>
    </row>
    <row r="6931" spans="1:2" x14ac:dyDescent="0.25">
      <c r="A6931">
        <f t="shared" ca="1" si="217"/>
        <v>0.48881134912382995</v>
      </c>
      <c r="B6931">
        <f t="shared" ca="1" si="218"/>
        <v>4.1852117754406635</v>
      </c>
    </row>
    <row r="6932" spans="1:2" x14ac:dyDescent="0.25">
      <c r="A6932">
        <f t="shared" ca="1" si="217"/>
        <v>0.89009932609120812</v>
      </c>
      <c r="B6932">
        <f t="shared" ca="1" si="218"/>
        <v>1.2621851188743216</v>
      </c>
    </row>
    <row r="6933" spans="1:2" x14ac:dyDescent="0.25">
      <c r="A6933">
        <f t="shared" ca="1" si="217"/>
        <v>0.80638883360691438</v>
      </c>
      <c r="B6933">
        <f t="shared" ca="1" si="218"/>
        <v>1.5378394209828048</v>
      </c>
    </row>
    <row r="6934" spans="1:2" x14ac:dyDescent="0.25">
      <c r="A6934">
        <f t="shared" ca="1" si="217"/>
        <v>0.64121470784516277</v>
      </c>
      <c r="B6934">
        <f t="shared" ca="1" si="218"/>
        <v>2.4321650822648775</v>
      </c>
    </row>
    <row r="6935" spans="1:2" x14ac:dyDescent="0.25">
      <c r="A6935">
        <f t="shared" ca="1" si="217"/>
        <v>0.94852509462407386</v>
      </c>
      <c r="B6935">
        <f t="shared" ca="1" si="218"/>
        <v>1.1114817839486257</v>
      </c>
    </row>
    <row r="6936" spans="1:2" x14ac:dyDescent="0.25">
      <c r="A6936">
        <f t="shared" ca="1" si="217"/>
        <v>0.94054401097835338</v>
      </c>
      <c r="B6936">
        <f t="shared" ca="1" si="218"/>
        <v>1.1304250043700639</v>
      </c>
    </row>
    <row r="6937" spans="1:2" x14ac:dyDescent="0.25">
      <c r="A6937">
        <f t="shared" ca="1" si="217"/>
        <v>0.32667436405669381</v>
      </c>
      <c r="B6937">
        <f t="shared" ca="1" si="218"/>
        <v>9.3706537620693879</v>
      </c>
    </row>
    <row r="6938" spans="1:2" x14ac:dyDescent="0.25">
      <c r="A6938">
        <f t="shared" ca="1" si="217"/>
        <v>0.20049007875095926</v>
      </c>
      <c r="B6938">
        <f t="shared" ca="1" si="218"/>
        <v>24.877929177648472</v>
      </c>
    </row>
    <row r="6939" spans="1:2" x14ac:dyDescent="0.25">
      <c r="A6939">
        <f t="shared" ca="1" si="217"/>
        <v>0.72901650554107367</v>
      </c>
      <c r="B6939">
        <f t="shared" ca="1" si="218"/>
        <v>1.8815912186795618</v>
      </c>
    </row>
    <row r="6940" spans="1:2" x14ac:dyDescent="0.25">
      <c r="A6940">
        <f t="shared" ca="1" si="217"/>
        <v>0.40291119410773679</v>
      </c>
      <c r="B6940">
        <f t="shared" ca="1" si="218"/>
        <v>6.1600088034046818</v>
      </c>
    </row>
    <row r="6941" spans="1:2" x14ac:dyDescent="0.25">
      <c r="A6941">
        <f t="shared" ca="1" si="217"/>
        <v>0.22903795936008653</v>
      </c>
      <c r="B6941">
        <f t="shared" ca="1" si="218"/>
        <v>19.062728773608306</v>
      </c>
    </row>
    <row r="6942" spans="1:2" x14ac:dyDescent="0.25">
      <c r="A6942">
        <f t="shared" ca="1" si="217"/>
        <v>0.65798684143150077</v>
      </c>
      <c r="B6942">
        <f t="shared" ca="1" si="218"/>
        <v>2.3097532285564273</v>
      </c>
    </row>
    <row r="6943" spans="1:2" x14ac:dyDescent="0.25">
      <c r="A6943">
        <f t="shared" ca="1" si="217"/>
        <v>0.79475946912732187</v>
      </c>
      <c r="B6943">
        <f t="shared" ca="1" si="218"/>
        <v>1.5831737412954545</v>
      </c>
    </row>
    <row r="6944" spans="1:2" x14ac:dyDescent="0.25">
      <c r="A6944">
        <f t="shared" ca="1" si="217"/>
        <v>0.41692875648316496</v>
      </c>
      <c r="B6944">
        <f t="shared" ca="1" si="218"/>
        <v>5.7527605720385662</v>
      </c>
    </row>
    <row r="6945" spans="1:2" x14ac:dyDescent="0.25">
      <c r="A6945">
        <f t="shared" ref="A6945:A7008" ca="1" si="219">RAND()</f>
        <v>0.54840030668100259</v>
      </c>
      <c r="B6945">
        <f t="shared" ref="B6945:B7008" ca="1" si="220">10^(LOG(1/A6945)*B$4+B$5)</f>
        <v>3.3250993193101723</v>
      </c>
    </row>
    <row r="6946" spans="1:2" x14ac:dyDescent="0.25">
      <c r="A6946">
        <f t="shared" ca="1" si="219"/>
        <v>0.54623873498073017</v>
      </c>
      <c r="B6946">
        <f t="shared" ca="1" si="220"/>
        <v>3.351467502927338</v>
      </c>
    </row>
    <row r="6947" spans="1:2" x14ac:dyDescent="0.25">
      <c r="A6947">
        <f t="shared" ca="1" si="219"/>
        <v>0.29273438855357869</v>
      </c>
      <c r="B6947">
        <f t="shared" ca="1" si="220"/>
        <v>11.669507108467146</v>
      </c>
    </row>
    <row r="6948" spans="1:2" x14ac:dyDescent="0.25">
      <c r="A6948">
        <f t="shared" ca="1" si="219"/>
        <v>5.9248006465139169E-2</v>
      </c>
      <c r="B6948">
        <f t="shared" ca="1" si="220"/>
        <v>284.87380461459446</v>
      </c>
    </row>
    <row r="6949" spans="1:2" x14ac:dyDescent="0.25">
      <c r="A6949">
        <f t="shared" ca="1" si="219"/>
        <v>0.58797782329315074</v>
      </c>
      <c r="B6949">
        <f t="shared" ca="1" si="220"/>
        <v>2.8925315703042327</v>
      </c>
    </row>
    <row r="6950" spans="1:2" x14ac:dyDescent="0.25">
      <c r="A6950">
        <f t="shared" ca="1" si="219"/>
        <v>0.4953077994995303</v>
      </c>
      <c r="B6950">
        <f t="shared" ca="1" si="220"/>
        <v>4.0761453919692832</v>
      </c>
    </row>
    <row r="6951" spans="1:2" x14ac:dyDescent="0.25">
      <c r="A6951">
        <f t="shared" ca="1" si="219"/>
        <v>0.49081219868097459</v>
      </c>
      <c r="B6951">
        <f t="shared" ca="1" si="220"/>
        <v>4.151158382189835</v>
      </c>
    </row>
    <row r="6952" spans="1:2" x14ac:dyDescent="0.25">
      <c r="A6952">
        <f t="shared" ca="1" si="219"/>
        <v>0.65344657614283652</v>
      </c>
      <c r="B6952">
        <f t="shared" ca="1" si="220"/>
        <v>2.3419619054647667</v>
      </c>
    </row>
    <row r="6953" spans="1:2" x14ac:dyDescent="0.25">
      <c r="A6953">
        <f t="shared" ca="1" si="219"/>
        <v>3.1268765014784705E-3</v>
      </c>
      <c r="B6953">
        <f t="shared" ca="1" si="220"/>
        <v>102277.13227967985</v>
      </c>
    </row>
    <row r="6954" spans="1:2" x14ac:dyDescent="0.25">
      <c r="A6954">
        <f t="shared" ca="1" si="219"/>
        <v>7.2380734804020519E-2</v>
      </c>
      <c r="B6954">
        <f t="shared" ca="1" si="220"/>
        <v>190.87718633197011</v>
      </c>
    </row>
    <row r="6955" spans="1:2" x14ac:dyDescent="0.25">
      <c r="A6955">
        <f t="shared" ca="1" si="219"/>
        <v>0.95978656542183582</v>
      </c>
      <c r="B6955">
        <f t="shared" ca="1" si="220"/>
        <v>1.085552087352371</v>
      </c>
    </row>
    <row r="6956" spans="1:2" x14ac:dyDescent="0.25">
      <c r="A6956">
        <f t="shared" ca="1" si="219"/>
        <v>0.27393027896763245</v>
      </c>
      <c r="B6956">
        <f t="shared" ca="1" si="220"/>
        <v>13.326617120717701</v>
      </c>
    </row>
    <row r="6957" spans="1:2" x14ac:dyDescent="0.25">
      <c r="A6957">
        <f t="shared" ca="1" si="219"/>
        <v>0.90042621865289252</v>
      </c>
      <c r="B6957">
        <f t="shared" ca="1" si="220"/>
        <v>1.2333994072060563</v>
      </c>
    </row>
    <row r="6958" spans="1:2" x14ac:dyDescent="0.25">
      <c r="A6958">
        <f t="shared" ca="1" si="219"/>
        <v>0.37245541729425735</v>
      </c>
      <c r="B6958">
        <f t="shared" ca="1" si="220"/>
        <v>7.2086079957667861</v>
      </c>
    </row>
    <row r="6959" spans="1:2" x14ac:dyDescent="0.25">
      <c r="A6959">
        <f t="shared" ca="1" si="219"/>
        <v>0.53937063049914402</v>
      </c>
      <c r="B6959">
        <f t="shared" ca="1" si="220"/>
        <v>3.4373630989631132</v>
      </c>
    </row>
    <row r="6960" spans="1:2" x14ac:dyDescent="0.25">
      <c r="A6960">
        <f t="shared" ca="1" si="219"/>
        <v>0.43639070666249591</v>
      </c>
      <c r="B6960">
        <f t="shared" ca="1" si="220"/>
        <v>5.2510845772702286</v>
      </c>
    </row>
    <row r="6961" spans="1:2" x14ac:dyDescent="0.25">
      <c r="A6961">
        <f t="shared" ca="1" si="219"/>
        <v>0.49149268397269608</v>
      </c>
      <c r="B6961">
        <f t="shared" ca="1" si="220"/>
        <v>4.1396715511296209</v>
      </c>
    </row>
    <row r="6962" spans="1:2" x14ac:dyDescent="0.25">
      <c r="A6962">
        <f t="shared" ca="1" si="219"/>
        <v>0.85241207776703953</v>
      </c>
      <c r="B6962">
        <f t="shared" ca="1" si="220"/>
        <v>1.3762610243569995</v>
      </c>
    </row>
    <row r="6963" spans="1:2" x14ac:dyDescent="0.25">
      <c r="A6963">
        <f t="shared" ca="1" si="219"/>
        <v>0.11380025100765723</v>
      </c>
      <c r="B6963">
        <f t="shared" ca="1" si="220"/>
        <v>77.217112980888658</v>
      </c>
    </row>
    <row r="6964" spans="1:2" x14ac:dyDescent="0.25">
      <c r="A6964">
        <f t="shared" ca="1" si="219"/>
        <v>0.19101686565061871</v>
      </c>
      <c r="B6964">
        <f t="shared" ca="1" si="220"/>
        <v>27.406688953633086</v>
      </c>
    </row>
    <row r="6965" spans="1:2" x14ac:dyDescent="0.25">
      <c r="A6965">
        <f t="shared" ca="1" si="219"/>
        <v>5.3734813804257486E-2</v>
      </c>
      <c r="B6965">
        <f t="shared" ca="1" si="220"/>
        <v>346.32871643135985</v>
      </c>
    </row>
    <row r="6966" spans="1:2" x14ac:dyDescent="0.25">
      <c r="A6966">
        <f t="shared" ca="1" si="219"/>
        <v>0.40730295486651524</v>
      </c>
      <c r="B6966">
        <f t="shared" ca="1" si="220"/>
        <v>6.0278838922557103</v>
      </c>
    </row>
    <row r="6967" spans="1:2" x14ac:dyDescent="0.25">
      <c r="A6967">
        <f t="shared" ca="1" si="219"/>
        <v>0.68017284222203567</v>
      </c>
      <c r="B6967">
        <f t="shared" ca="1" si="220"/>
        <v>2.1615307834770241</v>
      </c>
    </row>
    <row r="6968" spans="1:2" x14ac:dyDescent="0.25">
      <c r="A6968">
        <f t="shared" ca="1" si="219"/>
        <v>0.77419426136893321</v>
      </c>
      <c r="B6968">
        <f t="shared" ca="1" si="220"/>
        <v>1.6683997048014256</v>
      </c>
    </row>
    <row r="6969" spans="1:2" x14ac:dyDescent="0.25">
      <c r="A6969">
        <f t="shared" ca="1" si="219"/>
        <v>0.42781801386228724</v>
      </c>
      <c r="B6969">
        <f t="shared" ca="1" si="220"/>
        <v>5.4636373548381094</v>
      </c>
    </row>
    <row r="6970" spans="1:2" x14ac:dyDescent="0.25">
      <c r="A6970">
        <f t="shared" ca="1" si="219"/>
        <v>0.73748693625578843</v>
      </c>
      <c r="B6970">
        <f t="shared" ca="1" si="220"/>
        <v>1.8386172764962319</v>
      </c>
    </row>
    <row r="6971" spans="1:2" x14ac:dyDescent="0.25">
      <c r="A6971">
        <f t="shared" ca="1" si="219"/>
        <v>0.32702571919222345</v>
      </c>
      <c r="B6971">
        <f t="shared" ca="1" si="220"/>
        <v>9.3505289924012764</v>
      </c>
    </row>
    <row r="6972" spans="1:2" x14ac:dyDescent="0.25">
      <c r="A6972">
        <f t="shared" ca="1" si="219"/>
        <v>4.773153163553201E-2</v>
      </c>
      <c r="B6972">
        <f t="shared" ca="1" si="220"/>
        <v>438.92392996720196</v>
      </c>
    </row>
    <row r="6973" spans="1:2" x14ac:dyDescent="0.25">
      <c r="A6973">
        <f t="shared" ca="1" si="219"/>
        <v>0.26883718847543892</v>
      </c>
      <c r="B6973">
        <f t="shared" ca="1" si="220"/>
        <v>13.836342704866372</v>
      </c>
    </row>
    <row r="6974" spans="1:2" x14ac:dyDescent="0.25">
      <c r="A6974">
        <f t="shared" ca="1" si="219"/>
        <v>0.99638358255979509</v>
      </c>
      <c r="B6974">
        <f t="shared" ca="1" si="220"/>
        <v>1.0072722603535769</v>
      </c>
    </row>
    <row r="6975" spans="1:2" x14ac:dyDescent="0.25">
      <c r="A6975">
        <f t="shared" ca="1" si="219"/>
        <v>0.74634859232842743</v>
      </c>
      <c r="B6975">
        <f t="shared" ca="1" si="220"/>
        <v>1.7952153950042142</v>
      </c>
    </row>
    <row r="6976" spans="1:2" x14ac:dyDescent="0.25">
      <c r="A6976">
        <f t="shared" ca="1" si="219"/>
        <v>0.8858226751251268</v>
      </c>
      <c r="B6976">
        <f t="shared" ca="1" si="220"/>
        <v>1.2744019104375766</v>
      </c>
    </row>
    <row r="6977" spans="1:2" x14ac:dyDescent="0.25">
      <c r="A6977">
        <f t="shared" ca="1" si="219"/>
        <v>2.6451434175391864E-2</v>
      </c>
      <c r="B6977">
        <f t="shared" ca="1" si="220"/>
        <v>1429.2281181891808</v>
      </c>
    </row>
    <row r="6978" spans="1:2" x14ac:dyDescent="0.25">
      <c r="A6978">
        <f t="shared" ca="1" si="219"/>
        <v>2.0556733347627532E-3</v>
      </c>
      <c r="B6978">
        <f t="shared" ca="1" si="220"/>
        <v>236641.98253588527</v>
      </c>
    </row>
    <row r="6979" spans="1:2" x14ac:dyDescent="0.25">
      <c r="A6979">
        <f t="shared" ca="1" si="219"/>
        <v>0.42332743221365376</v>
      </c>
      <c r="B6979">
        <f t="shared" ca="1" si="220"/>
        <v>5.5801667301114337</v>
      </c>
    </row>
    <row r="6980" spans="1:2" x14ac:dyDescent="0.25">
      <c r="A6980">
        <f t="shared" ca="1" si="219"/>
        <v>0.4623823515873442</v>
      </c>
      <c r="B6980">
        <f t="shared" ca="1" si="220"/>
        <v>4.6773245011693927</v>
      </c>
    </row>
    <row r="6981" spans="1:2" x14ac:dyDescent="0.25">
      <c r="A6981">
        <f t="shared" ca="1" si="219"/>
        <v>0.55177849456423866</v>
      </c>
      <c r="B6981">
        <f t="shared" ca="1" si="220"/>
        <v>3.2845090292784955</v>
      </c>
    </row>
    <row r="6982" spans="1:2" x14ac:dyDescent="0.25">
      <c r="A6982">
        <f t="shared" ca="1" si="219"/>
        <v>0.34582518943607343</v>
      </c>
      <c r="B6982">
        <f t="shared" ca="1" si="220"/>
        <v>8.3615492664665165</v>
      </c>
    </row>
    <row r="6983" spans="1:2" x14ac:dyDescent="0.25">
      <c r="A6983">
        <f t="shared" ca="1" si="219"/>
        <v>0.96126692412641035</v>
      </c>
      <c r="B6983">
        <f t="shared" ca="1" si="220"/>
        <v>1.0822111441864297</v>
      </c>
    </row>
    <row r="6984" spans="1:2" x14ac:dyDescent="0.25">
      <c r="A6984">
        <f t="shared" ca="1" si="219"/>
        <v>0.41782999861566383</v>
      </c>
      <c r="B6984">
        <f t="shared" ca="1" si="220"/>
        <v>5.727970400410217</v>
      </c>
    </row>
    <row r="6985" spans="1:2" x14ac:dyDescent="0.25">
      <c r="A6985">
        <f t="shared" ca="1" si="219"/>
        <v>3.5620735891307431E-2</v>
      </c>
      <c r="B6985">
        <f t="shared" ca="1" si="220"/>
        <v>788.12340558809365</v>
      </c>
    </row>
    <row r="6986" spans="1:2" x14ac:dyDescent="0.25">
      <c r="A6986">
        <f t="shared" ca="1" si="219"/>
        <v>0.33989374479638534</v>
      </c>
      <c r="B6986">
        <f t="shared" ca="1" si="220"/>
        <v>8.6559284059609123</v>
      </c>
    </row>
    <row r="6987" spans="1:2" x14ac:dyDescent="0.25">
      <c r="A6987">
        <f t="shared" ca="1" si="219"/>
        <v>0.2928254030487597</v>
      </c>
      <c r="B6987">
        <f t="shared" ca="1" si="220"/>
        <v>11.66225412269425</v>
      </c>
    </row>
    <row r="6988" spans="1:2" x14ac:dyDescent="0.25">
      <c r="A6988">
        <f t="shared" ca="1" si="219"/>
        <v>0.60011929910422512</v>
      </c>
      <c r="B6988">
        <f t="shared" ca="1" si="220"/>
        <v>2.776673485805881</v>
      </c>
    </row>
    <row r="6989" spans="1:2" x14ac:dyDescent="0.25">
      <c r="A6989">
        <f t="shared" ca="1" si="219"/>
        <v>0.3633345310906535</v>
      </c>
      <c r="B6989">
        <f t="shared" ca="1" si="220"/>
        <v>7.5750699956715559</v>
      </c>
    </row>
    <row r="6990" spans="1:2" x14ac:dyDescent="0.25">
      <c r="A6990">
        <f t="shared" ca="1" si="219"/>
        <v>0.46572122093854529</v>
      </c>
      <c r="B6990">
        <f t="shared" ca="1" si="220"/>
        <v>4.6104991397104058</v>
      </c>
    </row>
    <row r="6991" spans="1:2" x14ac:dyDescent="0.25">
      <c r="A6991">
        <f t="shared" ca="1" si="219"/>
        <v>0.24810353129101637</v>
      </c>
      <c r="B6991">
        <f t="shared" ca="1" si="220"/>
        <v>16.245538384067039</v>
      </c>
    </row>
    <row r="6992" spans="1:2" x14ac:dyDescent="0.25">
      <c r="A6992">
        <f t="shared" ca="1" si="219"/>
        <v>0.38596902359480312</v>
      </c>
      <c r="B6992">
        <f t="shared" ca="1" si="220"/>
        <v>6.7126669093863525</v>
      </c>
    </row>
    <row r="6993" spans="1:2" x14ac:dyDescent="0.25">
      <c r="A6993">
        <f t="shared" ca="1" si="219"/>
        <v>0.38707110471478334</v>
      </c>
      <c r="B6993">
        <f t="shared" ca="1" si="220"/>
        <v>6.6744962911049441</v>
      </c>
    </row>
    <row r="6994" spans="1:2" x14ac:dyDescent="0.25">
      <c r="A6994">
        <f t="shared" ca="1" si="219"/>
        <v>0.64577278981888453</v>
      </c>
      <c r="B6994">
        <f t="shared" ca="1" si="220"/>
        <v>2.3979521714603806</v>
      </c>
    </row>
    <row r="6995" spans="1:2" x14ac:dyDescent="0.25">
      <c r="A6995">
        <f t="shared" ca="1" si="219"/>
        <v>0.59718037565399351</v>
      </c>
      <c r="B6995">
        <f t="shared" ca="1" si="220"/>
        <v>2.8040706048441284</v>
      </c>
    </row>
    <row r="6996" spans="1:2" x14ac:dyDescent="0.25">
      <c r="A6996">
        <f t="shared" ca="1" si="219"/>
        <v>0.26047678882405589</v>
      </c>
      <c r="B6996">
        <f t="shared" ca="1" si="220"/>
        <v>14.73879375077837</v>
      </c>
    </row>
    <row r="6997" spans="1:2" x14ac:dyDescent="0.25">
      <c r="A6997">
        <f t="shared" ca="1" si="219"/>
        <v>0.51864473207586348</v>
      </c>
      <c r="B6997">
        <f t="shared" ca="1" si="220"/>
        <v>3.7175777298138053</v>
      </c>
    </row>
    <row r="6998" spans="1:2" x14ac:dyDescent="0.25">
      <c r="A6998">
        <f t="shared" ca="1" si="219"/>
        <v>0.54428744711894095</v>
      </c>
      <c r="B6998">
        <f t="shared" ca="1" si="220"/>
        <v>3.3755408133415177</v>
      </c>
    </row>
    <row r="6999" spans="1:2" x14ac:dyDescent="0.25">
      <c r="A6999">
        <f t="shared" ca="1" si="219"/>
        <v>0.22518431174806686</v>
      </c>
      <c r="B6999">
        <f t="shared" ca="1" si="220"/>
        <v>19.720764133129805</v>
      </c>
    </row>
    <row r="7000" spans="1:2" x14ac:dyDescent="0.25">
      <c r="A7000">
        <f t="shared" ca="1" si="219"/>
        <v>0.14006646564901593</v>
      </c>
      <c r="B7000">
        <f t="shared" ca="1" si="220"/>
        <v>50.971998289615698</v>
      </c>
    </row>
    <row r="7001" spans="1:2" x14ac:dyDescent="0.25">
      <c r="A7001">
        <f t="shared" ca="1" si="219"/>
        <v>1.1495772585609854E-2</v>
      </c>
      <c r="B7001">
        <f t="shared" ca="1" si="220"/>
        <v>7566.9989269827129</v>
      </c>
    </row>
    <row r="7002" spans="1:2" x14ac:dyDescent="0.25">
      <c r="A7002">
        <f t="shared" ca="1" si="219"/>
        <v>0.51467025172691538</v>
      </c>
      <c r="B7002">
        <f t="shared" ca="1" si="220"/>
        <v>3.7752165398226265</v>
      </c>
    </row>
    <row r="7003" spans="1:2" x14ac:dyDescent="0.25">
      <c r="A7003">
        <f t="shared" ca="1" si="219"/>
        <v>0.15198849924608449</v>
      </c>
      <c r="B7003">
        <f t="shared" ca="1" si="220"/>
        <v>43.28909898224336</v>
      </c>
    </row>
    <row r="7004" spans="1:2" x14ac:dyDescent="0.25">
      <c r="A7004">
        <f t="shared" ca="1" si="219"/>
        <v>0.73908320186748033</v>
      </c>
      <c r="B7004">
        <f t="shared" ca="1" si="220"/>
        <v>1.8306837931892155</v>
      </c>
    </row>
    <row r="7005" spans="1:2" x14ac:dyDescent="0.25">
      <c r="A7005">
        <f t="shared" ca="1" si="219"/>
        <v>0.61845210627364011</v>
      </c>
      <c r="B7005">
        <f t="shared" ca="1" si="220"/>
        <v>2.6144952317525609</v>
      </c>
    </row>
    <row r="7006" spans="1:2" x14ac:dyDescent="0.25">
      <c r="A7006">
        <f t="shared" ca="1" si="219"/>
        <v>0.87340647881141253</v>
      </c>
      <c r="B7006">
        <f t="shared" ca="1" si="220"/>
        <v>1.3108928108534537</v>
      </c>
    </row>
    <row r="7007" spans="1:2" x14ac:dyDescent="0.25">
      <c r="A7007">
        <f t="shared" ca="1" si="219"/>
        <v>0.84098439702969863</v>
      </c>
      <c r="B7007">
        <f t="shared" ca="1" si="220"/>
        <v>1.4139176745712436</v>
      </c>
    </row>
    <row r="7008" spans="1:2" x14ac:dyDescent="0.25">
      <c r="A7008">
        <f t="shared" ca="1" si="219"/>
        <v>0.61887497122912316</v>
      </c>
      <c r="B7008">
        <f t="shared" ca="1" si="220"/>
        <v>2.6109235872321035</v>
      </c>
    </row>
    <row r="7009" spans="1:2" x14ac:dyDescent="0.25">
      <c r="A7009">
        <f t="shared" ref="A7009:A7072" ca="1" si="221">RAND()</f>
        <v>0.3007446091028253</v>
      </c>
      <c r="B7009">
        <f t="shared" ref="B7009:B7072" ca="1" si="222">10^(LOG(1/A7009)*B$4+B$5)</f>
        <v>11.056159552951325</v>
      </c>
    </row>
    <row r="7010" spans="1:2" x14ac:dyDescent="0.25">
      <c r="A7010">
        <f t="shared" ca="1" si="221"/>
        <v>0.24480742497871288</v>
      </c>
      <c r="B7010">
        <f t="shared" ca="1" si="222"/>
        <v>16.685945796237704</v>
      </c>
    </row>
    <row r="7011" spans="1:2" x14ac:dyDescent="0.25">
      <c r="A7011">
        <f t="shared" ca="1" si="221"/>
        <v>7.9939459570988358E-2</v>
      </c>
      <c r="B7011">
        <f t="shared" ca="1" si="222"/>
        <v>156.48675476507489</v>
      </c>
    </row>
    <row r="7012" spans="1:2" x14ac:dyDescent="0.25">
      <c r="A7012">
        <f t="shared" ca="1" si="221"/>
        <v>0.63834245156290492</v>
      </c>
      <c r="B7012">
        <f t="shared" ca="1" si="222"/>
        <v>2.4541016397193043</v>
      </c>
    </row>
    <row r="7013" spans="1:2" x14ac:dyDescent="0.25">
      <c r="A7013">
        <f t="shared" ca="1" si="221"/>
        <v>0.46634735145970685</v>
      </c>
      <c r="B7013">
        <f t="shared" ca="1" si="222"/>
        <v>4.5981270900367202</v>
      </c>
    </row>
    <row r="7014" spans="1:2" x14ac:dyDescent="0.25">
      <c r="A7014">
        <f t="shared" ca="1" si="221"/>
        <v>8.9307979539411497E-2</v>
      </c>
      <c r="B7014">
        <f t="shared" ca="1" si="222"/>
        <v>125.37746123729532</v>
      </c>
    </row>
    <row r="7015" spans="1:2" x14ac:dyDescent="0.25">
      <c r="A7015">
        <f t="shared" ca="1" si="221"/>
        <v>4.9167914633836629E-2</v>
      </c>
      <c r="B7015">
        <f t="shared" ca="1" si="222"/>
        <v>413.65323226651947</v>
      </c>
    </row>
    <row r="7016" spans="1:2" x14ac:dyDescent="0.25">
      <c r="A7016">
        <f t="shared" ca="1" si="221"/>
        <v>0.68713151777704362</v>
      </c>
      <c r="B7016">
        <f t="shared" ca="1" si="222"/>
        <v>2.1179722276095889</v>
      </c>
    </row>
    <row r="7017" spans="1:2" x14ac:dyDescent="0.25">
      <c r="A7017">
        <f t="shared" ca="1" si="221"/>
        <v>0.46143760184824101</v>
      </c>
      <c r="B7017">
        <f t="shared" ca="1" si="222"/>
        <v>4.6964968647781671</v>
      </c>
    </row>
    <row r="7018" spans="1:2" x14ac:dyDescent="0.25">
      <c r="A7018">
        <f t="shared" ca="1" si="221"/>
        <v>6.5184452995443176E-2</v>
      </c>
      <c r="B7018">
        <f t="shared" ca="1" si="222"/>
        <v>235.34877879557578</v>
      </c>
    </row>
    <row r="7019" spans="1:2" x14ac:dyDescent="0.25">
      <c r="A7019">
        <f t="shared" ca="1" si="221"/>
        <v>0.69432663750586809</v>
      </c>
      <c r="B7019">
        <f t="shared" ca="1" si="222"/>
        <v>2.0743037183325619</v>
      </c>
    </row>
    <row r="7020" spans="1:2" x14ac:dyDescent="0.25">
      <c r="A7020">
        <f t="shared" ca="1" si="221"/>
        <v>1.9702059396300986E-2</v>
      </c>
      <c r="B7020">
        <f t="shared" ca="1" si="222"/>
        <v>2576.1832487653419</v>
      </c>
    </row>
    <row r="7021" spans="1:2" x14ac:dyDescent="0.25">
      <c r="A7021">
        <f t="shared" ca="1" si="221"/>
        <v>0.81943013394736486</v>
      </c>
      <c r="B7021">
        <f t="shared" ca="1" si="222"/>
        <v>1.489279249624712</v>
      </c>
    </row>
    <row r="7022" spans="1:2" x14ac:dyDescent="0.25">
      <c r="A7022">
        <f t="shared" ca="1" si="221"/>
        <v>9.0049037007725596E-2</v>
      </c>
      <c r="B7022">
        <f t="shared" ca="1" si="222"/>
        <v>123.32236773748882</v>
      </c>
    </row>
    <row r="7023" spans="1:2" x14ac:dyDescent="0.25">
      <c r="A7023">
        <f t="shared" ca="1" si="221"/>
        <v>8.7131633710925138E-3</v>
      </c>
      <c r="B7023">
        <f t="shared" ca="1" si="222"/>
        <v>13171.895780697661</v>
      </c>
    </row>
    <row r="7024" spans="1:2" x14ac:dyDescent="0.25">
      <c r="A7024">
        <f t="shared" ca="1" si="221"/>
        <v>0.37548712114520599</v>
      </c>
      <c r="B7024">
        <f t="shared" ca="1" si="222"/>
        <v>7.0926725257135681</v>
      </c>
    </row>
    <row r="7025" spans="1:2" x14ac:dyDescent="0.25">
      <c r="A7025">
        <f t="shared" ca="1" si="221"/>
        <v>0.54682398574596713</v>
      </c>
      <c r="B7025">
        <f t="shared" ca="1" si="222"/>
        <v>3.3442973738573878</v>
      </c>
    </row>
    <row r="7026" spans="1:2" x14ac:dyDescent="0.25">
      <c r="A7026">
        <f t="shared" ca="1" si="221"/>
        <v>7.0875927538927908E-2</v>
      </c>
      <c r="B7026">
        <f t="shared" ca="1" si="222"/>
        <v>199.06847481827052</v>
      </c>
    </row>
    <row r="7027" spans="1:2" x14ac:dyDescent="0.25">
      <c r="A7027">
        <f t="shared" ca="1" si="221"/>
        <v>0.60321957220622946</v>
      </c>
      <c r="B7027">
        <f t="shared" ca="1" si="222"/>
        <v>2.7482051642328305</v>
      </c>
    </row>
    <row r="7028" spans="1:2" x14ac:dyDescent="0.25">
      <c r="A7028">
        <f t="shared" ca="1" si="221"/>
        <v>0.22667410334306526</v>
      </c>
      <c r="B7028">
        <f t="shared" ca="1" si="222"/>
        <v>19.462390721162979</v>
      </c>
    </row>
    <row r="7029" spans="1:2" x14ac:dyDescent="0.25">
      <c r="A7029">
        <f t="shared" ca="1" si="221"/>
        <v>0.74612031263167722</v>
      </c>
      <c r="B7029">
        <f t="shared" ca="1" si="222"/>
        <v>1.7963140755013294</v>
      </c>
    </row>
    <row r="7030" spans="1:2" x14ac:dyDescent="0.25">
      <c r="A7030">
        <f t="shared" ca="1" si="221"/>
        <v>0.83744795556623908</v>
      </c>
      <c r="B7030">
        <f t="shared" ca="1" si="222"/>
        <v>1.4258844953278111</v>
      </c>
    </row>
    <row r="7031" spans="1:2" x14ac:dyDescent="0.25">
      <c r="A7031">
        <f t="shared" ca="1" si="221"/>
        <v>0.76987143504183408</v>
      </c>
      <c r="B7031">
        <f t="shared" ca="1" si="222"/>
        <v>1.687188427406501</v>
      </c>
    </row>
    <row r="7032" spans="1:2" x14ac:dyDescent="0.25">
      <c r="A7032">
        <f t="shared" ca="1" si="221"/>
        <v>0.78456224164573962</v>
      </c>
      <c r="B7032">
        <f t="shared" ca="1" si="222"/>
        <v>1.6245953045347052</v>
      </c>
    </row>
    <row r="7033" spans="1:2" x14ac:dyDescent="0.25">
      <c r="A7033">
        <f t="shared" ca="1" si="221"/>
        <v>7.0800167286482196E-3</v>
      </c>
      <c r="B7033">
        <f t="shared" ca="1" si="222"/>
        <v>19949.473219898231</v>
      </c>
    </row>
    <row r="7034" spans="1:2" x14ac:dyDescent="0.25">
      <c r="A7034">
        <f t="shared" ca="1" si="221"/>
        <v>0.47676742847072084</v>
      </c>
      <c r="B7034">
        <f t="shared" ca="1" si="222"/>
        <v>4.3993330798349541</v>
      </c>
    </row>
    <row r="7035" spans="1:2" x14ac:dyDescent="0.25">
      <c r="A7035">
        <f t="shared" ca="1" si="221"/>
        <v>0.49602113777276202</v>
      </c>
      <c r="B7035">
        <f t="shared" ca="1" si="222"/>
        <v>4.0644298439674547</v>
      </c>
    </row>
    <row r="7036" spans="1:2" x14ac:dyDescent="0.25">
      <c r="A7036">
        <f t="shared" ca="1" si="221"/>
        <v>0.95692168050763937</v>
      </c>
      <c r="B7036">
        <f t="shared" ca="1" si="222"/>
        <v>1.0920617887827138</v>
      </c>
    </row>
    <row r="7037" spans="1:2" x14ac:dyDescent="0.25">
      <c r="A7037">
        <f t="shared" ca="1" si="221"/>
        <v>0.31257891872571864</v>
      </c>
      <c r="B7037">
        <f t="shared" ca="1" si="222"/>
        <v>10.234829940943195</v>
      </c>
    </row>
    <row r="7038" spans="1:2" x14ac:dyDescent="0.25">
      <c r="A7038">
        <f t="shared" ca="1" si="221"/>
        <v>2.0922098585563376E-2</v>
      </c>
      <c r="B7038">
        <f t="shared" ca="1" si="222"/>
        <v>2284.4913167117793</v>
      </c>
    </row>
    <row r="7039" spans="1:2" x14ac:dyDescent="0.25">
      <c r="A7039">
        <f t="shared" ca="1" si="221"/>
        <v>0.33139056173528714</v>
      </c>
      <c r="B7039">
        <f t="shared" ca="1" si="222"/>
        <v>9.1058340158323396</v>
      </c>
    </row>
    <row r="7040" spans="1:2" x14ac:dyDescent="0.25">
      <c r="A7040">
        <f t="shared" ca="1" si="221"/>
        <v>1.2356659289715077E-3</v>
      </c>
      <c r="B7040">
        <f t="shared" ca="1" si="222"/>
        <v>654934.48123619193</v>
      </c>
    </row>
    <row r="7041" spans="1:2" x14ac:dyDescent="0.25">
      <c r="A7041">
        <f t="shared" ca="1" si="221"/>
        <v>0.99946126317325124</v>
      </c>
      <c r="B7041">
        <f t="shared" ca="1" si="222"/>
        <v>1.0010783449914709</v>
      </c>
    </row>
    <row r="7042" spans="1:2" x14ac:dyDescent="0.25">
      <c r="A7042">
        <f t="shared" ca="1" si="221"/>
        <v>0.72507419449126675</v>
      </c>
      <c r="B7042">
        <f t="shared" ca="1" si="222"/>
        <v>1.9021076945650839</v>
      </c>
    </row>
    <row r="7043" spans="1:2" x14ac:dyDescent="0.25">
      <c r="A7043">
        <f t="shared" ca="1" si="221"/>
        <v>0.61537229722077913</v>
      </c>
      <c r="B7043">
        <f t="shared" ca="1" si="222"/>
        <v>2.640730718041215</v>
      </c>
    </row>
    <row r="7044" spans="1:2" x14ac:dyDescent="0.25">
      <c r="A7044">
        <f t="shared" ca="1" si="221"/>
        <v>0.78038813601431578</v>
      </c>
      <c r="B7044">
        <f t="shared" ca="1" si="222"/>
        <v>1.642020910266059</v>
      </c>
    </row>
    <row r="7045" spans="1:2" x14ac:dyDescent="0.25">
      <c r="A7045">
        <f t="shared" ca="1" si="221"/>
        <v>0.58772002761489184</v>
      </c>
      <c r="B7045">
        <f t="shared" ca="1" si="222"/>
        <v>2.895069668871066</v>
      </c>
    </row>
    <row r="7046" spans="1:2" x14ac:dyDescent="0.25">
      <c r="A7046">
        <f t="shared" ca="1" si="221"/>
        <v>0.99030829210591165</v>
      </c>
      <c r="B7046">
        <f t="shared" ca="1" si="222"/>
        <v>1.0196688893638228</v>
      </c>
    </row>
    <row r="7047" spans="1:2" x14ac:dyDescent="0.25">
      <c r="A7047">
        <f t="shared" ca="1" si="221"/>
        <v>0.11237664137300452</v>
      </c>
      <c r="B7047">
        <f t="shared" ca="1" si="222"/>
        <v>79.185908512737953</v>
      </c>
    </row>
    <row r="7048" spans="1:2" x14ac:dyDescent="0.25">
      <c r="A7048">
        <f t="shared" ca="1" si="221"/>
        <v>6.0047962109962438E-2</v>
      </c>
      <c r="B7048">
        <f t="shared" ca="1" si="222"/>
        <v>277.33421609170341</v>
      </c>
    </row>
    <row r="7049" spans="1:2" x14ac:dyDescent="0.25">
      <c r="A7049">
        <f t="shared" ca="1" si="221"/>
        <v>0.83720818689119103</v>
      </c>
      <c r="B7049">
        <f t="shared" ca="1" si="222"/>
        <v>1.4267013325196891</v>
      </c>
    </row>
    <row r="7050" spans="1:2" x14ac:dyDescent="0.25">
      <c r="A7050">
        <f t="shared" ca="1" si="221"/>
        <v>0.13827949442210297</v>
      </c>
      <c r="B7050">
        <f t="shared" ca="1" si="222"/>
        <v>52.297922119345422</v>
      </c>
    </row>
    <row r="7051" spans="1:2" x14ac:dyDescent="0.25">
      <c r="A7051">
        <f t="shared" ca="1" si="221"/>
        <v>2.3133243830877559E-2</v>
      </c>
      <c r="B7051">
        <f t="shared" ca="1" si="222"/>
        <v>1868.6455418790242</v>
      </c>
    </row>
    <row r="7052" spans="1:2" x14ac:dyDescent="0.25">
      <c r="A7052">
        <f t="shared" ca="1" si="221"/>
        <v>0.3225401572761063</v>
      </c>
      <c r="B7052">
        <f t="shared" ca="1" si="222"/>
        <v>9.6124128034208169</v>
      </c>
    </row>
    <row r="7053" spans="1:2" x14ac:dyDescent="0.25">
      <c r="A7053">
        <f t="shared" ca="1" si="221"/>
        <v>2.8561050219330752E-2</v>
      </c>
      <c r="B7053">
        <f t="shared" ca="1" si="222"/>
        <v>1225.8904288251638</v>
      </c>
    </row>
    <row r="7054" spans="1:2" x14ac:dyDescent="0.25">
      <c r="A7054">
        <f t="shared" ca="1" si="221"/>
        <v>0.78337283906956212</v>
      </c>
      <c r="B7054">
        <f t="shared" ca="1" si="222"/>
        <v>1.6295323272582105</v>
      </c>
    </row>
    <row r="7055" spans="1:2" x14ac:dyDescent="0.25">
      <c r="A7055">
        <f t="shared" ca="1" si="221"/>
        <v>6.6314247524660752E-2</v>
      </c>
      <c r="B7055">
        <f t="shared" ca="1" si="222"/>
        <v>227.39782580598353</v>
      </c>
    </row>
    <row r="7056" spans="1:2" x14ac:dyDescent="0.25">
      <c r="A7056">
        <f t="shared" ca="1" si="221"/>
        <v>0.49868531021411666</v>
      </c>
      <c r="B7056">
        <f t="shared" ca="1" si="222"/>
        <v>4.0211182920335276</v>
      </c>
    </row>
    <row r="7057" spans="1:2" x14ac:dyDescent="0.25">
      <c r="A7057">
        <f t="shared" ca="1" si="221"/>
        <v>0.38613939471699776</v>
      </c>
      <c r="B7057">
        <f t="shared" ca="1" si="222"/>
        <v>6.7067447356200516</v>
      </c>
    </row>
    <row r="7058" spans="1:2" x14ac:dyDescent="0.25">
      <c r="A7058">
        <f t="shared" ca="1" si="221"/>
        <v>0.39549690408649996</v>
      </c>
      <c r="B7058">
        <f t="shared" ca="1" si="222"/>
        <v>6.393134238552145</v>
      </c>
    </row>
    <row r="7059" spans="1:2" x14ac:dyDescent="0.25">
      <c r="A7059">
        <f t="shared" ca="1" si="221"/>
        <v>5.7112540493231889E-2</v>
      </c>
      <c r="B7059">
        <f t="shared" ca="1" si="222"/>
        <v>306.57521537559558</v>
      </c>
    </row>
    <row r="7060" spans="1:2" x14ac:dyDescent="0.25">
      <c r="A7060">
        <f t="shared" ca="1" si="221"/>
        <v>0.629823348784601</v>
      </c>
      <c r="B7060">
        <f t="shared" ca="1" si="222"/>
        <v>2.5209398676437456</v>
      </c>
    </row>
    <row r="7061" spans="1:2" x14ac:dyDescent="0.25">
      <c r="A7061">
        <f t="shared" ca="1" si="221"/>
        <v>0.31045805368720303</v>
      </c>
      <c r="B7061">
        <f t="shared" ca="1" si="222"/>
        <v>10.375144140272717</v>
      </c>
    </row>
    <row r="7062" spans="1:2" x14ac:dyDescent="0.25">
      <c r="A7062">
        <f t="shared" ca="1" si="221"/>
        <v>0.43914650928875931</v>
      </c>
      <c r="B7062">
        <f t="shared" ca="1" si="222"/>
        <v>5.1853864690453779</v>
      </c>
    </row>
    <row r="7063" spans="1:2" x14ac:dyDescent="0.25">
      <c r="A7063">
        <f t="shared" ca="1" si="221"/>
        <v>1.6258095549157026E-2</v>
      </c>
      <c r="B7063">
        <f t="shared" ca="1" si="222"/>
        <v>3783.2118108312857</v>
      </c>
    </row>
    <row r="7064" spans="1:2" x14ac:dyDescent="0.25">
      <c r="A7064">
        <f t="shared" ca="1" si="221"/>
        <v>0.89825169672503591</v>
      </c>
      <c r="B7064">
        <f t="shared" ca="1" si="222"/>
        <v>1.2393783560371783</v>
      </c>
    </row>
    <row r="7065" spans="1:2" x14ac:dyDescent="0.25">
      <c r="A7065">
        <f t="shared" ca="1" si="221"/>
        <v>0.68167530156834633</v>
      </c>
      <c r="B7065">
        <f t="shared" ca="1" si="222"/>
        <v>2.1520129583775067</v>
      </c>
    </row>
    <row r="7066" spans="1:2" x14ac:dyDescent="0.25">
      <c r="A7066">
        <f t="shared" ca="1" si="221"/>
        <v>0.26149933341094023</v>
      </c>
      <c r="B7066">
        <f t="shared" ca="1" si="222"/>
        <v>14.623752482771179</v>
      </c>
    </row>
    <row r="7067" spans="1:2" x14ac:dyDescent="0.25">
      <c r="A7067">
        <f t="shared" ca="1" si="221"/>
        <v>0.67114048000457471</v>
      </c>
      <c r="B7067">
        <f t="shared" ca="1" si="222"/>
        <v>2.2201030406218178</v>
      </c>
    </row>
    <row r="7068" spans="1:2" x14ac:dyDescent="0.25">
      <c r="A7068">
        <f t="shared" ca="1" si="221"/>
        <v>3.6937325286181988E-2</v>
      </c>
      <c r="B7068">
        <f t="shared" ca="1" si="222"/>
        <v>732.94116132701743</v>
      </c>
    </row>
    <row r="7069" spans="1:2" x14ac:dyDescent="0.25">
      <c r="A7069">
        <f t="shared" ca="1" si="221"/>
        <v>0.80048001427516546</v>
      </c>
      <c r="B7069">
        <f t="shared" ca="1" si="222"/>
        <v>1.5606266304888998</v>
      </c>
    </row>
    <row r="7070" spans="1:2" x14ac:dyDescent="0.25">
      <c r="A7070">
        <f t="shared" ca="1" si="221"/>
        <v>0.41116399315322771</v>
      </c>
      <c r="B7070">
        <f t="shared" ca="1" si="222"/>
        <v>5.915205671070269</v>
      </c>
    </row>
    <row r="7071" spans="1:2" x14ac:dyDescent="0.25">
      <c r="A7071">
        <f t="shared" ca="1" si="221"/>
        <v>7.4566886595063386E-2</v>
      </c>
      <c r="B7071">
        <f t="shared" ca="1" si="222"/>
        <v>179.84898013396474</v>
      </c>
    </row>
    <row r="7072" spans="1:2" x14ac:dyDescent="0.25">
      <c r="A7072">
        <f t="shared" ca="1" si="221"/>
        <v>0.15951516096698526</v>
      </c>
      <c r="B7072">
        <f t="shared" ca="1" si="222"/>
        <v>39.30031823322247</v>
      </c>
    </row>
    <row r="7073" spans="1:2" x14ac:dyDescent="0.25">
      <c r="A7073">
        <f t="shared" ref="A7073:A7136" ca="1" si="223">RAND()</f>
        <v>0.89032065082937495</v>
      </c>
      <c r="B7073">
        <f t="shared" ref="B7073:B7136" ca="1" si="224">10^(LOG(1/A7073)*B$4+B$5)</f>
        <v>1.2615576638814514</v>
      </c>
    </row>
    <row r="7074" spans="1:2" x14ac:dyDescent="0.25">
      <c r="A7074">
        <f t="shared" ca="1" si="223"/>
        <v>0.93657963332779814</v>
      </c>
      <c r="B7074">
        <f t="shared" ca="1" si="224"/>
        <v>1.1400150403284914</v>
      </c>
    </row>
    <row r="7075" spans="1:2" x14ac:dyDescent="0.25">
      <c r="A7075">
        <f t="shared" ca="1" si="223"/>
        <v>0.12683986727045216</v>
      </c>
      <c r="B7075">
        <f t="shared" ca="1" si="224"/>
        <v>62.156770587911964</v>
      </c>
    </row>
    <row r="7076" spans="1:2" x14ac:dyDescent="0.25">
      <c r="A7076">
        <f t="shared" ca="1" si="223"/>
        <v>0.48492846472082496</v>
      </c>
      <c r="B7076">
        <f t="shared" ca="1" si="224"/>
        <v>4.252503161311485</v>
      </c>
    </row>
    <row r="7077" spans="1:2" x14ac:dyDescent="0.25">
      <c r="A7077">
        <f t="shared" ca="1" si="223"/>
        <v>0.71840408097951847</v>
      </c>
      <c r="B7077">
        <f t="shared" ca="1" si="224"/>
        <v>1.9375923831201043</v>
      </c>
    </row>
    <row r="7078" spans="1:2" x14ac:dyDescent="0.25">
      <c r="A7078">
        <f t="shared" ca="1" si="223"/>
        <v>7.2930089524916863E-2</v>
      </c>
      <c r="B7078">
        <f t="shared" ca="1" si="224"/>
        <v>188.01240578705782</v>
      </c>
    </row>
    <row r="7079" spans="1:2" x14ac:dyDescent="0.25">
      <c r="A7079">
        <f t="shared" ca="1" si="223"/>
        <v>0.33075406197313217</v>
      </c>
      <c r="B7079">
        <f t="shared" ca="1" si="224"/>
        <v>9.1409140864983289</v>
      </c>
    </row>
    <row r="7080" spans="1:2" x14ac:dyDescent="0.25">
      <c r="A7080">
        <f t="shared" ca="1" si="223"/>
        <v>0.6892914966184841</v>
      </c>
      <c r="B7080">
        <f t="shared" ca="1" si="224"/>
        <v>2.1047191774465741</v>
      </c>
    </row>
    <row r="7081" spans="1:2" x14ac:dyDescent="0.25">
      <c r="A7081">
        <f t="shared" ca="1" si="223"/>
        <v>0.52281969083836433</v>
      </c>
      <c r="B7081">
        <f t="shared" ca="1" si="224"/>
        <v>3.6584416113963822</v>
      </c>
    </row>
    <row r="7082" spans="1:2" x14ac:dyDescent="0.25">
      <c r="A7082">
        <f t="shared" ca="1" si="223"/>
        <v>0.72360575521432335</v>
      </c>
      <c r="B7082">
        <f t="shared" ca="1" si="224"/>
        <v>1.9098355594333012</v>
      </c>
    </row>
    <row r="7083" spans="1:2" x14ac:dyDescent="0.25">
      <c r="A7083">
        <f t="shared" ca="1" si="223"/>
        <v>0.34227084094828975</v>
      </c>
      <c r="B7083">
        <f t="shared" ca="1" si="224"/>
        <v>8.5361137981972188</v>
      </c>
    </row>
    <row r="7084" spans="1:2" x14ac:dyDescent="0.25">
      <c r="A7084">
        <f t="shared" ca="1" si="223"/>
        <v>0.14665224463580273</v>
      </c>
      <c r="B7084">
        <f t="shared" ca="1" si="224"/>
        <v>46.49674709513134</v>
      </c>
    </row>
    <row r="7085" spans="1:2" x14ac:dyDescent="0.25">
      <c r="A7085">
        <f t="shared" ca="1" si="223"/>
        <v>0.22077669961625079</v>
      </c>
      <c r="B7085">
        <f t="shared" ca="1" si="224"/>
        <v>20.516039492696919</v>
      </c>
    </row>
    <row r="7086" spans="1:2" x14ac:dyDescent="0.25">
      <c r="A7086">
        <f t="shared" ca="1" si="223"/>
        <v>0.92020469070142874</v>
      </c>
      <c r="B7086">
        <f t="shared" ca="1" si="224"/>
        <v>1.1809489232933603</v>
      </c>
    </row>
    <row r="7087" spans="1:2" x14ac:dyDescent="0.25">
      <c r="A7087">
        <f t="shared" ca="1" si="223"/>
        <v>0.19260222326644738</v>
      </c>
      <c r="B7087">
        <f t="shared" ca="1" si="224"/>
        <v>26.957363075559751</v>
      </c>
    </row>
    <row r="7088" spans="1:2" x14ac:dyDescent="0.25">
      <c r="A7088">
        <f t="shared" ca="1" si="223"/>
        <v>0.24455732706171807</v>
      </c>
      <c r="B7088">
        <f t="shared" ca="1" si="224"/>
        <v>16.720091198211801</v>
      </c>
    </row>
    <row r="7089" spans="1:2" x14ac:dyDescent="0.25">
      <c r="A7089">
        <f t="shared" ca="1" si="223"/>
        <v>0.12453986067130429</v>
      </c>
      <c r="B7089">
        <f t="shared" ca="1" si="224"/>
        <v>64.47379721736749</v>
      </c>
    </row>
    <row r="7090" spans="1:2" x14ac:dyDescent="0.25">
      <c r="A7090">
        <f t="shared" ca="1" si="223"/>
        <v>0.9410553717675586</v>
      </c>
      <c r="B7090">
        <f t="shared" ca="1" si="224"/>
        <v>1.1291968131608494</v>
      </c>
    </row>
    <row r="7091" spans="1:2" x14ac:dyDescent="0.25">
      <c r="A7091">
        <f t="shared" ca="1" si="223"/>
        <v>0.88789560434749693</v>
      </c>
      <c r="B7091">
        <f t="shared" ca="1" si="224"/>
        <v>1.2684582811015255</v>
      </c>
    </row>
    <row r="7092" spans="1:2" x14ac:dyDescent="0.25">
      <c r="A7092">
        <f t="shared" ca="1" si="223"/>
        <v>0.9215094374938172</v>
      </c>
      <c r="B7092">
        <f t="shared" ca="1" si="224"/>
        <v>1.1776071268120727</v>
      </c>
    </row>
    <row r="7093" spans="1:2" x14ac:dyDescent="0.25">
      <c r="A7093">
        <f t="shared" ca="1" si="223"/>
        <v>0.25137956167652409</v>
      </c>
      <c r="B7093">
        <f t="shared" ca="1" si="224"/>
        <v>15.824867075011342</v>
      </c>
    </row>
    <row r="7094" spans="1:2" x14ac:dyDescent="0.25">
      <c r="A7094">
        <f t="shared" ca="1" si="223"/>
        <v>0.15939717486978</v>
      </c>
      <c r="B7094">
        <f t="shared" ca="1" si="224"/>
        <v>39.358520108995471</v>
      </c>
    </row>
    <row r="7095" spans="1:2" x14ac:dyDescent="0.25">
      <c r="A7095">
        <f t="shared" ca="1" si="223"/>
        <v>0.67067101569768173</v>
      </c>
      <c r="B7095">
        <f t="shared" ca="1" si="224"/>
        <v>2.2232122369260892</v>
      </c>
    </row>
    <row r="7096" spans="1:2" x14ac:dyDescent="0.25">
      <c r="A7096">
        <f t="shared" ca="1" si="223"/>
        <v>0.13309042630928791</v>
      </c>
      <c r="B7096">
        <f t="shared" ca="1" si="224"/>
        <v>56.455514240450405</v>
      </c>
    </row>
    <row r="7097" spans="1:2" x14ac:dyDescent="0.25">
      <c r="A7097">
        <f t="shared" ca="1" si="223"/>
        <v>0.95830416012233666</v>
      </c>
      <c r="B7097">
        <f t="shared" ca="1" si="224"/>
        <v>1.0889131764419797</v>
      </c>
    </row>
    <row r="7098" spans="1:2" x14ac:dyDescent="0.25">
      <c r="A7098">
        <f t="shared" ca="1" si="223"/>
        <v>0.42926367373558327</v>
      </c>
      <c r="B7098">
        <f t="shared" ca="1" si="224"/>
        <v>5.4268988115461871</v>
      </c>
    </row>
    <row r="7099" spans="1:2" x14ac:dyDescent="0.25">
      <c r="A7099">
        <f t="shared" ca="1" si="223"/>
        <v>0.4438435621539264</v>
      </c>
      <c r="B7099">
        <f t="shared" ca="1" si="224"/>
        <v>5.0762166604905898</v>
      </c>
    </row>
    <row r="7100" spans="1:2" x14ac:dyDescent="0.25">
      <c r="A7100">
        <f t="shared" ca="1" si="223"/>
        <v>0.76716625764708735</v>
      </c>
      <c r="B7100">
        <f t="shared" ca="1" si="224"/>
        <v>1.6991081149019258</v>
      </c>
    </row>
    <row r="7101" spans="1:2" x14ac:dyDescent="0.25">
      <c r="A7101">
        <f t="shared" ca="1" si="223"/>
        <v>0.2715404166084231</v>
      </c>
      <c r="B7101">
        <f t="shared" ca="1" si="224"/>
        <v>13.562227963866803</v>
      </c>
    </row>
    <row r="7102" spans="1:2" x14ac:dyDescent="0.25">
      <c r="A7102">
        <f t="shared" ca="1" si="223"/>
        <v>0.5613594396004703</v>
      </c>
      <c r="B7102">
        <f t="shared" ca="1" si="224"/>
        <v>3.1733497475062333</v>
      </c>
    </row>
    <row r="7103" spans="1:2" x14ac:dyDescent="0.25">
      <c r="A7103">
        <f t="shared" ca="1" si="223"/>
        <v>0.61029940133307681</v>
      </c>
      <c r="B7103">
        <f t="shared" ca="1" si="224"/>
        <v>2.6848134332991234</v>
      </c>
    </row>
    <row r="7104" spans="1:2" x14ac:dyDescent="0.25">
      <c r="A7104">
        <f t="shared" ca="1" si="223"/>
        <v>0.17017897362346801</v>
      </c>
      <c r="B7104">
        <f t="shared" ca="1" si="224"/>
        <v>34.529333853740205</v>
      </c>
    </row>
    <row r="7105" spans="1:2" x14ac:dyDescent="0.25">
      <c r="A7105">
        <f t="shared" ca="1" si="223"/>
        <v>0.77383079003653465</v>
      </c>
      <c r="B7105">
        <f t="shared" ca="1" si="224"/>
        <v>1.6699673805500215</v>
      </c>
    </row>
    <row r="7106" spans="1:2" x14ac:dyDescent="0.25">
      <c r="A7106">
        <f t="shared" ca="1" si="223"/>
        <v>0.34289732177675691</v>
      </c>
      <c r="B7106">
        <f t="shared" ca="1" si="224"/>
        <v>8.5049509624886106</v>
      </c>
    </row>
    <row r="7107" spans="1:2" x14ac:dyDescent="0.25">
      <c r="A7107">
        <f t="shared" ca="1" si="223"/>
        <v>0.84222419454630182</v>
      </c>
      <c r="B7107">
        <f t="shared" ca="1" si="224"/>
        <v>1.4097580187442746</v>
      </c>
    </row>
    <row r="7108" spans="1:2" x14ac:dyDescent="0.25">
      <c r="A7108">
        <f t="shared" ca="1" si="223"/>
        <v>0.53813445553621597</v>
      </c>
      <c r="B7108">
        <f t="shared" ca="1" si="224"/>
        <v>3.4531735071603138</v>
      </c>
    </row>
    <row r="7109" spans="1:2" x14ac:dyDescent="0.25">
      <c r="A7109">
        <f t="shared" ca="1" si="223"/>
        <v>0.82291331812759438</v>
      </c>
      <c r="B7109">
        <f t="shared" ca="1" si="224"/>
        <v>1.4766984461316341</v>
      </c>
    </row>
    <row r="7110" spans="1:2" x14ac:dyDescent="0.25">
      <c r="A7110">
        <f t="shared" ca="1" si="223"/>
        <v>0.12358526065611941</v>
      </c>
      <c r="B7110">
        <f t="shared" ca="1" si="224"/>
        <v>65.473663829634162</v>
      </c>
    </row>
    <row r="7111" spans="1:2" x14ac:dyDescent="0.25">
      <c r="A7111">
        <f t="shared" ca="1" si="223"/>
        <v>0.2480165659238579</v>
      </c>
      <c r="B7111">
        <f t="shared" ca="1" si="224"/>
        <v>16.256933162470965</v>
      </c>
    </row>
    <row r="7112" spans="1:2" x14ac:dyDescent="0.25">
      <c r="A7112">
        <f t="shared" ca="1" si="223"/>
        <v>0.18345258144077514</v>
      </c>
      <c r="B7112">
        <f t="shared" ca="1" si="224"/>
        <v>29.713399726265862</v>
      </c>
    </row>
    <row r="7113" spans="1:2" x14ac:dyDescent="0.25">
      <c r="A7113">
        <f t="shared" ca="1" si="223"/>
        <v>0.26336309441749117</v>
      </c>
      <c r="B7113">
        <f t="shared" ca="1" si="224"/>
        <v>14.417506878478321</v>
      </c>
    </row>
    <row r="7114" spans="1:2" x14ac:dyDescent="0.25">
      <c r="A7114">
        <f t="shared" ca="1" si="223"/>
        <v>0.76194271576182881</v>
      </c>
      <c r="B7114">
        <f t="shared" ca="1" si="224"/>
        <v>1.7224846365194941</v>
      </c>
    </row>
    <row r="7115" spans="1:2" x14ac:dyDescent="0.25">
      <c r="A7115">
        <f t="shared" ca="1" si="223"/>
        <v>0.50085265230798659</v>
      </c>
      <c r="B7115">
        <f t="shared" ca="1" si="224"/>
        <v>3.9863923806608499</v>
      </c>
    </row>
    <row r="7116" spans="1:2" x14ac:dyDescent="0.25">
      <c r="A7116">
        <f t="shared" ca="1" si="223"/>
        <v>0.30532370379096851</v>
      </c>
      <c r="B7116">
        <f t="shared" ca="1" si="224"/>
        <v>10.727016679817922</v>
      </c>
    </row>
    <row r="7117" spans="1:2" x14ac:dyDescent="0.25">
      <c r="A7117">
        <f t="shared" ca="1" si="223"/>
        <v>0.58244926574105904</v>
      </c>
      <c r="B7117">
        <f t="shared" ca="1" si="224"/>
        <v>2.9477034909938133</v>
      </c>
    </row>
    <row r="7118" spans="1:2" x14ac:dyDescent="0.25">
      <c r="A7118">
        <f t="shared" ca="1" si="223"/>
        <v>0.95598135043843568</v>
      </c>
      <c r="B7118">
        <f t="shared" ca="1" si="224"/>
        <v>1.0942112105890101</v>
      </c>
    </row>
    <row r="7119" spans="1:2" x14ac:dyDescent="0.25">
      <c r="A7119">
        <f t="shared" ca="1" si="223"/>
        <v>0.41848248312970548</v>
      </c>
      <c r="B7119">
        <f t="shared" ca="1" si="224"/>
        <v>5.7101225883414095</v>
      </c>
    </row>
    <row r="7120" spans="1:2" x14ac:dyDescent="0.25">
      <c r="A7120">
        <f t="shared" ca="1" si="223"/>
        <v>0.1252586873356395</v>
      </c>
      <c r="B7120">
        <f t="shared" ca="1" si="224"/>
        <v>63.735924207518465</v>
      </c>
    </row>
    <row r="7121" spans="1:2" x14ac:dyDescent="0.25">
      <c r="A7121">
        <f t="shared" ca="1" si="223"/>
        <v>0.3694143569742101</v>
      </c>
      <c r="B7121">
        <f t="shared" ca="1" si="224"/>
        <v>7.3277806414783377</v>
      </c>
    </row>
    <row r="7122" spans="1:2" x14ac:dyDescent="0.25">
      <c r="A7122">
        <f t="shared" ca="1" si="223"/>
        <v>0.4276090213240743</v>
      </c>
      <c r="B7122">
        <f t="shared" ca="1" si="224"/>
        <v>5.4689793304362642</v>
      </c>
    </row>
    <row r="7123" spans="1:2" x14ac:dyDescent="0.25">
      <c r="A7123">
        <f t="shared" ca="1" si="223"/>
        <v>0.15717934783443754</v>
      </c>
      <c r="B7123">
        <f t="shared" ca="1" si="224"/>
        <v>40.477066943834096</v>
      </c>
    </row>
    <row r="7124" spans="1:2" x14ac:dyDescent="0.25">
      <c r="A7124">
        <f t="shared" ca="1" si="223"/>
        <v>0.76331812049443115</v>
      </c>
      <c r="B7124">
        <f t="shared" ca="1" si="224"/>
        <v>1.7162828209651348</v>
      </c>
    </row>
    <row r="7125" spans="1:2" x14ac:dyDescent="0.25">
      <c r="A7125">
        <f t="shared" ca="1" si="223"/>
        <v>0.54638878758509746</v>
      </c>
      <c r="B7125">
        <f t="shared" ca="1" si="224"/>
        <v>3.3496269550081381</v>
      </c>
    </row>
    <row r="7126" spans="1:2" x14ac:dyDescent="0.25">
      <c r="A7126">
        <f t="shared" ca="1" si="223"/>
        <v>0.42155781739484388</v>
      </c>
      <c r="B7126">
        <f t="shared" ca="1" si="224"/>
        <v>5.6271138933505789</v>
      </c>
    </row>
    <row r="7127" spans="1:2" x14ac:dyDescent="0.25">
      <c r="A7127">
        <f t="shared" ca="1" si="223"/>
        <v>0.69044708214018047</v>
      </c>
      <c r="B7127">
        <f t="shared" ca="1" si="224"/>
        <v>2.0976798322832395</v>
      </c>
    </row>
    <row r="7128" spans="1:2" x14ac:dyDescent="0.25">
      <c r="A7128">
        <f t="shared" ca="1" si="223"/>
        <v>0.21003150373264878</v>
      </c>
      <c r="B7128">
        <f t="shared" ca="1" si="224"/>
        <v>22.668934964931069</v>
      </c>
    </row>
    <row r="7129" spans="1:2" x14ac:dyDescent="0.25">
      <c r="A7129">
        <f t="shared" ca="1" si="223"/>
        <v>0.16700537263697801</v>
      </c>
      <c r="B7129">
        <f t="shared" ca="1" si="224"/>
        <v>35.854123853385161</v>
      </c>
    </row>
    <row r="7130" spans="1:2" x14ac:dyDescent="0.25">
      <c r="A7130">
        <f t="shared" ca="1" si="223"/>
        <v>0.46576747855139944</v>
      </c>
      <c r="B7130">
        <f t="shared" ca="1" si="224"/>
        <v>4.6095834034101255</v>
      </c>
    </row>
    <row r="7131" spans="1:2" x14ac:dyDescent="0.25">
      <c r="A7131">
        <f t="shared" ca="1" si="223"/>
        <v>0.80660514623874702</v>
      </c>
      <c r="B7131">
        <f t="shared" ca="1" si="224"/>
        <v>1.5370147064641413</v>
      </c>
    </row>
    <row r="7132" spans="1:2" x14ac:dyDescent="0.25">
      <c r="A7132">
        <f t="shared" ca="1" si="223"/>
        <v>0.75317581666187994</v>
      </c>
      <c r="B7132">
        <f t="shared" ca="1" si="224"/>
        <v>1.762817145713433</v>
      </c>
    </row>
    <row r="7133" spans="1:2" x14ac:dyDescent="0.25">
      <c r="A7133">
        <f t="shared" ca="1" si="223"/>
        <v>0.49250140124853203</v>
      </c>
      <c r="B7133">
        <f t="shared" ca="1" si="224"/>
        <v>4.1227315712331318</v>
      </c>
    </row>
    <row r="7134" spans="1:2" x14ac:dyDescent="0.25">
      <c r="A7134">
        <f t="shared" ca="1" si="223"/>
        <v>0.48668207096549088</v>
      </c>
      <c r="B7134">
        <f t="shared" ca="1" si="224"/>
        <v>4.2219132478003498</v>
      </c>
    </row>
    <row r="7135" spans="1:2" x14ac:dyDescent="0.25">
      <c r="A7135">
        <f t="shared" ca="1" si="223"/>
        <v>0.73345431204690059</v>
      </c>
      <c r="B7135">
        <f t="shared" ca="1" si="224"/>
        <v>1.8588907556074301</v>
      </c>
    </row>
    <row r="7136" spans="1:2" x14ac:dyDescent="0.25">
      <c r="A7136">
        <f t="shared" ca="1" si="223"/>
        <v>0.27880812947590261</v>
      </c>
      <c r="B7136">
        <f t="shared" ca="1" si="224"/>
        <v>12.864388125437975</v>
      </c>
    </row>
    <row r="7137" spans="1:2" x14ac:dyDescent="0.25">
      <c r="A7137">
        <f t="shared" ref="A7137:A7200" ca="1" si="225">RAND()</f>
        <v>8.6519453287300263E-2</v>
      </c>
      <c r="B7137">
        <f t="shared" ref="B7137:B7200" ca="1" si="226">10^(LOG(1/A7137)*B$4+B$5)</f>
        <v>133.5895438800049</v>
      </c>
    </row>
    <row r="7138" spans="1:2" x14ac:dyDescent="0.25">
      <c r="A7138">
        <f t="shared" ca="1" si="225"/>
        <v>2.7687189303911341E-2</v>
      </c>
      <c r="B7138">
        <f t="shared" ca="1" si="226"/>
        <v>1304.4945223651644</v>
      </c>
    </row>
    <row r="7139" spans="1:2" x14ac:dyDescent="0.25">
      <c r="A7139">
        <f t="shared" ca="1" si="225"/>
        <v>0.78310480140423566</v>
      </c>
      <c r="B7139">
        <f t="shared" ca="1" si="226"/>
        <v>1.6306480164703812</v>
      </c>
    </row>
    <row r="7140" spans="1:2" x14ac:dyDescent="0.25">
      <c r="A7140">
        <f t="shared" ca="1" si="225"/>
        <v>0.13989103439692785</v>
      </c>
      <c r="B7140">
        <f t="shared" ca="1" si="226"/>
        <v>51.09992197618174</v>
      </c>
    </row>
    <row r="7141" spans="1:2" x14ac:dyDescent="0.25">
      <c r="A7141">
        <f t="shared" ca="1" si="225"/>
        <v>0.92458662495891708</v>
      </c>
      <c r="B7141">
        <f t="shared" ca="1" si="226"/>
        <v>1.1697816021820528</v>
      </c>
    </row>
    <row r="7142" spans="1:2" x14ac:dyDescent="0.25">
      <c r="A7142">
        <f t="shared" ca="1" si="225"/>
        <v>0.58085413425562427</v>
      </c>
      <c r="B7142">
        <f t="shared" ca="1" si="226"/>
        <v>2.9639155849116783</v>
      </c>
    </row>
    <row r="7143" spans="1:2" x14ac:dyDescent="0.25">
      <c r="A7143">
        <f t="shared" ca="1" si="225"/>
        <v>0.72546888562712153</v>
      </c>
      <c r="B7143">
        <f t="shared" ca="1" si="226"/>
        <v>1.9000385752960325</v>
      </c>
    </row>
    <row r="7144" spans="1:2" x14ac:dyDescent="0.25">
      <c r="A7144">
        <f t="shared" ca="1" si="225"/>
        <v>0.81490184495683105</v>
      </c>
      <c r="B7144">
        <f t="shared" ca="1" si="226"/>
        <v>1.5058766454029826</v>
      </c>
    </row>
    <row r="7145" spans="1:2" x14ac:dyDescent="0.25">
      <c r="A7145">
        <f t="shared" ca="1" si="225"/>
        <v>0.48600943148667053</v>
      </c>
      <c r="B7145">
        <f t="shared" ca="1" si="226"/>
        <v>4.2336076327602621</v>
      </c>
    </row>
    <row r="7146" spans="1:2" x14ac:dyDescent="0.25">
      <c r="A7146">
        <f t="shared" ca="1" si="225"/>
        <v>0.61557455225454649</v>
      </c>
      <c r="B7146">
        <f t="shared" ca="1" si="226"/>
        <v>2.6389957101996457</v>
      </c>
    </row>
    <row r="7147" spans="1:2" x14ac:dyDescent="0.25">
      <c r="A7147">
        <f t="shared" ca="1" si="225"/>
        <v>9.1951036362190597E-2</v>
      </c>
      <c r="B7147">
        <f t="shared" ca="1" si="226"/>
        <v>118.27330780550398</v>
      </c>
    </row>
    <row r="7148" spans="1:2" x14ac:dyDescent="0.25">
      <c r="A7148">
        <f t="shared" ca="1" si="225"/>
        <v>9.7570455937057154E-2</v>
      </c>
      <c r="B7148">
        <f t="shared" ca="1" si="226"/>
        <v>105.04208442463825</v>
      </c>
    </row>
    <row r="7149" spans="1:2" x14ac:dyDescent="0.25">
      <c r="A7149">
        <f t="shared" ca="1" si="225"/>
        <v>0.33131458235911482</v>
      </c>
      <c r="B7149">
        <f t="shared" ca="1" si="226"/>
        <v>9.1100109217427594</v>
      </c>
    </row>
    <row r="7150" spans="1:2" x14ac:dyDescent="0.25">
      <c r="A7150">
        <f t="shared" ca="1" si="225"/>
        <v>0.31653087050801521</v>
      </c>
      <c r="B7150">
        <f t="shared" ca="1" si="226"/>
        <v>9.980857515295126</v>
      </c>
    </row>
    <row r="7151" spans="1:2" x14ac:dyDescent="0.25">
      <c r="A7151">
        <f t="shared" ca="1" si="225"/>
        <v>0.29350058121346401</v>
      </c>
      <c r="B7151">
        <f t="shared" ca="1" si="226"/>
        <v>11.608659391216451</v>
      </c>
    </row>
    <row r="7152" spans="1:2" x14ac:dyDescent="0.25">
      <c r="A7152">
        <f t="shared" ca="1" si="225"/>
        <v>0.66004555018253042</v>
      </c>
      <c r="B7152">
        <f t="shared" ca="1" si="226"/>
        <v>2.2953672714231415</v>
      </c>
    </row>
    <row r="7153" spans="1:2" x14ac:dyDescent="0.25">
      <c r="A7153">
        <f t="shared" ca="1" si="225"/>
        <v>0.250183328900077</v>
      </c>
      <c r="B7153">
        <f t="shared" ca="1" si="226"/>
        <v>15.976559687660332</v>
      </c>
    </row>
    <row r="7154" spans="1:2" x14ac:dyDescent="0.25">
      <c r="A7154">
        <f t="shared" ca="1" si="225"/>
        <v>0.57748614019402378</v>
      </c>
      <c r="B7154">
        <f t="shared" ca="1" si="226"/>
        <v>2.9985884853913931</v>
      </c>
    </row>
    <row r="7155" spans="1:2" x14ac:dyDescent="0.25">
      <c r="A7155">
        <f t="shared" ca="1" si="225"/>
        <v>0.15557715084544343</v>
      </c>
      <c r="B7155">
        <f t="shared" ca="1" si="226"/>
        <v>41.315058535994893</v>
      </c>
    </row>
    <row r="7156" spans="1:2" x14ac:dyDescent="0.25">
      <c r="A7156">
        <f t="shared" ca="1" si="225"/>
        <v>0.57991049396061167</v>
      </c>
      <c r="B7156">
        <f t="shared" ca="1" si="226"/>
        <v>2.9735693013511426</v>
      </c>
    </row>
    <row r="7157" spans="1:2" x14ac:dyDescent="0.25">
      <c r="A7157">
        <f t="shared" ca="1" si="225"/>
        <v>0.96649389644410466</v>
      </c>
      <c r="B7157">
        <f t="shared" ca="1" si="226"/>
        <v>1.0705372132437139</v>
      </c>
    </row>
    <row r="7158" spans="1:2" x14ac:dyDescent="0.25">
      <c r="A7158">
        <f t="shared" ca="1" si="225"/>
        <v>0.10020230084681403</v>
      </c>
      <c r="B7158">
        <f t="shared" ca="1" si="226"/>
        <v>99.596622771988862</v>
      </c>
    </row>
    <row r="7159" spans="1:2" x14ac:dyDescent="0.25">
      <c r="A7159">
        <f t="shared" ca="1" si="225"/>
        <v>0.97851287058084224</v>
      </c>
      <c r="B7159">
        <f t="shared" ca="1" si="226"/>
        <v>1.0444001251872499</v>
      </c>
    </row>
    <row r="7160" spans="1:2" x14ac:dyDescent="0.25">
      <c r="A7160">
        <f t="shared" ca="1" si="225"/>
        <v>0.10394357639167517</v>
      </c>
      <c r="B7160">
        <f t="shared" ca="1" si="226"/>
        <v>92.556023766803818</v>
      </c>
    </row>
    <row r="7161" spans="1:2" x14ac:dyDescent="0.25">
      <c r="A7161">
        <f t="shared" ca="1" si="225"/>
        <v>0.84331955225450561</v>
      </c>
      <c r="B7161">
        <f t="shared" ca="1" si="226"/>
        <v>1.4060982281887757</v>
      </c>
    </row>
    <row r="7162" spans="1:2" x14ac:dyDescent="0.25">
      <c r="A7162">
        <f t="shared" ca="1" si="225"/>
        <v>0.4329104494099717</v>
      </c>
      <c r="B7162">
        <f t="shared" ca="1" si="226"/>
        <v>5.3358530737440946</v>
      </c>
    </row>
    <row r="7163" spans="1:2" x14ac:dyDescent="0.25">
      <c r="A7163">
        <f t="shared" ca="1" si="225"/>
        <v>0.25762142560922208</v>
      </c>
      <c r="B7163">
        <f t="shared" ca="1" si="226"/>
        <v>15.067321031537675</v>
      </c>
    </row>
    <row r="7164" spans="1:2" x14ac:dyDescent="0.25">
      <c r="A7164">
        <f t="shared" ca="1" si="225"/>
        <v>0.69503665896768874</v>
      </c>
      <c r="B7164">
        <f t="shared" ca="1" si="226"/>
        <v>2.070067832749575</v>
      </c>
    </row>
    <row r="7165" spans="1:2" x14ac:dyDescent="0.25">
      <c r="A7165">
        <f t="shared" ca="1" si="225"/>
        <v>0.44962563327448168</v>
      </c>
      <c r="B7165">
        <f t="shared" ca="1" si="226"/>
        <v>4.9464984233175855</v>
      </c>
    </row>
    <row r="7166" spans="1:2" x14ac:dyDescent="0.25">
      <c r="A7166">
        <f t="shared" ca="1" si="225"/>
        <v>0.37952968110993623</v>
      </c>
      <c r="B7166">
        <f t="shared" ca="1" si="226"/>
        <v>6.9423820342087996</v>
      </c>
    </row>
    <row r="7167" spans="1:2" x14ac:dyDescent="0.25">
      <c r="A7167">
        <f t="shared" ca="1" si="225"/>
        <v>0.44807718394645857</v>
      </c>
      <c r="B7167">
        <f t="shared" ca="1" si="226"/>
        <v>4.9807453654983478</v>
      </c>
    </row>
    <row r="7168" spans="1:2" x14ac:dyDescent="0.25">
      <c r="A7168">
        <f t="shared" ca="1" si="225"/>
        <v>9.4375021135875148E-2</v>
      </c>
      <c r="B7168">
        <f t="shared" ca="1" si="226"/>
        <v>112.2757270884684</v>
      </c>
    </row>
    <row r="7169" spans="1:2" x14ac:dyDescent="0.25">
      <c r="A7169">
        <f t="shared" ca="1" si="225"/>
        <v>0.35736346800660068</v>
      </c>
      <c r="B7169">
        <f t="shared" ca="1" si="226"/>
        <v>7.8303232676885495</v>
      </c>
    </row>
    <row r="7170" spans="1:2" x14ac:dyDescent="0.25">
      <c r="A7170">
        <f t="shared" ca="1" si="225"/>
        <v>0.97281296863104516</v>
      </c>
      <c r="B7170">
        <f t="shared" ca="1" si="226"/>
        <v>1.056674669906708</v>
      </c>
    </row>
    <row r="7171" spans="1:2" x14ac:dyDescent="0.25">
      <c r="A7171">
        <f t="shared" ca="1" si="225"/>
        <v>0.26671913405760739</v>
      </c>
      <c r="B7171">
        <f t="shared" ca="1" si="226"/>
        <v>14.056967962580341</v>
      </c>
    </row>
    <row r="7172" spans="1:2" x14ac:dyDescent="0.25">
      <c r="A7172">
        <f t="shared" ca="1" si="225"/>
        <v>0.78163301858740464</v>
      </c>
      <c r="B7172">
        <f t="shared" ca="1" si="226"/>
        <v>1.6367946842454975</v>
      </c>
    </row>
    <row r="7173" spans="1:2" x14ac:dyDescent="0.25">
      <c r="A7173">
        <f t="shared" ca="1" si="225"/>
        <v>0.41331970408687446</v>
      </c>
      <c r="B7173">
        <f t="shared" ca="1" si="226"/>
        <v>5.8536638664532878</v>
      </c>
    </row>
    <row r="7174" spans="1:2" x14ac:dyDescent="0.25">
      <c r="A7174">
        <f t="shared" ca="1" si="225"/>
        <v>0.67573386978801375</v>
      </c>
      <c r="B7174">
        <f t="shared" ca="1" si="226"/>
        <v>2.1900227423233201</v>
      </c>
    </row>
    <row r="7175" spans="1:2" x14ac:dyDescent="0.25">
      <c r="A7175">
        <f t="shared" ca="1" si="225"/>
        <v>0.78323292383275567</v>
      </c>
      <c r="B7175">
        <f t="shared" ca="1" si="226"/>
        <v>1.6301145723578103</v>
      </c>
    </row>
    <row r="7176" spans="1:2" x14ac:dyDescent="0.25">
      <c r="A7176">
        <f t="shared" ca="1" si="225"/>
        <v>0.57925303420067842</v>
      </c>
      <c r="B7176">
        <f t="shared" ca="1" si="226"/>
        <v>2.9803232120603158</v>
      </c>
    </row>
    <row r="7177" spans="1:2" x14ac:dyDescent="0.25">
      <c r="A7177">
        <f t="shared" ca="1" si="225"/>
        <v>0.4567448362130726</v>
      </c>
      <c r="B7177">
        <f t="shared" ca="1" si="226"/>
        <v>4.7934997365496193</v>
      </c>
    </row>
    <row r="7178" spans="1:2" x14ac:dyDescent="0.25">
      <c r="A7178">
        <f t="shared" ca="1" si="225"/>
        <v>3.2629288663024503E-2</v>
      </c>
      <c r="B7178">
        <f t="shared" ca="1" si="226"/>
        <v>939.25775162219361</v>
      </c>
    </row>
    <row r="7179" spans="1:2" x14ac:dyDescent="0.25">
      <c r="A7179">
        <f t="shared" ca="1" si="225"/>
        <v>0.18277389466214955</v>
      </c>
      <c r="B7179">
        <f t="shared" ca="1" si="226"/>
        <v>29.93447651120108</v>
      </c>
    </row>
    <row r="7180" spans="1:2" x14ac:dyDescent="0.25">
      <c r="A7180">
        <f t="shared" ca="1" si="225"/>
        <v>0.63197444601853525</v>
      </c>
      <c r="B7180">
        <f t="shared" ca="1" si="226"/>
        <v>2.5038076628715937</v>
      </c>
    </row>
    <row r="7181" spans="1:2" x14ac:dyDescent="0.25">
      <c r="A7181">
        <f t="shared" ca="1" si="225"/>
        <v>0.66468059111724764</v>
      </c>
      <c r="B7181">
        <f t="shared" ca="1" si="226"/>
        <v>2.2634661558420226</v>
      </c>
    </row>
    <row r="7182" spans="1:2" x14ac:dyDescent="0.25">
      <c r="A7182">
        <f t="shared" ca="1" si="225"/>
        <v>0.44665410657506555</v>
      </c>
      <c r="B7182">
        <f t="shared" ca="1" si="226"/>
        <v>5.0125340689993072</v>
      </c>
    </row>
    <row r="7183" spans="1:2" x14ac:dyDescent="0.25">
      <c r="A7183">
        <f t="shared" ca="1" si="225"/>
        <v>0.1246052058479542</v>
      </c>
      <c r="B7183">
        <f t="shared" ca="1" si="226"/>
        <v>64.406192546433488</v>
      </c>
    </row>
    <row r="7184" spans="1:2" x14ac:dyDescent="0.25">
      <c r="A7184">
        <f t="shared" ca="1" si="225"/>
        <v>0.67000212806249726</v>
      </c>
      <c r="B7184">
        <f t="shared" ca="1" si="226"/>
        <v>2.2276534809643573</v>
      </c>
    </row>
    <row r="7185" spans="1:2" x14ac:dyDescent="0.25">
      <c r="A7185">
        <f t="shared" ca="1" si="225"/>
        <v>0.18740305124503198</v>
      </c>
      <c r="B7185">
        <f t="shared" ca="1" si="226"/>
        <v>28.473882244537158</v>
      </c>
    </row>
    <row r="7186" spans="1:2" x14ac:dyDescent="0.25">
      <c r="A7186">
        <f t="shared" ca="1" si="225"/>
        <v>0.84517467485991249</v>
      </c>
      <c r="B7186">
        <f t="shared" ca="1" si="226"/>
        <v>1.3999323504609227</v>
      </c>
    </row>
    <row r="7187" spans="1:2" x14ac:dyDescent="0.25">
      <c r="A7187">
        <f t="shared" ca="1" si="225"/>
        <v>0.6769918973440413</v>
      </c>
      <c r="B7187">
        <f t="shared" ca="1" si="226"/>
        <v>2.1818910376060976</v>
      </c>
    </row>
    <row r="7188" spans="1:2" x14ac:dyDescent="0.25">
      <c r="A7188">
        <f t="shared" ca="1" si="225"/>
        <v>0.30183122801785411</v>
      </c>
      <c r="B7188">
        <f t="shared" ca="1" si="226"/>
        <v>10.97669655800865</v>
      </c>
    </row>
    <row r="7189" spans="1:2" x14ac:dyDescent="0.25">
      <c r="A7189">
        <f t="shared" ca="1" si="225"/>
        <v>0.89985786323752903</v>
      </c>
      <c r="B7189">
        <f t="shared" ca="1" si="226"/>
        <v>1.2349579435966935</v>
      </c>
    </row>
    <row r="7190" spans="1:2" x14ac:dyDescent="0.25">
      <c r="A7190">
        <f t="shared" ca="1" si="225"/>
        <v>0.67770904500749751</v>
      </c>
      <c r="B7190">
        <f t="shared" ca="1" si="226"/>
        <v>2.1772757527052335</v>
      </c>
    </row>
    <row r="7191" spans="1:2" x14ac:dyDescent="0.25">
      <c r="A7191">
        <f t="shared" ca="1" si="225"/>
        <v>0.60908934029654083</v>
      </c>
      <c r="B7191">
        <f t="shared" ca="1" si="226"/>
        <v>2.6954917198815767</v>
      </c>
    </row>
    <row r="7192" spans="1:2" x14ac:dyDescent="0.25">
      <c r="A7192">
        <f t="shared" ca="1" si="225"/>
        <v>9.5608265924427394E-2</v>
      </c>
      <c r="B7192">
        <f t="shared" ca="1" si="226"/>
        <v>109.39793323996699</v>
      </c>
    </row>
    <row r="7193" spans="1:2" x14ac:dyDescent="0.25">
      <c r="A7193">
        <f t="shared" ca="1" si="225"/>
        <v>0.43070814896779597</v>
      </c>
      <c r="B7193">
        <f t="shared" ca="1" si="226"/>
        <v>5.3905592345366644</v>
      </c>
    </row>
    <row r="7194" spans="1:2" x14ac:dyDescent="0.25">
      <c r="A7194">
        <f t="shared" ca="1" si="225"/>
        <v>0.33390900577207694</v>
      </c>
      <c r="B7194">
        <f t="shared" ca="1" si="226"/>
        <v>8.9689940331698459</v>
      </c>
    </row>
    <row r="7195" spans="1:2" x14ac:dyDescent="0.25">
      <c r="A7195">
        <f t="shared" ca="1" si="225"/>
        <v>0.8466809563550689</v>
      </c>
      <c r="B7195">
        <f t="shared" ca="1" si="226"/>
        <v>1.3949557026420996</v>
      </c>
    </row>
    <row r="7196" spans="1:2" x14ac:dyDescent="0.25">
      <c r="A7196">
        <f t="shared" ca="1" si="225"/>
        <v>0.38678905130193342</v>
      </c>
      <c r="B7196">
        <f t="shared" ca="1" si="226"/>
        <v>6.6842341616638965</v>
      </c>
    </row>
    <row r="7197" spans="1:2" x14ac:dyDescent="0.25">
      <c r="A7197">
        <f t="shared" ca="1" si="225"/>
        <v>0.63030115885813287</v>
      </c>
      <c r="B7197">
        <f t="shared" ca="1" si="226"/>
        <v>2.5171192371732958</v>
      </c>
    </row>
    <row r="7198" spans="1:2" x14ac:dyDescent="0.25">
      <c r="A7198">
        <f t="shared" ca="1" si="225"/>
        <v>7.9915843441317969E-2</v>
      </c>
      <c r="B7198">
        <f t="shared" ca="1" si="226"/>
        <v>156.57925601095425</v>
      </c>
    </row>
    <row r="7199" spans="1:2" x14ac:dyDescent="0.25">
      <c r="A7199">
        <f t="shared" ca="1" si="225"/>
        <v>0.45378524188088321</v>
      </c>
      <c r="B7199">
        <f t="shared" ca="1" si="226"/>
        <v>4.8562301942630972</v>
      </c>
    </row>
    <row r="7200" spans="1:2" x14ac:dyDescent="0.25">
      <c r="A7200">
        <f t="shared" ca="1" si="225"/>
        <v>0.24300062255400912</v>
      </c>
      <c r="B7200">
        <f t="shared" ca="1" si="226"/>
        <v>16.935001035045154</v>
      </c>
    </row>
    <row r="7201" spans="1:2" x14ac:dyDescent="0.25">
      <c r="A7201">
        <f t="shared" ref="A7201:A7264" ca="1" si="227">RAND()</f>
        <v>0.20998120978741619</v>
      </c>
      <c r="B7201">
        <f t="shared" ref="B7201:B7264" ca="1" si="228">10^(LOG(1/A7201)*B$4+B$5)</f>
        <v>22.67979542918221</v>
      </c>
    </row>
    <row r="7202" spans="1:2" x14ac:dyDescent="0.25">
      <c r="A7202">
        <f t="shared" ca="1" si="227"/>
        <v>0.85993077716278954</v>
      </c>
      <c r="B7202">
        <f t="shared" ca="1" si="228"/>
        <v>1.3522998955937851</v>
      </c>
    </row>
    <row r="7203" spans="1:2" x14ac:dyDescent="0.25">
      <c r="A7203">
        <f t="shared" ca="1" si="227"/>
        <v>0.39762241567170353</v>
      </c>
      <c r="B7203">
        <f t="shared" ca="1" si="228"/>
        <v>6.3249672497174156</v>
      </c>
    </row>
    <row r="7204" spans="1:2" x14ac:dyDescent="0.25">
      <c r="A7204">
        <f t="shared" ca="1" si="227"/>
        <v>0.54973105477773487</v>
      </c>
      <c r="B7204">
        <f t="shared" ca="1" si="228"/>
        <v>3.3090204972955837</v>
      </c>
    </row>
    <row r="7205" spans="1:2" x14ac:dyDescent="0.25">
      <c r="A7205">
        <f t="shared" ca="1" si="227"/>
        <v>0.80717456508204977</v>
      </c>
      <c r="B7205">
        <f t="shared" ca="1" si="228"/>
        <v>1.5348469066628587</v>
      </c>
    </row>
    <row r="7206" spans="1:2" x14ac:dyDescent="0.25">
      <c r="A7206">
        <f t="shared" ca="1" si="227"/>
        <v>0.95412857564933939</v>
      </c>
      <c r="B7206">
        <f t="shared" ca="1" si="228"/>
        <v>1.0984649251917546</v>
      </c>
    </row>
    <row r="7207" spans="1:2" x14ac:dyDescent="0.25">
      <c r="A7207">
        <f t="shared" ca="1" si="227"/>
        <v>0.98908237326525272</v>
      </c>
      <c r="B7207">
        <f t="shared" ca="1" si="228"/>
        <v>1.022198114456901</v>
      </c>
    </row>
    <row r="7208" spans="1:2" x14ac:dyDescent="0.25">
      <c r="A7208">
        <f t="shared" ca="1" si="227"/>
        <v>0.22027964444189729</v>
      </c>
      <c r="B7208">
        <f t="shared" ca="1" si="228"/>
        <v>20.608731751429605</v>
      </c>
    </row>
    <row r="7209" spans="1:2" x14ac:dyDescent="0.25">
      <c r="A7209">
        <f t="shared" ca="1" si="227"/>
        <v>0.79698651075373572</v>
      </c>
      <c r="B7209">
        <f t="shared" ca="1" si="228"/>
        <v>1.5743382900946772</v>
      </c>
    </row>
    <row r="7210" spans="1:2" x14ac:dyDescent="0.25">
      <c r="A7210">
        <f t="shared" ca="1" si="227"/>
        <v>0.20276868624459754</v>
      </c>
      <c r="B7210">
        <f t="shared" ca="1" si="228"/>
        <v>24.321940702337105</v>
      </c>
    </row>
    <row r="7211" spans="1:2" x14ac:dyDescent="0.25">
      <c r="A7211">
        <f t="shared" ca="1" si="227"/>
        <v>6.5681898377216386E-2</v>
      </c>
      <c r="B7211">
        <f t="shared" ca="1" si="228"/>
        <v>231.79742488961602</v>
      </c>
    </row>
    <row r="7212" spans="1:2" x14ac:dyDescent="0.25">
      <c r="A7212">
        <f t="shared" ca="1" si="227"/>
        <v>2.4115245493408932E-2</v>
      </c>
      <c r="B7212">
        <f t="shared" ca="1" si="228"/>
        <v>1719.557193118643</v>
      </c>
    </row>
    <row r="7213" spans="1:2" x14ac:dyDescent="0.25">
      <c r="A7213">
        <f t="shared" ca="1" si="227"/>
        <v>0.11477402588587915</v>
      </c>
      <c r="B7213">
        <f t="shared" ca="1" si="228"/>
        <v>75.912408211809208</v>
      </c>
    </row>
    <row r="7214" spans="1:2" x14ac:dyDescent="0.25">
      <c r="A7214">
        <f t="shared" ca="1" si="227"/>
        <v>0.20366416826966183</v>
      </c>
      <c r="B7214">
        <f t="shared" ca="1" si="228"/>
        <v>24.108530759465268</v>
      </c>
    </row>
    <row r="7215" spans="1:2" x14ac:dyDescent="0.25">
      <c r="A7215">
        <f t="shared" ca="1" si="227"/>
        <v>0.32418942763823311</v>
      </c>
      <c r="B7215">
        <f t="shared" ca="1" si="228"/>
        <v>9.5148578556094989</v>
      </c>
    </row>
    <row r="7216" spans="1:2" x14ac:dyDescent="0.25">
      <c r="A7216">
        <f t="shared" ca="1" si="227"/>
        <v>0.88496813567661103</v>
      </c>
      <c r="B7216">
        <f t="shared" ca="1" si="228"/>
        <v>1.2768642646233361</v>
      </c>
    </row>
    <row r="7217" spans="1:2" x14ac:dyDescent="0.25">
      <c r="A7217">
        <f t="shared" ca="1" si="227"/>
        <v>1.3357332447815229E-2</v>
      </c>
      <c r="B7217">
        <f t="shared" ca="1" si="228"/>
        <v>5604.8052872104336</v>
      </c>
    </row>
    <row r="7218" spans="1:2" x14ac:dyDescent="0.25">
      <c r="A7218">
        <f t="shared" ca="1" si="227"/>
        <v>1.5953132829611527E-2</v>
      </c>
      <c r="B7218">
        <f t="shared" ca="1" si="228"/>
        <v>3929.2353039288919</v>
      </c>
    </row>
    <row r="7219" spans="1:2" x14ac:dyDescent="0.25">
      <c r="A7219">
        <f t="shared" ca="1" si="227"/>
        <v>2.8675734202226466E-2</v>
      </c>
      <c r="B7219">
        <f t="shared" ca="1" si="228"/>
        <v>1216.1045337229755</v>
      </c>
    </row>
    <row r="7220" spans="1:2" x14ac:dyDescent="0.25">
      <c r="A7220">
        <f t="shared" ca="1" si="227"/>
        <v>0.66867668394195934</v>
      </c>
      <c r="B7220">
        <f t="shared" ca="1" si="228"/>
        <v>2.236493497721928</v>
      </c>
    </row>
    <row r="7221" spans="1:2" x14ac:dyDescent="0.25">
      <c r="A7221">
        <f t="shared" ca="1" si="227"/>
        <v>0.8857358902469411</v>
      </c>
      <c r="B7221">
        <f t="shared" ca="1" si="228"/>
        <v>1.2746516558392034</v>
      </c>
    </row>
    <row r="7222" spans="1:2" x14ac:dyDescent="0.25">
      <c r="A7222">
        <f t="shared" ca="1" si="227"/>
        <v>0.9897760996488959</v>
      </c>
      <c r="B7222">
        <f t="shared" ca="1" si="228"/>
        <v>1.0207657151674532</v>
      </c>
    </row>
    <row r="7223" spans="1:2" x14ac:dyDescent="0.25">
      <c r="A7223">
        <f t="shared" ca="1" si="227"/>
        <v>0.43335981311897698</v>
      </c>
      <c r="B7223">
        <f t="shared" ca="1" si="228"/>
        <v>5.324793000742428</v>
      </c>
    </row>
    <row r="7224" spans="1:2" x14ac:dyDescent="0.25">
      <c r="A7224">
        <f t="shared" ca="1" si="227"/>
        <v>8.7601659911156093E-2</v>
      </c>
      <c r="B7224">
        <f t="shared" ca="1" si="228"/>
        <v>130.30927518741262</v>
      </c>
    </row>
    <row r="7225" spans="1:2" x14ac:dyDescent="0.25">
      <c r="A7225">
        <f t="shared" ca="1" si="227"/>
        <v>0.33855254845916127</v>
      </c>
      <c r="B7225">
        <f t="shared" ca="1" si="228"/>
        <v>8.7246462165121681</v>
      </c>
    </row>
    <row r="7226" spans="1:2" x14ac:dyDescent="0.25">
      <c r="A7226">
        <f t="shared" ca="1" si="227"/>
        <v>0.33588009743231373</v>
      </c>
      <c r="B7226">
        <f t="shared" ca="1" si="228"/>
        <v>8.8640349345754021</v>
      </c>
    </row>
    <row r="7227" spans="1:2" x14ac:dyDescent="0.25">
      <c r="A7227">
        <f t="shared" ca="1" si="227"/>
        <v>0.2124705848975823</v>
      </c>
      <c r="B7227">
        <f t="shared" ca="1" si="228"/>
        <v>22.151460883421173</v>
      </c>
    </row>
    <row r="7228" spans="1:2" x14ac:dyDescent="0.25">
      <c r="A7228">
        <f t="shared" ca="1" si="227"/>
        <v>8.019595362120524E-2</v>
      </c>
      <c r="B7228">
        <f t="shared" ca="1" si="228"/>
        <v>155.48735935085546</v>
      </c>
    </row>
    <row r="7229" spans="1:2" x14ac:dyDescent="0.25">
      <c r="A7229">
        <f t="shared" ca="1" si="227"/>
        <v>0.616239916859464</v>
      </c>
      <c r="B7229">
        <f t="shared" ca="1" si="228"/>
        <v>2.6333000505847606</v>
      </c>
    </row>
    <row r="7230" spans="1:2" x14ac:dyDescent="0.25">
      <c r="A7230">
        <f t="shared" ca="1" si="227"/>
        <v>0.99653923560372881</v>
      </c>
      <c r="B7230">
        <f t="shared" ca="1" si="228"/>
        <v>1.0069576259801631</v>
      </c>
    </row>
    <row r="7231" spans="1:2" x14ac:dyDescent="0.25">
      <c r="A7231">
        <f t="shared" ca="1" si="227"/>
        <v>1.5061147726992408E-2</v>
      </c>
      <c r="B7231">
        <f t="shared" ca="1" si="228"/>
        <v>4408.429129162565</v>
      </c>
    </row>
    <row r="7232" spans="1:2" x14ac:dyDescent="0.25">
      <c r="A7232">
        <f t="shared" ca="1" si="227"/>
        <v>0.79450171459601504</v>
      </c>
      <c r="B7232">
        <f t="shared" ca="1" si="228"/>
        <v>1.5842011434818104</v>
      </c>
    </row>
    <row r="7233" spans="1:2" x14ac:dyDescent="0.25">
      <c r="A7233">
        <f t="shared" ca="1" si="227"/>
        <v>0.16675350966441982</v>
      </c>
      <c r="B7233">
        <f t="shared" ca="1" si="228"/>
        <v>35.962513126766439</v>
      </c>
    </row>
    <row r="7234" spans="1:2" x14ac:dyDescent="0.25">
      <c r="A7234">
        <f t="shared" ca="1" si="227"/>
        <v>0.30481659128576843</v>
      </c>
      <c r="B7234">
        <f t="shared" ca="1" si="228"/>
        <v>10.762738680928065</v>
      </c>
    </row>
    <row r="7235" spans="1:2" x14ac:dyDescent="0.25">
      <c r="A7235">
        <f t="shared" ca="1" si="227"/>
        <v>0.83181519613107913</v>
      </c>
      <c r="B7235">
        <f t="shared" ca="1" si="228"/>
        <v>1.4452610544062299</v>
      </c>
    </row>
    <row r="7236" spans="1:2" x14ac:dyDescent="0.25">
      <c r="A7236">
        <f t="shared" ca="1" si="227"/>
        <v>0.46372676525504752</v>
      </c>
      <c r="B7236">
        <f t="shared" ca="1" si="228"/>
        <v>4.6502432794084951</v>
      </c>
    </row>
    <row r="7237" spans="1:2" x14ac:dyDescent="0.25">
      <c r="A7237">
        <f t="shared" ca="1" si="227"/>
        <v>0.77912960000936049</v>
      </c>
      <c r="B7237">
        <f t="shared" ca="1" si="228"/>
        <v>1.6473299409844206</v>
      </c>
    </row>
    <row r="7238" spans="1:2" x14ac:dyDescent="0.25">
      <c r="A7238">
        <f t="shared" ca="1" si="227"/>
        <v>0.20211928158841819</v>
      </c>
      <c r="B7238">
        <f t="shared" ca="1" si="228"/>
        <v>24.47848346809473</v>
      </c>
    </row>
    <row r="7239" spans="1:2" x14ac:dyDescent="0.25">
      <c r="A7239">
        <f t="shared" ca="1" si="227"/>
        <v>0.26710424514784359</v>
      </c>
      <c r="B7239">
        <f t="shared" ca="1" si="228"/>
        <v>14.016462491283471</v>
      </c>
    </row>
    <row r="7240" spans="1:2" x14ac:dyDescent="0.25">
      <c r="A7240">
        <f t="shared" ca="1" si="227"/>
        <v>9.0956032478236248E-2</v>
      </c>
      <c r="B7240">
        <f t="shared" ca="1" si="228"/>
        <v>120.87513826115398</v>
      </c>
    </row>
    <row r="7241" spans="1:2" x14ac:dyDescent="0.25">
      <c r="A7241">
        <f t="shared" ca="1" si="227"/>
        <v>0.40119166101913906</v>
      </c>
      <c r="B7241">
        <f t="shared" ca="1" si="228"/>
        <v>6.2129263473899128</v>
      </c>
    </row>
    <row r="7242" spans="1:2" x14ac:dyDescent="0.25">
      <c r="A7242">
        <f t="shared" ca="1" si="227"/>
        <v>0.84049842009384446</v>
      </c>
      <c r="B7242">
        <f t="shared" ca="1" si="228"/>
        <v>1.4155532041869905</v>
      </c>
    </row>
    <row r="7243" spans="1:2" x14ac:dyDescent="0.25">
      <c r="A7243">
        <f t="shared" ca="1" si="227"/>
        <v>0.63253901037318139</v>
      </c>
      <c r="B7243">
        <f t="shared" ca="1" si="228"/>
        <v>2.4993401764185657</v>
      </c>
    </row>
    <row r="7244" spans="1:2" x14ac:dyDescent="0.25">
      <c r="A7244">
        <f t="shared" ca="1" si="227"/>
        <v>0.59191724164061998</v>
      </c>
      <c r="B7244">
        <f t="shared" ca="1" si="228"/>
        <v>2.8541580524402441</v>
      </c>
    </row>
    <row r="7245" spans="1:2" x14ac:dyDescent="0.25">
      <c r="A7245">
        <f t="shared" ca="1" si="227"/>
        <v>0.70773462567928491</v>
      </c>
      <c r="B7245">
        <f t="shared" ca="1" si="228"/>
        <v>1.9964530998838903</v>
      </c>
    </row>
    <row r="7246" spans="1:2" x14ac:dyDescent="0.25">
      <c r="A7246">
        <f t="shared" ca="1" si="227"/>
        <v>0.61987778518346004</v>
      </c>
      <c r="B7246">
        <f t="shared" ca="1" si="228"/>
        <v>2.6024827209781489</v>
      </c>
    </row>
    <row r="7247" spans="1:2" x14ac:dyDescent="0.25">
      <c r="A7247">
        <f t="shared" ca="1" si="227"/>
        <v>0.41114567529473678</v>
      </c>
      <c r="B7247">
        <f t="shared" ca="1" si="228"/>
        <v>5.9157327655805396</v>
      </c>
    </row>
    <row r="7248" spans="1:2" x14ac:dyDescent="0.25">
      <c r="A7248">
        <f t="shared" ca="1" si="227"/>
        <v>0.18120516882905091</v>
      </c>
      <c r="B7248">
        <f t="shared" ca="1" si="228"/>
        <v>30.45501632932006</v>
      </c>
    </row>
    <row r="7249" spans="1:2" x14ac:dyDescent="0.25">
      <c r="A7249">
        <f t="shared" ca="1" si="227"/>
        <v>0.92369194027907608</v>
      </c>
      <c r="B7249">
        <f t="shared" ca="1" si="228"/>
        <v>1.1720487921230436</v>
      </c>
    </row>
    <row r="7250" spans="1:2" x14ac:dyDescent="0.25">
      <c r="A7250">
        <f t="shared" ca="1" si="227"/>
        <v>0.92242367291429639</v>
      </c>
      <c r="B7250">
        <f t="shared" ca="1" si="228"/>
        <v>1.1752739763265878</v>
      </c>
    </row>
    <row r="7251" spans="1:2" x14ac:dyDescent="0.25">
      <c r="A7251">
        <f t="shared" ca="1" si="227"/>
        <v>0.51886857913946205</v>
      </c>
      <c r="B7251">
        <f t="shared" ca="1" si="228"/>
        <v>3.7143707930772041</v>
      </c>
    </row>
    <row r="7252" spans="1:2" x14ac:dyDescent="0.25">
      <c r="A7252">
        <f t="shared" ca="1" si="227"/>
        <v>5.5369322203672189E-3</v>
      </c>
      <c r="B7252">
        <f t="shared" ca="1" si="228"/>
        <v>32618.319744559754</v>
      </c>
    </row>
    <row r="7253" spans="1:2" x14ac:dyDescent="0.25">
      <c r="A7253">
        <f t="shared" ca="1" si="227"/>
        <v>0.22120029823829834</v>
      </c>
      <c r="B7253">
        <f t="shared" ca="1" si="228"/>
        <v>20.437538288945149</v>
      </c>
    </row>
    <row r="7254" spans="1:2" x14ac:dyDescent="0.25">
      <c r="A7254">
        <f t="shared" ca="1" si="227"/>
        <v>0.33325068403131974</v>
      </c>
      <c r="B7254">
        <f t="shared" ca="1" si="228"/>
        <v>9.0044647227681001</v>
      </c>
    </row>
    <row r="7255" spans="1:2" x14ac:dyDescent="0.25">
      <c r="A7255">
        <f t="shared" ca="1" si="227"/>
        <v>0.53020997909639001</v>
      </c>
      <c r="B7255">
        <f t="shared" ca="1" si="228"/>
        <v>3.5571665955681349</v>
      </c>
    </row>
    <row r="7256" spans="1:2" x14ac:dyDescent="0.25">
      <c r="A7256">
        <f t="shared" ca="1" si="227"/>
        <v>5.9394757982875079E-2</v>
      </c>
      <c r="B7256">
        <f t="shared" ca="1" si="228"/>
        <v>283.46782138436527</v>
      </c>
    </row>
    <row r="7257" spans="1:2" x14ac:dyDescent="0.25">
      <c r="A7257">
        <f t="shared" ca="1" si="227"/>
        <v>0.49655221242278691</v>
      </c>
      <c r="B7257">
        <f t="shared" ca="1" si="228"/>
        <v>4.0557404803496704</v>
      </c>
    </row>
    <row r="7258" spans="1:2" x14ac:dyDescent="0.25">
      <c r="A7258">
        <f t="shared" ca="1" si="227"/>
        <v>0.24272877961113637</v>
      </c>
      <c r="B7258">
        <f t="shared" ca="1" si="228"/>
        <v>16.972954824045008</v>
      </c>
    </row>
    <row r="7259" spans="1:2" x14ac:dyDescent="0.25">
      <c r="A7259">
        <f t="shared" ca="1" si="227"/>
        <v>0.43452963256309074</v>
      </c>
      <c r="B7259">
        <f t="shared" ca="1" si="228"/>
        <v>5.2961612980698156</v>
      </c>
    </row>
    <row r="7260" spans="1:2" x14ac:dyDescent="0.25">
      <c r="A7260">
        <f t="shared" ca="1" si="227"/>
        <v>0.4211483636222213</v>
      </c>
      <c r="B7260">
        <f t="shared" ca="1" si="228"/>
        <v>5.638060928854002</v>
      </c>
    </row>
    <row r="7261" spans="1:2" x14ac:dyDescent="0.25">
      <c r="A7261">
        <f t="shared" ca="1" si="227"/>
        <v>0.4156368931941079</v>
      </c>
      <c r="B7261">
        <f t="shared" ca="1" si="228"/>
        <v>5.7885770737623758</v>
      </c>
    </row>
    <row r="7262" spans="1:2" x14ac:dyDescent="0.25">
      <c r="A7262">
        <f t="shared" ca="1" si="227"/>
        <v>0.54093696132766778</v>
      </c>
      <c r="B7262">
        <f t="shared" ca="1" si="228"/>
        <v>3.4174855413852891</v>
      </c>
    </row>
    <row r="7263" spans="1:2" x14ac:dyDescent="0.25">
      <c r="A7263">
        <f t="shared" ca="1" si="227"/>
        <v>0.82700700235270974</v>
      </c>
      <c r="B7263">
        <f t="shared" ca="1" si="228"/>
        <v>1.4621153158698226</v>
      </c>
    </row>
    <row r="7264" spans="1:2" x14ac:dyDescent="0.25">
      <c r="A7264">
        <f t="shared" ca="1" si="227"/>
        <v>2.4970592732542762E-4</v>
      </c>
      <c r="B7264">
        <f t="shared" ca="1" si="228"/>
        <v>16037707.822334876</v>
      </c>
    </row>
    <row r="7265" spans="1:2" x14ac:dyDescent="0.25">
      <c r="A7265">
        <f t="shared" ref="A7265:A7328" ca="1" si="229">RAND()</f>
        <v>0.41536885838784066</v>
      </c>
      <c r="B7265">
        <f t="shared" ref="B7265:B7328" ca="1" si="230">10^(LOG(1/A7265)*B$4+B$5)</f>
        <v>5.7960501459609084</v>
      </c>
    </row>
    <row r="7266" spans="1:2" x14ac:dyDescent="0.25">
      <c r="A7266">
        <f t="shared" ca="1" si="229"/>
        <v>7.3167221085873368E-2</v>
      </c>
      <c r="B7266">
        <f t="shared" ca="1" si="230"/>
        <v>186.7957017003429</v>
      </c>
    </row>
    <row r="7267" spans="1:2" x14ac:dyDescent="0.25">
      <c r="A7267">
        <f t="shared" ca="1" si="229"/>
        <v>0.61565100268783235</v>
      </c>
      <c r="B7267">
        <f t="shared" ca="1" si="230"/>
        <v>2.6383403394198344</v>
      </c>
    </row>
    <row r="7268" spans="1:2" x14ac:dyDescent="0.25">
      <c r="A7268">
        <f t="shared" ca="1" si="229"/>
        <v>0.55079127582362075</v>
      </c>
      <c r="B7268">
        <f t="shared" ca="1" si="230"/>
        <v>3.2962936558938227</v>
      </c>
    </row>
    <row r="7269" spans="1:2" x14ac:dyDescent="0.25">
      <c r="A7269">
        <f t="shared" ca="1" si="229"/>
        <v>0.38559165966830267</v>
      </c>
      <c r="B7269">
        <f t="shared" ca="1" si="230"/>
        <v>6.7258122034406815</v>
      </c>
    </row>
    <row r="7270" spans="1:2" x14ac:dyDescent="0.25">
      <c r="A7270">
        <f t="shared" ca="1" si="229"/>
        <v>0.46235210095365842</v>
      </c>
      <c r="B7270">
        <f t="shared" ca="1" si="230"/>
        <v>4.6779365743429402</v>
      </c>
    </row>
    <row r="7271" spans="1:2" x14ac:dyDescent="0.25">
      <c r="A7271">
        <f t="shared" ca="1" si="229"/>
        <v>0.69331220167382346</v>
      </c>
      <c r="B7271">
        <f t="shared" ca="1" si="230"/>
        <v>2.0803782903738108</v>
      </c>
    </row>
    <row r="7272" spans="1:2" x14ac:dyDescent="0.25">
      <c r="A7272">
        <f t="shared" ca="1" si="229"/>
        <v>0.6486793194810575</v>
      </c>
      <c r="B7272">
        <f t="shared" ca="1" si="230"/>
        <v>2.3765113629207177</v>
      </c>
    </row>
    <row r="7273" spans="1:2" x14ac:dyDescent="0.25">
      <c r="A7273">
        <f t="shared" ca="1" si="229"/>
        <v>0.37678161141516409</v>
      </c>
      <c r="B7273">
        <f t="shared" ca="1" si="230"/>
        <v>7.0440203449405017</v>
      </c>
    </row>
    <row r="7274" spans="1:2" x14ac:dyDescent="0.25">
      <c r="A7274">
        <f t="shared" ca="1" si="229"/>
        <v>0.22351379434634588</v>
      </c>
      <c r="B7274">
        <f t="shared" ca="1" si="230"/>
        <v>20.016647339931843</v>
      </c>
    </row>
    <row r="7275" spans="1:2" x14ac:dyDescent="0.25">
      <c r="A7275">
        <f t="shared" ca="1" si="229"/>
        <v>0.1226354823606417</v>
      </c>
      <c r="B7275">
        <f t="shared" ca="1" si="230"/>
        <v>66.491742257577954</v>
      </c>
    </row>
    <row r="7276" spans="1:2" x14ac:dyDescent="0.25">
      <c r="A7276">
        <f t="shared" ca="1" si="229"/>
        <v>0.19880768168501783</v>
      </c>
      <c r="B7276">
        <f t="shared" ca="1" si="230"/>
        <v>25.300766468671217</v>
      </c>
    </row>
    <row r="7277" spans="1:2" x14ac:dyDescent="0.25">
      <c r="A7277">
        <f t="shared" ca="1" si="229"/>
        <v>0.73055425489708359</v>
      </c>
      <c r="B7277">
        <f t="shared" ca="1" si="230"/>
        <v>1.8736784032280369</v>
      </c>
    </row>
    <row r="7278" spans="1:2" x14ac:dyDescent="0.25">
      <c r="A7278">
        <f t="shared" ca="1" si="229"/>
        <v>0.83006639261514703</v>
      </c>
      <c r="B7278">
        <f t="shared" ca="1" si="230"/>
        <v>1.451357289865741</v>
      </c>
    </row>
    <row r="7279" spans="1:2" x14ac:dyDescent="0.25">
      <c r="A7279">
        <f t="shared" ca="1" si="229"/>
        <v>0.83039318172561172</v>
      </c>
      <c r="B7279">
        <f t="shared" ca="1" si="230"/>
        <v>1.4502151937029912</v>
      </c>
    </row>
    <row r="7280" spans="1:2" x14ac:dyDescent="0.25">
      <c r="A7280">
        <f t="shared" ca="1" si="229"/>
        <v>0.98742625846065546</v>
      </c>
      <c r="B7280">
        <f t="shared" ca="1" si="230"/>
        <v>1.0256298584804489</v>
      </c>
    </row>
    <row r="7281" spans="1:2" x14ac:dyDescent="0.25">
      <c r="A7281">
        <f t="shared" ca="1" si="229"/>
        <v>0.94512213240474063</v>
      </c>
      <c r="B7281">
        <f t="shared" ca="1" si="230"/>
        <v>1.1195000910623121</v>
      </c>
    </row>
    <row r="7282" spans="1:2" x14ac:dyDescent="0.25">
      <c r="A7282">
        <f t="shared" ca="1" si="229"/>
        <v>0.35590376771464383</v>
      </c>
      <c r="B7282">
        <f t="shared" ca="1" si="230"/>
        <v>7.8946854098827703</v>
      </c>
    </row>
    <row r="7283" spans="1:2" x14ac:dyDescent="0.25">
      <c r="A7283">
        <f t="shared" ca="1" si="229"/>
        <v>0.76155971054372196</v>
      </c>
      <c r="B7283">
        <f t="shared" ca="1" si="230"/>
        <v>1.7242176234115256</v>
      </c>
    </row>
    <row r="7284" spans="1:2" x14ac:dyDescent="0.25">
      <c r="A7284">
        <f t="shared" ca="1" si="229"/>
        <v>6.4510789716791472E-2</v>
      </c>
      <c r="B7284">
        <f t="shared" ca="1" si="230"/>
        <v>240.28977082381186</v>
      </c>
    </row>
    <row r="7285" spans="1:2" x14ac:dyDescent="0.25">
      <c r="A7285">
        <f t="shared" ca="1" si="229"/>
        <v>9.4037805064189794E-2</v>
      </c>
      <c r="B7285">
        <f t="shared" ca="1" si="230"/>
        <v>113.08240402014613</v>
      </c>
    </row>
    <row r="7286" spans="1:2" x14ac:dyDescent="0.25">
      <c r="A7286">
        <f t="shared" ca="1" si="229"/>
        <v>0.20354714151180375</v>
      </c>
      <c r="B7286">
        <f t="shared" ca="1" si="230"/>
        <v>24.136260495364894</v>
      </c>
    </row>
    <row r="7287" spans="1:2" x14ac:dyDescent="0.25">
      <c r="A7287">
        <f t="shared" ca="1" si="229"/>
        <v>0.79899656921341466</v>
      </c>
      <c r="B7287">
        <f t="shared" ca="1" si="230"/>
        <v>1.566427038423188</v>
      </c>
    </row>
    <row r="7288" spans="1:2" x14ac:dyDescent="0.25">
      <c r="A7288">
        <f t="shared" ca="1" si="229"/>
        <v>0.89214735634988784</v>
      </c>
      <c r="B7288">
        <f t="shared" ca="1" si="230"/>
        <v>1.2563967786018677</v>
      </c>
    </row>
    <row r="7289" spans="1:2" x14ac:dyDescent="0.25">
      <c r="A7289">
        <f t="shared" ca="1" si="229"/>
        <v>2.0255184606609578E-2</v>
      </c>
      <c r="B7289">
        <f t="shared" ca="1" si="230"/>
        <v>2437.4043875625011</v>
      </c>
    </row>
    <row r="7290" spans="1:2" x14ac:dyDescent="0.25">
      <c r="A7290">
        <f t="shared" ca="1" si="229"/>
        <v>0.27975682224540821</v>
      </c>
      <c r="B7290">
        <f t="shared" ca="1" si="230"/>
        <v>12.777286344636705</v>
      </c>
    </row>
    <row r="7291" spans="1:2" x14ac:dyDescent="0.25">
      <c r="A7291">
        <f t="shared" ca="1" si="229"/>
        <v>0.35909904669741433</v>
      </c>
      <c r="B7291">
        <f t="shared" ca="1" si="230"/>
        <v>7.754815962677478</v>
      </c>
    </row>
    <row r="7292" spans="1:2" x14ac:dyDescent="0.25">
      <c r="A7292">
        <f t="shared" ca="1" si="229"/>
        <v>0.24226209554509848</v>
      </c>
      <c r="B7292">
        <f t="shared" ca="1" si="230"/>
        <v>17.038409858676847</v>
      </c>
    </row>
    <row r="7293" spans="1:2" x14ac:dyDescent="0.25">
      <c r="A7293">
        <f t="shared" ca="1" si="229"/>
        <v>0.92880958587835327</v>
      </c>
      <c r="B7293">
        <f t="shared" ca="1" si="230"/>
        <v>1.1591686369384906</v>
      </c>
    </row>
    <row r="7294" spans="1:2" x14ac:dyDescent="0.25">
      <c r="A7294">
        <f t="shared" ca="1" si="229"/>
        <v>0.28805576028252977</v>
      </c>
      <c r="B7294">
        <f t="shared" ca="1" si="230"/>
        <v>12.051660014511823</v>
      </c>
    </row>
    <row r="7295" spans="1:2" x14ac:dyDescent="0.25">
      <c r="A7295">
        <f t="shared" ca="1" si="229"/>
        <v>0.8433573827751133</v>
      </c>
      <c r="B7295">
        <f t="shared" ca="1" si="230"/>
        <v>1.4059720841932779</v>
      </c>
    </row>
    <row r="7296" spans="1:2" x14ac:dyDescent="0.25">
      <c r="A7296">
        <f t="shared" ca="1" si="229"/>
        <v>0.18950894336168467</v>
      </c>
      <c r="B7296">
        <f t="shared" ca="1" si="230"/>
        <v>27.844574115747502</v>
      </c>
    </row>
    <row r="7297" spans="1:2" x14ac:dyDescent="0.25">
      <c r="A7297">
        <f t="shared" ca="1" si="229"/>
        <v>5.573450781831979E-2</v>
      </c>
      <c r="B7297">
        <f t="shared" ca="1" si="230"/>
        <v>321.92274289293834</v>
      </c>
    </row>
    <row r="7298" spans="1:2" x14ac:dyDescent="0.25">
      <c r="A7298">
        <f t="shared" ca="1" si="229"/>
        <v>0.11513584215956696</v>
      </c>
      <c r="B7298">
        <f t="shared" ca="1" si="230"/>
        <v>75.436045900437847</v>
      </c>
    </row>
    <row r="7299" spans="1:2" x14ac:dyDescent="0.25">
      <c r="A7299">
        <f t="shared" ca="1" si="229"/>
        <v>0.63803901105598604</v>
      </c>
      <c r="B7299">
        <f t="shared" ca="1" si="230"/>
        <v>2.4564364528256837</v>
      </c>
    </row>
    <row r="7300" spans="1:2" x14ac:dyDescent="0.25">
      <c r="A7300">
        <f t="shared" ca="1" si="229"/>
        <v>0.99500308622446076</v>
      </c>
      <c r="B7300">
        <f t="shared" ca="1" si="230"/>
        <v>1.0100692372037163</v>
      </c>
    </row>
    <row r="7301" spans="1:2" x14ac:dyDescent="0.25">
      <c r="A7301">
        <f t="shared" ca="1" si="229"/>
        <v>0.89053862698621833</v>
      </c>
      <c r="B7301">
        <f t="shared" ca="1" si="230"/>
        <v>1.2609401593096337</v>
      </c>
    </row>
    <row r="7302" spans="1:2" x14ac:dyDescent="0.25">
      <c r="A7302">
        <f t="shared" ca="1" si="229"/>
        <v>8.8021234541614257E-2</v>
      </c>
      <c r="B7302">
        <f t="shared" ca="1" si="230"/>
        <v>129.06993432395538</v>
      </c>
    </row>
    <row r="7303" spans="1:2" x14ac:dyDescent="0.25">
      <c r="A7303">
        <f t="shared" ca="1" si="229"/>
        <v>0.72665375495461271</v>
      </c>
      <c r="B7303">
        <f t="shared" ca="1" si="230"/>
        <v>1.8938472855660395</v>
      </c>
    </row>
    <row r="7304" spans="1:2" x14ac:dyDescent="0.25">
      <c r="A7304">
        <f t="shared" ca="1" si="229"/>
        <v>0.32657374036488174</v>
      </c>
      <c r="B7304">
        <f t="shared" ca="1" si="230"/>
        <v>9.376429211372546</v>
      </c>
    </row>
    <row r="7305" spans="1:2" x14ac:dyDescent="0.25">
      <c r="A7305">
        <f t="shared" ca="1" si="229"/>
        <v>0.49988208434969239</v>
      </c>
      <c r="B7305">
        <f t="shared" ca="1" si="230"/>
        <v>4.0018873180116694</v>
      </c>
    </row>
    <row r="7306" spans="1:2" x14ac:dyDescent="0.25">
      <c r="A7306">
        <f t="shared" ca="1" si="229"/>
        <v>0.97510144989829206</v>
      </c>
      <c r="B7306">
        <f t="shared" ca="1" si="230"/>
        <v>1.0517206365496028</v>
      </c>
    </row>
    <row r="7307" spans="1:2" x14ac:dyDescent="0.25">
      <c r="A7307">
        <f t="shared" ca="1" si="229"/>
        <v>0.14465084255465455</v>
      </c>
      <c r="B7307">
        <f t="shared" ca="1" si="230"/>
        <v>47.792314669156227</v>
      </c>
    </row>
    <row r="7308" spans="1:2" x14ac:dyDescent="0.25">
      <c r="A7308">
        <f t="shared" ca="1" si="229"/>
        <v>0.85165129931169026</v>
      </c>
      <c r="B7308">
        <f t="shared" ca="1" si="230"/>
        <v>1.3787209452000291</v>
      </c>
    </row>
    <row r="7309" spans="1:2" x14ac:dyDescent="0.25">
      <c r="A7309">
        <f t="shared" ca="1" si="229"/>
        <v>0.63358310113001737</v>
      </c>
      <c r="B7309">
        <f t="shared" ca="1" si="230"/>
        <v>2.4911095660249218</v>
      </c>
    </row>
    <row r="7310" spans="1:2" x14ac:dyDescent="0.25">
      <c r="A7310">
        <f t="shared" ca="1" si="229"/>
        <v>0.35388420946364185</v>
      </c>
      <c r="B7310">
        <f t="shared" ca="1" si="230"/>
        <v>7.985049833450037</v>
      </c>
    </row>
    <row r="7311" spans="1:2" x14ac:dyDescent="0.25">
      <c r="A7311">
        <f t="shared" ca="1" si="229"/>
        <v>0.81489783806835525</v>
      </c>
      <c r="B7311">
        <f t="shared" ca="1" si="230"/>
        <v>1.5058914543626556</v>
      </c>
    </row>
    <row r="7312" spans="1:2" x14ac:dyDescent="0.25">
      <c r="A7312">
        <f t="shared" ca="1" si="229"/>
        <v>0.90242160847430597</v>
      </c>
      <c r="B7312">
        <f t="shared" ca="1" si="230"/>
        <v>1.227950974555911</v>
      </c>
    </row>
    <row r="7313" spans="1:2" x14ac:dyDescent="0.25">
      <c r="A7313">
        <f t="shared" ca="1" si="229"/>
        <v>0.86327383578098416</v>
      </c>
      <c r="B7313">
        <f t="shared" ca="1" si="230"/>
        <v>1.3418465165627738</v>
      </c>
    </row>
    <row r="7314" spans="1:2" x14ac:dyDescent="0.25">
      <c r="A7314">
        <f t="shared" ca="1" si="229"/>
        <v>0.22669083213258423</v>
      </c>
      <c r="B7314">
        <f t="shared" ca="1" si="230"/>
        <v>19.459518348940616</v>
      </c>
    </row>
    <row r="7315" spans="1:2" x14ac:dyDescent="0.25">
      <c r="A7315">
        <f t="shared" ca="1" si="229"/>
        <v>0.67643917287158806</v>
      </c>
      <c r="B7315">
        <f t="shared" ca="1" si="230"/>
        <v>2.1854581795797268</v>
      </c>
    </row>
    <row r="7316" spans="1:2" x14ac:dyDescent="0.25">
      <c r="A7316">
        <f t="shared" ca="1" si="229"/>
        <v>0.48747249716109864</v>
      </c>
      <c r="B7316">
        <f t="shared" ca="1" si="230"/>
        <v>4.2082328645202285</v>
      </c>
    </row>
    <row r="7317" spans="1:2" x14ac:dyDescent="0.25">
      <c r="A7317">
        <f t="shared" ca="1" si="229"/>
        <v>0.37276750188015007</v>
      </c>
      <c r="B7317">
        <f t="shared" ca="1" si="230"/>
        <v>7.1965428146745296</v>
      </c>
    </row>
    <row r="7318" spans="1:2" x14ac:dyDescent="0.25">
      <c r="A7318">
        <f t="shared" ca="1" si="229"/>
        <v>0.31565570142329891</v>
      </c>
      <c r="B7318">
        <f t="shared" ca="1" si="230"/>
        <v>10.036278956400208</v>
      </c>
    </row>
    <row r="7319" spans="1:2" x14ac:dyDescent="0.25">
      <c r="A7319">
        <f t="shared" ca="1" si="229"/>
        <v>0.62613223566868137</v>
      </c>
      <c r="B7319">
        <f t="shared" ca="1" si="230"/>
        <v>2.5507498689724848</v>
      </c>
    </row>
    <row r="7320" spans="1:2" x14ac:dyDescent="0.25">
      <c r="A7320">
        <f t="shared" ca="1" si="229"/>
        <v>0.33781377849224359</v>
      </c>
      <c r="B7320">
        <f t="shared" ca="1" si="230"/>
        <v>8.7628480596256697</v>
      </c>
    </row>
    <row r="7321" spans="1:2" x14ac:dyDescent="0.25">
      <c r="A7321">
        <f t="shared" ca="1" si="229"/>
        <v>0.21438608158161188</v>
      </c>
      <c r="B7321">
        <f t="shared" ca="1" si="230"/>
        <v>21.757391519472939</v>
      </c>
    </row>
    <row r="7322" spans="1:2" x14ac:dyDescent="0.25">
      <c r="A7322">
        <f t="shared" ca="1" si="229"/>
        <v>0.54569977809516335</v>
      </c>
      <c r="B7322">
        <f t="shared" ca="1" si="230"/>
        <v>3.3580908828463638</v>
      </c>
    </row>
    <row r="7323" spans="1:2" x14ac:dyDescent="0.25">
      <c r="A7323">
        <f t="shared" ca="1" si="229"/>
        <v>0.16749881098449204</v>
      </c>
      <c r="B7323">
        <f t="shared" ca="1" si="230"/>
        <v>35.643188143506968</v>
      </c>
    </row>
    <row r="7324" spans="1:2" x14ac:dyDescent="0.25">
      <c r="A7324">
        <f t="shared" ca="1" si="229"/>
        <v>0.64191756411777312</v>
      </c>
      <c r="B7324">
        <f t="shared" ca="1" si="230"/>
        <v>2.426841885933273</v>
      </c>
    </row>
    <row r="7325" spans="1:2" x14ac:dyDescent="0.25">
      <c r="A7325">
        <f t="shared" ca="1" si="229"/>
        <v>0.30741895322685842</v>
      </c>
      <c r="B7325">
        <f t="shared" ca="1" si="230"/>
        <v>10.581292531793421</v>
      </c>
    </row>
    <row r="7326" spans="1:2" x14ac:dyDescent="0.25">
      <c r="A7326">
        <f t="shared" ca="1" si="229"/>
        <v>0.94569841388669673</v>
      </c>
      <c r="B7326">
        <f t="shared" ca="1" si="230"/>
        <v>1.1181361242945387</v>
      </c>
    </row>
    <row r="7327" spans="1:2" x14ac:dyDescent="0.25">
      <c r="A7327">
        <f t="shared" ca="1" si="229"/>
        <v>0.25996150981296529</v>
      </c>
      <c r="B7327">
        <f t="shared" ca="1" si="230"/>
        <v>14.797280238484955</v>
      </c>
    </row>
    <row r="7328" spans="1:2" x14ac:dyDescent="0.25">
      <c r="A7328">
        <f t="shared" ca="1" si="229"/>
        <v>0.29636770117081823</v>
      </c>
      <c r="B7328">
        <f t="shared" ca="1" si="230"/>
        <v>11.385136897453624</v>
      </c>
    </row>
    <row r="7329" spans="1:2" x14ac:dyDescent="0.25">
      <c r="A7329">
        <f t="shared" ref="A7329:A7392" ca="1" si="231">RAND()</f>
        <v>0.66812933220689841</v>
      </c>
      <c r="B7329">
        <f t="shared" ref="B7329:B7392" ca="1" si="232">10^(LOG(1/A7329)*B$4+B$5)</f>
        <v>2.2401594048065427</v>
      </c>
    </row>
    <row r="7330" spans="1:2" x14ac:dyDescent="0.25">
      <c r="A7330">
        <f t="shared" ca="1" si="231"/>
        <v>0.44624160846339789</v>
      </c>
      <c r="B7330">
        <f t="shared" ca="1" si="232"/>
        <v>5.0218053536758518</v>
      </c>
    </row>
    <row r="7331" spans="1:2" x14ac:dyDescent="0.25">
      <c r="A7331">
        <f t="shared" ca="1" si="231"/>
        <v>0.41051553295340582</v>
      </c>
      <c r="B7331">
        <f t="shared" ca="1" si="232"/>
        <v>5.933908032782953</v>
      </c>
    </row>
    <row r="7332" spans="1:2" x14ac:dyDescent="0.25">
      <c r="A7332">
        <f t="shared" ca="1" si="231"/>
        <v>0.6395463956654075</v>
      </c>
      <c r="B7332">
        <f t="shared" ca="1" si="232"/>
        <v>2.4448706591296143</v>
      </c>
    </row>
    <row r="7333" spans="1:2" x14ac:dyDescent="0.25">
      <c r="A7333">
        <f t="shared" ca="1" si="231"/>
        <v>0.90105446382755838</v>
      </c>
      <c r="B7333">
        <f t="shared" ca="1" si="232"/>
        <v>1.231680072533164</v>
      </c>
    </row>
    <row r="7334" spans="1:2" x14ac:dyDescent="0.25">
      <c r="A7334">
        <f t="shared" ca="1" si="231"/>
        <v>0.2114928099478639</v>
      </c>
      <c r="B7334">
        <f t="shared" ca="1" si="232"/>
        <v>22.356755908857505</v>
      </c>
    </row>
    <row r="7335" spans="1:2" x14ac:dyDescent="0.25">
      <c r="A7335">
        <f t="shared" ca="1" si="231"/>
        <v>0.37374188907443529</v>
      </c>
      <c r="B7335">
        <f t="shared" ca="1" si="232"/>
        <v>7.1590673347032334</v>
      </c>
    </row>
    <row r="7336" spans="1:2" x14ac:dyDescent="0.25">
      <c r="A7336">
        <f t="shared" ca="1" si="231"/>
        <v>0.33845018324181919</v>
      </c>
      <c r="B7336">
        <f t="shared" ca="1" si="232"/>
        <v>8.7299246025835835</v>
      </c>
    </row>
    <row r="7337" spans="1:2" x14ac:dyDescent="0.25">
      <c r="A7337">
        <f t="shared" ca="1" si="231"/>
        <v>0.18395235002431032</v>
      </c>
      <c r="B7337">
        <f t="shared" ca="1" si="232"/>
        <v>29.552166108813285</v>
      </c>
    </row>
    <row r="7338" spans="1:2" x14ac:dyDescent="0.25">
      <c r="A7338">
        <f t="shared" ca="1" si="231"/>
        <v>0.53998985700813207</v>
      </c>
      <c r="B7338">
        <f t="shared" ca="1" si="232"/>
        <v>3.4294841141804309</v>
      </c>
    </row>
    <row r="7339" spans="1:2" x14ac:dyDescent="0.25">
      <c r="A7339">
        <f t="shared" ca="1" si="231"/>
        <v>0.45184596234967667</v>
      </c>
      <c r="B7339">
        <f t="shared" ca="1" si="232"/>
        <v>4.8980045965717309</v>
      </c>
    </row>
    <row r="7340" spans="1:2" x14ac:dyDescent="0.25">
      <c r="A7340">
        <f t="shared" ca="1" si="231"/>
        <v>0.59669660114838474</v>
      </c>
      <c r="B7340">
        <f t="shared" ca="1" si="232"/>
        <v>2.8086192742268201</v>
      </c>
    </row>
    <row r="7341" spans="1:2" x14ac:dyDescent="0.25">
      <c r="A7341">
        <f t="shared" ca="1" si="231"/>
        <v>0.96129745565954527</v>
      </c>
      <c r="B7341">
        <f t="shared" ca="1" si="232"/>
        <v>1.0821424015917191</v>
      </c>
    </row>
    <row r="7342" spans="1:2" x14ac:dyDescent="0.25">
      <c r="A7342">
        <f t="shared" ca="1" si="231"/>
        <v>0.44969153725947331</v>
      </c>
      <c r="B7342">
        <f t="shared" ca="1" si="232"/>
        <v>4.9450486736869044</v>
      </c>
    </row>
    <row r="7343" spans="1:2" x14ac:dyDescent="0.25">
      <c r="A7343">
        <f t="shared" ca="1" si="231"/>
        <v>0.34637322404498905</v>
      </c>
      <c r="B7343">
        <f t="shared" ca="1" si="232"/>
        <v>8.3351107724144615</v>
      </c>
    </row>
    <row r="7344" spans="1:2" x14ac:dyDescent="0.25">
      <c r="A7344">
        <f t="shared" ca="1" si="231"/>
        <v>0.76566731098988583</v>
      </c>
      <c r="B7344">
        <f t="shared" ca="1" si="232"/>
        <v>1.7057673137423268</v>
      </c>
    </row>
    <row r="7345" spans="1:2" x14ac:dyDescent="0.25">
      <c r="A7345">
        <f t="shared" ca="1" si="231"/>
        <v>0.8712171079204607</v>
      </c>
      <c r="B7345">
        <f t="shared" ca="1" si="232"/>
        <v>1.3174896435655346</v>
      </c>
    </row>
    <row r="7346" spans="1:2" x14ac:dyDescent="0.25">
      <c r="A7346">
        <f t="shared" ca="1" si="231"/>
        <v>0.87664705660196351</v>
      </c>
      <c r="B7346">
        <f t="shared" ca="1" si="232"/>
        <v>1.3012191377093931</v>
      </c>
    </row>
    <row r="7347" spans="1:2" x14ac:dyDescent="0.25">
      <c r="A7347">
        <f t="shared" ca="1" si="231"/>
        <v>0.18638243635963903</v>
      </c>
      <c r="B7347">
        <f t="shared" ca="1" si="232"/>
        <v>28.786577325618953</v>
      </c>
    </row>
    <row r="7348" spans="1:2" x14ac:dyDescent="0.25">
      <c r="A7348">
        <f t="shared" ca="1" si="231"/>
        <v>0.77424405691146125</v>
      </c>
      <c r="B7348">
        <f t="shared" ca="1" si="232"/>
        <v>1.6681851052934229</v>
      </c>
    </row>
    <row r="7349" spans="1:2" x14ac:dyDescent="0.25">
      <c r="A7349">
        <f t="shared" ca="1" si="231"/>
        <v>0.46758866150762735</v>
      </c>
      <c r="B7349">
        <f t="shared" ca="1" si="232"/>
        <v>4.5737461514233626</v>
      </c>
    </row>
    <row r="7350" spans="1:2" x14ac:dyDescent="0.25">
      <c r="A7350">
        <f t="shared" ca="1" si="231"/>
        <v>0.14806734774153574</v>
      </c>
      <c r="B7350">
        <f t="shared" ca="1" si="232"/>
        <v>45.612240514324299</v>
      </c>
    </row>
    <row r="7351" spans="1:2" x14ac:dyDescent="0.25">
      <c r="A7351">
        <f t="shared" ca="1" si="231"/>
        <v>0.24961458295112904</v>
      </c>
      <c r="B7351">
        <f t="shared" ca="1" si="232"/>
        <v>16.049447700773165</v>
      </c>
    </row>
    <row r="7352" spans="1:2" x14ac:dyDescent="0.25">
      <c r="A7352">
        <f t="shared" ca="1" si="231"/>
        <v>0.36782404718462824</v>
      </c>
      <c r="B7352">
        <f t="shared" ca="1" si="232"/>
        <v>7.3912818375687825</v>
      </c>
    </row>
    <row r="7353" spans="1:2" x14ac:dyDescent="0.25">
      <c r="A7353">
        <f t="shared" ca="1" si="231"/>
        <v>0.48553638475828564</v>
      </c>
      <c r="B7353">
        <f t="shared" ca="1" si="232"/>
        <v>4.2418610608941272</v>
      </c>
    </row>
    <row r="7354" spans="1:2" x14ac:dyDescent="0.25">
      <c r="A7354">
        <f t="shared" ca="1" si="231"/>
        <v>6.5237639567312322E-2</v>
      </c>
      <c r="B7354">
        <f t="shared" ca="1" si="232"/>
        <v>234.96518759682866</v>
      </c>
    </row>
    <row r="7355" spans="1:2" x14ac:dyDescent="0.25">
      <c r="A7355">
        <f t="shared" ca="1" si="231"/>
        <v>0.26878037656359721</v>
      </c>
      <c r="B7355">
        <f t="shared" ca="1" si="232"/>
        <v>13.842192478331496</v>
      </c>
    </row>
    <row r="7356" spans="1:2" x14ac:dyDescent="0.25">
      <c r="A7356">
        <f t="shared" ca="1" si="231"/>
        <v>0.19859967685598778</v>
      </c>
      <c r="B7356">
        <f t="shared" ca="1" si="232"/>
        <v>25.353792109408424</v>
      </c>
    </row>
    <row r="7357" spans="1:2" x14ac:dyDescent="0.25">
      <c r="A7357">
        <f t="shared" ca="1" si="231"/>
        <v>0.43727214861003738</v>
      </c>
      <c r="B7357">
        <f t="shared" ca="1" si="232"/>
        <v>5.2299359118491315</v>
      </c>
    </row>
    <row r="7358" spans="1:2" x14ac:dyDescent="0.25">
      <c r="A7358">
        <f t="shared" ca="1" si="231"/>
        <v>0.77582922250798469</v>
      </c>
      <c r="B7358">
        <f t="shared" ca="1" si="232"/>
        <v>1.6613752350073003</v>
      </c>
    </row>
    <row r="7359" spans="1:2" x14ac:dyDescent="0.25">
      <c r="A7359">
        <f t="shared" ca="1" si="231"/>
        <v>0.72161182589627004</v>
      </c>
      <c r="B7359">
        <f t="shared" ca="1" si="232"/>
        <v>1.9204045056228258</v>
      </c>
    </row>
    <row r="7360" spans="1:2" x14ac:dyDescent="0.25">
      <c r="A7360">
        <f t="shared" ca="1" si="231"/>
        <v>0.28321352198442851</v>
      </c>
      <c r="B7360">
        <f t="shared" ca="1" si="232"/>
        <v>12.467289100636256</v>
      </c>
    </row>
    <row r="7361" spans="1:2" x14ac:dyDescent="0.25">
      <c r="A7361">
        <f t="shared" ca="1" si="231"/>
        <v>0.93343162442230898</v>
      </c>
      <c r="B7361">
        <f t="shared" ca="1" si="232"/>
        <v>1.147717434380757</v>
      </c>
    </row>
    <row r="7362" spans="1:2" x14ac:dyDescent="0.25">
      <c r="A7362">
        <f t="shared" ca="1" si="231"/>
        <v>0.56216470815515829</v>
      </c>
      <c r="B7362">
        <f t="shared" ca="1" si="232"/>
        <v>3.1642649775201388</v>
      </c>
    </row>
    <row r="7363" spans="1:2" x14ac:dyDescent="0.25">
      <c r="A7363">
        <f t="shared" ca="1" si="231"/>
        <v>4.7981633421112058E-2</v>
      </c>
      <c r="B7363">
        <f t="shared" ca="1" si="232"/>
        <v>434.36011874040258</v>
      </c>
    </row>
    <row r="7364" spans="1:2" x14ac:dyDescent="0.25">
      <c r="A7364">
        <f t="shared" ca="1" si="231"/>
        <v>0.86630949736340024</v>
      </c>
      <c r="B7364">
        <f t="shared" ca="1" si="232"/>
        <v>1.3324589822377928</v>
      </c>
    </row>
    <row r="7365" spans="1:2" x14ac:dyDescent="0.25">
      <c r="A7365">
        <f t="shared" ca="1" si="231"/>
        <v>3.9533554326188769E-3</v>
      </c>
      <c r="B7365">
        <f t="shared" ca="1" si="232"/>
        <v>63983.541686103839</v>
      </c>
    </row>
    <row r="7366" spans="1:2" x14ac:dyDescent="0.25">
      <c r="A7366">
        <f t="shared" ca="1" si="231"/>
        <v>0.5758857619045018</v>
      </c>
      <c r="B7366">
        <f t="shared" ca="1" si="232"/>
        <v>3.0152777117375127</v>
      </c>
    </row>
    <row r="7367" spans="1:2" x14ac:dyDescent="0.25">
      <c r="A7367">
        <f t="shared" ca="1" si="231"/>
        <v>0.67442622535210583</v>
      </c>
      <c r="B7367">
        <f t="shared" ca="1" si="232"/>
        <v>2.1985234418139039</v>
      </c>
    </row>
    <row r="7368" spans="1:2" x14ac:dyDescent="0.25">
      <c r="A7368">
        <f t="shared" ca="1" si="231"/>
        <v>0.29199407195484106</v>
      </c>
      <c r="B7368">
        <f t="shared" ca="1" si="232"/>
        <v>11.728755445270256</v>
      </c>
    </row>
    <row r="7369" spans="1:2" x14ac:dyDescent="0.25">
      <c r="A7369">
        <f t="shared" ca="1" si="231"/>
        <v>0.66690494373110498</v>
      </c>
      <c r="B7369">
        <f t="shared" ca="1" si="232"/>
        <v>2.2483924916891835</v>
      </c>
    </row>
    <row r="7370" spans="1:2" x14ac:dyDescent="0.25">
      <c r="A7370">
        <f t="shared" ca="1" si="231"/>
        <v>0.97334373706344568</v>
      </c>
      <c r="B7370">
        <f t="shared" ca="1" si="232"/>
        <v>1.0555225658350584</v>
      </c>
    </row>
    <row r="7371" spans="1:2" x14ac:dyDescent="0.25">
      <c r="A7371">
        <f t="shared" ca="1" si="231"/>
        <v>0.96872782648735356</v>
      </c>
      <c r="B7371">
        <f t="shared" ca="1" si="232"/>
        <v>1.0656054920351126</v>
      </c>
    </row>
    <row r="7372" spans="1:2" x14ac:dyDescent="0.25">
      <c r="A7372">
        <f t="shared" ca="1" si="231"/>
        <v>0.66839391944498494</v>
      </c>
      <c r="B7372">
        <f t="shared" ca="1" si="232"/>
        <v>2.238386198146912</v>
      </c>
    </row>
    <row r="7373" spans="1:2" x14ac:dyDescent="0.25">
      <c r="A7373">
        <f t="shared" ca="1" si="231"/>
        <v>0.68736696256475116</v>
      </c>
      <c r="B7373">
        <f t="shared" ca="1" si="232"/>
        <v>2.1165215320005566</v>
      </c>
    </row>
    <row r="7374" spans="1:2" x14ac:dyDescent="0.25">
      <c r="A7374">
        <f t="shared" ca="1" si="231"/>
        <v>0.32650775080401229</v>
      </c>
      <c r="B7374">
        <f t="shared" ca="1" si="232"/>
        <v>9.3802196817133474</v>
      </c>
    </row>
    <row r="7375" spans="1:2" x14ac:dyDescent="0.25">
      <c r="A7375">
        <f t="shared" ca="1" si="231"/>
        <v>1.3822162618707279E-2</v>
      </c>
      <c r="B7375">
        <f t="shared" ca="1" si="232"/>
        <v>5234.1721661431975</v>
      </c>
    </row>
    <row r="7376" spans="1:2" x14ac:dyDescent="0.25">
      <c r="A7376">
        <f t="shared" ca="1" si="231"/>
        <v>0.72512221752061101</v>
      </c>
      <c r="B7376">
        <f t="shared" ca="1" si="232"/>
        <v>1.9018557592453524</v>
      </c>
    </row>
    <row r="7377" spans="1:2" x14ac:dyDescent="0.25">
      <c r="A7377">
        <f t="shared" ca="1" si="231"/>
        <v>0.89332855214798368</v>
      </c>
      <c r="B7377">
        <f t="shared" ca="1" si="232"/>
        <v>1.2530764560718088</v>
      </c>
    </row>
    <row r="7378" spans="1:2" x14ac:dyDescent="0.25">
      <c r="A7378">
        <f t="shared" ca="1" si="231"/>
        <v>0.65629667722888119</v>
      </c>
      <c r="B7378">
        <f t="shared" ca="1" si="232"/>
        <v>2.3216651859916242</v>
      </c>
    </row>
    <row r="7379" spans="1:2" x14ac:dyDescent="0.25">
      <c r="A7379">
        <f t="shared" ca="1" si="231"/>
        <v>0.13480594367227139</v>
      </c>
      <c r="B7379">
        <f t="shared" ca="1" si="232"/>
        <v>55.027770605511463</v>
      </c>
    </row>
    <row r="7380" spans="1:2" x14ac:dyDescent="0.25">
      <c r="A7380">
        <f t="shared" ca="1" si="231"/>
        <v>0.23811006776998445</v>
      </c>
      <c r="B7380">
        <f t="shared" ca="1" si="232"/>
        <v>17.637802803394305</v>
      </c>
    </row>
    <row r="7381" spans="1:2" x14ac:dyDescent="0.25">
      <c r="A7381">
        <f t="shared" ca="1" si="231"/>
        <v>0.17010160344005321</v>
      </c>
      <c r="B7381">
        <f t="shared" ca="1" si="232"/>
        <v>34.560752116830429</v>
      </c>
    </row>
    <row r="7382" spans="1:2" x14ac:dyDescent="0.25">
      <c r="A7382">
        <f t="shared" ca="1" si="231"/>
        <v>9.5526461983768129E-2</v>
      </c>
      <c r="B7382">
        <f t="shared" ca="1" si="232"/>
        <v>109.58537897306145</v>
      </c>
    </row>
    <row r="7383" spans="1:2" x14ac:dyDescent="0.25">
      <c r="A7383">
        <f t="shared" ca="1" si="231"/>
        <v>0.74564317845343087</v>
      </c>
      <c r="B7383">
        <f t="shared" ca="1" si="232"/>
        <v>1.7986137198541625</v>
      </c>
    </row>
    <row r="7384" spans="1:2" x14ac:dyDescent="0.25">
      <c r="A7384">
        <f t="shared" ca="1" si="231"/>
        <v>3.4899228454007281E-2</v>
      </c>
      <c r="B7384">
        <f t="shared" ca="1" si="232"/>
        <v>821.04762369464652</v>
      </c>
    </row>
    <row r="7385" spans="1:2" x14ac:dyDescent="0.25">
      <c r="A7385">
        <f t="shared" ca="1" si="231"/>
        <v>0.90208537185113846</v>
      </c>
      <c r="B7385">
        <f t="shared" ca="1" si="232"/>
        <v>1.2288665398655647</v>
      </c>
    </row>
    <row r="7386" spans="1:2" x14ac:dyDescent="0.25">
      <c r="A7386">
        <f t="shared" ca="1" si="231"/>
        <v>0.83101306187936153</v>
      </c>
      <c r="B7386">
        <f t="shared" ca="1" si="232"/>
        <v>1.4480524735807796</v>
      </c>
    </row>
    <row r="7387" spans="1:2" x14ac:dyDescent="0.25">
      <c r="A7387">
        <f t="shared" ca="1" si="231"/>
        <v>0.65034402658337531</v>
      </c>
      <c r="B7387">
        <f t="shared" ca="1" si="232"/>
        <v>2.36436046499258</v>
      </c>
    </row>
    <row r="7388" spans="1:2" x14ac:dyDescent="0.25">
      <c r="A7388">
        <f t="shared" ca="1" si="231"/>
        <v>2.121492033347272E-2</v>
      </c>
      <c r="B7388">
        <f t="shared" ca="1" si="232"/>
        <v>2221.8625532563215</v>
      </c>
    </row>
    <row r="7389" spans="1:2" x14ac:dyDescent="0.25">
      <c r="A7389">
        <f t="shared" ca="1" si="231"/>
        <v>0.75972873722980849</v>
      </c>
      <c r="B7389">
        <f t="shared" ca="1" si="232"/>
        <v>1.732538489894258</v>
      </c>
    </row>
    <row r="7390" spans="1:2" x14ac:dyDescent="0.25">
      <c r="A7390">
        <f t="shared" ca="1" si="231"/>
        <v>0.68940864722013595</v>
      </c>
      <c r="B7390">
        <f t="shared" ca="1" si="232"/>
        <v>2.1040039320857735</v>
      </c>
    </row>
    <row r="7391" spans="1:2" x14ac:dyDescent="0.25">
      <c r="A7391">
        <f t="shared" ca="1" si="231"/>
        <v>0.4259030894013075</v>
      </c>
      <c r="B7391">
        <f t="shared" ca="1" si="232"/>
        <v>5.5128784778060869</v>
      </c>
    </row>
    <row r="7392" spans="1:2" x14ac:dyDescent="0.25">
      <c r="A7392">
        <f t="shared" ca="1" si="231"/>
        <v>0.66172665907658912</v>
      </c>
      <c r="B7392">
        <f t="shared" ca="1" si="232"/>
        <v>2.2837193781070573</v>
      </c>
    </row>
    <row r="7393" spans="1:2" x14ac:dyDescent="0.25">
      <c r="A7393">
        <f t="shared" ref="A7393:A7456" ca="1" si="233">RAND()</f>
        <v>0.82461873500765093</v>
      </c>
      <c r="B7393">
        <f t="shared" ref="B7393:B7456" ca="1" si="234">10^(LOG(1/A7393)*B$4+B$5)</f>
        <v>1.4705967601583743</v>
      </c>
    </row>
    <row r="7394" spans="1:2" x14ac:dyDescent="0.25">
      <c r="A7394">
        <f t="shared" ca="1" si="233"/>
        <v>0.70210397046500805</v>
      </c>
      <c r="B7394">
        <f t="shared" ca="1" si="234"/>
        <v>2.0286033669414536</v>
      </c>
    </row>
    <row r="7395" spans="1:2" x14ac:dyDescent="0.25">
      <c r="A7395">
        <f t="shared" ca="1" si="233"/>
        <v>6.0410433825430765E-2</v>
      </c>
      <c r="B7395">
        <f t="shared" ca="1" si="234"/>
        <v>274.01610636431991</v>
      </c>
    </row>
    <row r="7396" spans="1:2" x14ac:dyDescent="0.25">
      <c r="A7396">
        <f t="shared" ca="1" si="233"/>
        <v>0.26851691169045067</v>
      </c>
      <c r="B7396">
        <f t="shared" ca="1" si="234"/>
        <v>13.869369318854245</v>
      </c>
    </row>
    <row r="7397" spans="1:2" x14ac:dyDescent="0.25">
      <c r="A7397">
        <f t="shared" ca="1" si="233"/>
        <v>0.21256263271918729</v>
      </c>
      <c r="B7397">
        <f t="shared" ca="1" si="234"/>
        <v>22.13228016278244</v>
      </c>
    </row>
    <row r="7398" spans="1:2" x14ac:dyDescent="0.25">
      <c r="A7398">
        <f t="shared" ca="1" si="233"/>
        <v>0.57361692901483163</v>
      </c>
      <c r="B7398">
        <f t="shared" ca="1" si="234"/>
        <v>3.0391776015579639</v>
      </c>
    </row>
    <row r="7399" spans="1:2" x14ac:dyDescent="0.25">
      <c r="A7399">
        <f t="shared" ca="1" si="233"/>
        <v>0.15458674246072046</v>
      </c>
      <c r="B7399">
        <f t="shared" ca="1" si="234"/>
        <v>41.846150131916261</v>
      </c>
    </row>
    <row r="7400" spans="1:2" x14ac:dyDescent="0.25">
      <c r="A7400">
        <f t="shared" ca="1" si="233"/>
        <v>0.94558134719337783</v>
      </c>
      <c r="B7400">
        <f t="shared" ca="1" si="234"/>
        <v>1.11841300074074</v>
      </c>
    </row>
    <row r="7401" spans="1:2" x14ac:dyDescent="0.25">
      <c r="A7401">
        <f t="shared" ca="1" si="233"/>
        <v>0.86749169749597477</v>
      </c>
      <c r="B7401">
        <f t="shared" ca="1" si="234"/>
        <v>1.3288297605586927</v>
      </c>
    </row>
    <row r="7402" spans="1:2" x14ac:dyDescent="0.25">
      <c r="A7402">
        <f t="shared" ca="1" si="233"/>
        <v>4.9808735592763997E-2</v>
      </c>
      <c r="B7402">
        <f t="shared" ca="1" si="234"/>
        <v>403.07787990092049</v>
      </c>
    </row>
    <row r="7403" spans="1:2" x14ac:dyDescent="0.25">
      <c r="A7403">
        <f t="shared" ca="1" si="233"/>
        <v>0.10727301516305032</v>
      </c>
      <c r="B7403">
        <f t="shared" ca="1" si="234"/>
        <v>86.899849570212311</v>
      </c>
    </row>
    <row r="7404" spans="1:2" x14ac:dyDescent="0.25">
      <c r="A7404">
        <f t="shared" ca="1" si="233"/>
        <v>0.64097542098820659</v>
      </c>
      <c r="B7404">
        <f t="shared" ca="1" si="234"/>
        <v>2.4339813571218278</v>
      </c>
    </row>
    <row r="7405" spans="1:2" x14ac:dyDescent="0.25">
      <c r="A7405">
        <f t="shared" ca="1" si="233"/>
        <v>0.44773092990965768</v>
      </c>
      <c r="B7405">
        <f t="shared" ca="1" si="234"/>
        <v>4.9884520926298146</v>
      </c>
    </row>
    <row r="7406" spans="1:2" x14ac:dyDescent="0.25">
      <c r="A7406">
        <f t="shared" ca="1" si="233"/>
        <v>0.74724529809340801</v>
      </c>
      <c r="B7406">
        <f t="shared" ca="1" si="234"/>
        <v>1.7909094084214856</v>
      </c>
    </row>
    <row r="7407" spans="1:2" x14ac:dyDescent="0.25">
      <c r="A7407">
        <f t="shared" ca="1" si="233"/>
        <v>0.38873140771464654</v>
      </c>
      <c r="B7407">
        <f t="shared" ca="1" si="234"/>
        <v>6.6176034308408989</v>
      </c>
    </row>
    <row r="7408" spans="1:2" x14ac:dyDescent="0.25">
      <c r="A7408">
        <f t="shared" ca="1" si="233"/>
        <v>0.94822113088858551</v>
      </c>
      <c r="B7408">
        <f t="shared" ca="1" si="234"/>
        <v>1.1121944959837045</v>
      </c>
    </row>
    <row r="7409" spans="1:2" x14ac:dyDescent="0.25">
      <c r="A7409">
        <f t="shared" ca="1" si="233"/>
        <v>0.79484354896915566</v>
      </c>
      <c r="B7409">
        <f t="shared" ca="1" si="234"/>
        <v>1.5828388176303343</v>
      </c>
    </row>
    <row r="7410" spans="1:2" x14ac:dyDescent="0.25">
      <c r="A7410">
        <f t="shared" ca="1" si="233"/>
        <v>0.78354390394657014</v>
      </c>
      <c r="B7410">
        <f t="shared" ca="1" si="234"/>
        <v>1.6288208793955392</v>
      </c>
    </row>
    <row r="7411" spans="1:2" x14ac:dyDescent="0.25">
      <c r="A7411">
        <f t="shared" ca="1" si="233"/>
        <v>0.1594244869948126</v>
      </c>
      <c r="B7411">
        <f t="shared" ca="1" si="234"/>
        <v>39.345035696874071</v>
      </c>
    </row>
    <row r="7412" spans="1:2" x14ac:dyDescent="0.25">
      <c r="A7412">
        <f t="shared" ca="1" si="233"/>
        <v>0.82994875475278129</v>
      </c>
      <c r="B7412">
        <f t="shared" ca="1" si="234"/>
        <v>1.4517687530270147</v>
      </c>
    </row>
    <row r="7413" spans="1:2" x14ac:dyDescent="0.25">
      <c r="A7413">
        <f t="shared" ca="1" si="233"/>
        <v>0.36238353028221038</v>
      </c>
      <c r="B7413">
        <f t="shared" ca="1" si="234"/>
        <v>7.6148805811905529</v>
      </c>
    </row>
    <row r="7414" spans="1:2" x14ac:dyDescent="0.25">
      <c r="A7414">
        <f t="shared" ca="1" si="233"/>
        <v>0.72906309465340746</v>
      </c>
      <c r="B7414">
        <f t="shared" ca="1" si="234"/>
        <v>1.8813507487822736</v>
      </c>
    </row>
    <row r="7415" spans="1:2" x14ac:dyDescent="0.25">
      <c r="A7415">
        <f t="shared" ca="1" si="233"/>
        <v>0.54838892068891631</v>
      </c>
      <c r="B7415">
        <f t="shared" ca="1" si="234"/>
        <v>3.325237396306767</v>
      </c>
    </row>
    <row r="7416" spans="1:2" x14ac:dyDescent="0.25">
      <c r="A7416">
        <f t="shared" ca="1" si="233"/>
        <v>0.15468816054736778</v>
      </c>
      <c r="B7416">
        <f t="shared" ca="1" si="234"/>
        <v>41.791296997276014</v>
      </c>
    </row>
    <row r="7417" spans="1:2" x14ac:dyDescent="0.25">
      <c r="A7417">
        <f t="shared" ca="1" si="233"/>
        <v>0.81184018097471466</v>
      </c>
      <c r="B7417">
        <f t="shared" ca="1" si="234"/>
        <v>1.5172561806371014</v>
      </c>
    </row>
    <row r="7418" spans="1:2" x14ac:dyDescent="0.25">
      <c r="A7418">
        <f t="shared" ca="1" si="233"/>
        <v>0.62970844967009554</v>
      </c>
      <c r="B7418">
        <f t="shared" ca="1" si="234"/>
        <v>2.52185991305319</v>
      </c>
    </row>
    <row r="7419" spans="1:2" x14ac:dyDescent="0.25">
      <c r="A7419">
        <f t="shared" ca="1" si="233"/>
        <v>0.12842587547841589</v>
      </c>
      <c r="B7419">
        <f t="shared" ca="1" si="234"/>
        <v>60.631027756305045</v>
      </c>
    </row>
    <row r="7420" spans="1:2" x14ac:dyDescent="0.25">
      <c r="A7420">
        <f t="shared" ca="1" si="233"/>
        <v>0.54147260263123309</v>
      </c>
      <c r="B7420">
        <f t="shared" ca="1" si="234"/>
        <v>3.4107275226597267</v>
      </c>
    </row>
    <row r="7421" spans="1:2" x14ac:dyDescent="0.25">
      <c r="A7421">
        <f t="shared" ca="1" si="233"/>
        <v>0.86474542899802187</v>
      </c>
      <c r="B7421">
        <f t="shared" ca="1" si="234"/>
        <v>1.3372833885733801</v>
      </c>
    </row>
    <row r="7422" spans="1:2" x14ac:dyDescent="0.25">
      <c r="A7422">
        <f t="shared" ca="1" si="233"/>
        <v>3.9501648620895891E-2</v>
      </c>
      <c r="B7422">
        <f t="shared" ca="1" si="234"/>
        <v>640.86943166156686</v>
      </c>
    </row>
    <row r="7423" spans="1:2" x14ac:dyDescent="0.25">
      <c r="A7423">
        <f t="shared" ca="1" si="233"/>
        <v>0.51503888423695787</v>
      </c>
      <c r="B7423">
        <f t="shared" ca="1" si="234"/>
        <v>3.7698143476485595</v>
      </c>
    </row>
    <row r="7424" spans="1:2" x14ac:dyDescent="0.25">
      <c r="A7424">
        <f t="shared" ca="1" si="233"/>
        <v>0.9946438695898252</v>
      </c>
      <c r="B7424">
        <f t="shared" ca="1" si="234"/>
        <v>1.0107989439904475</v>
      </c>
    </row>
    <row r="7425" spans="1:2" x14ac:dyDescent="0.25">
      <c r="A7425">
        <f t="shared" ca="1" si="233"/>
        <v>0.15931497101281611</v>
      </c>
      <c r="B7425">
        <f t="shared" ca="1" si="234"/>
        <v>39.39914726222031</v>
      </c>
    </row>
    <row r="7426" spans="1:2" x14ac:dyDescent="0.25">
      <c r="A7426">
        <f t="shared" ca="1" si="233"/>
        <v>0.86666461083952639</v>
      </c>
      <c r="B7426">
        <f t="shared" ca="1" si="234"/>
        <v>1.3313672630325775</v>
      </c>
    </row>
    <row r="7427" spans="1:2" x14ac:dyDescent="0.25">
      <c r="A7427">
        <f t="shared" ca="1" si="233"/>
        <v>0.70212896578111283</v>
      </c>
      <c r="B7427">
        <f t="shared" ca="1" si="234"/>
        <v>2.0284589356978024</v>
      </c>
    </row>
    <row r="7428" spans="1:2" x14ac:dyDescent="0.25">
      <c r="A7428">
        <f t="shared" ca="1" si="233"/>
        <v>0.42705648345109848</v>
      </c>
      <c r="B7428">
        <f t="shared" ca="1" si="234"/>
        <v>5.4831403287168436</v>
      </c>
    </row>
    <row r="7429" spans="1:2" x14ac:dyDescent="0.25">
      <c r="A7429">
        <f t="shared" ca="1" si="233"/>
        <v>4.2949382743312503E-3</v>
      </c>
      <c r="B7429">
        <f t="shared" ca="1" si="234"/>
        <v>54210.841241617018</v>
      </c>
    </row>
    <row r="7430" spans="1:2" x14ac:dyDescent="0.25">
      <c r="A7430">
        <f t="shared" ca="1" si="233"/>
        <v>0.32626413938526</v>
      </c>
      <c r="B7430">
        <f t="shared" ca="1" si="234"/>
        <v>9.3942327555796936</v>
      </c>
    </row>
    <row r="7431" spans="1:2" x14ac:dyDescent="0.25">
      <c r="A7431">
        <f t="shared" ca="1" si="233"/>
        <v>0.50242677660835244</v>
      </c>
      <c r="B7431">
        <f t="shared" ca="1" si="234"/>
        <v>3.9614524396858322</v>
      </c>
    </row>
    <row r="7432" spans="1:2" x14ac:dyDescent="0.25">
      <c r="A7432">
        <f t="shared" ca="1" si="233"/>
        <v>0.46342789882527036</v>
      </c>
      <c r="B7432">
        <f t="shared" ca="1" si="234"/>
        <v>4.6562431329098937</v>
      </c>
    </row>
    <row r="7433" spans="1:2" x14ac:dyDescent="0.25">
      <c r="A7433">
        <f t="shared" ca="1" si="233"/>
        <v>0.56553997308964155</v>
      </c>
      <c r="B7433">
        <f t="shared" ca="1" si="234"/>
        <v>3.126607651215894</v>
      </c>
    </row>
    <row r="7434" spans="1:2" x14ac:dyDescent="0.25">
      <c r="A7434">
        <f t="shared" ca="1" si="233"/>
        <v>0.92982979089056894</v>
      </c>
      <c r="B7434">
        <f t="shared" ca="1" si="234"/>
        <v>1.1566263632901388</v>
      </c>
    </row>
    <row r="7435" spans="1:2" x14ac:dyDescent="0.25">
      <c r="A7435">
        <f t="shared" ca="1" si="233"/>
        <v>0.98912071171123905</v>
      </c>
      <c r="B7435">
        <f t="shared" ca="1" si="234"/>
        <v>1.0221188749318568</v>
      </c>
    </row>
    <row r="7436" spans="1:2" x14ac:dyDescent="0.25">
      <c r="A7436">
        <f t="shared" ca="1" si="233"/>
        <v>0.61803788230071299</v>
      </c>
      <c r="B7436">
        <f t="shared" ca="1" si="234"/>
        <v>2.6180010023697324</v>
      </c>
    </row>
    <row r="7437" spans="1:2" x14ac:dyDescent="0.25">
      <c r="A7437">
        <f t="shared" ca="1" si="233"/>
        <v>0.94877465330909116</v>
      </c>
      <c r="B7437">
        <f t="shared" ca="1" si="234"/>
        <v>1.1108971489112747</v>
      </c>
    </row>
    <row r="7438" spans="1:2" x14ac:dyDescent="0.25">
      <c r="A7438">
        <f t="shared" ca="1" si="233"/>
        <v>0.14227171302000374</v>
      </c>
      <c r="B7438">
        <f t="shared" ca="1" si="234"/>
        <v>49.40408709702281</v>
      </c>
    </row>
    <row r="7439" spans="1:2" x14ac:dyDescent="0.25">
      <c r="A7439">
        <f t="shared" ca="1" si="233"/>
        <v>0.72580473487729213</v>
      </c>
      <c r="B7439">
        <f t="shared" ca="1" si="234"/>
        <v>1.8982805848585205</v>
      </c>
    </row>
    <row r="7440" spans="1:2" x14ac:dyDescent="0.25">
      <c r="A7440">
        <f t="shared" ca="1" si="233"/>
        <v>0.50207648934549676</v>
      </c>
      <c r="B7440">
        <f t="shared" ca="1" si="234"/>
        <v>3.9669819971377889</v>
      </c>
    </row>
    <row r="7441" spans="1:2" x14ac:dyDescent="0.25">
      <c r="A7441">
        <f t="shared" ca="1" si="233"/>
        <v>0.3899787664175004</v>
      </c>
      <c r="B7441">
        <f t="shared" ca="1" si="234"/>
        <v>6.5753379293892937</v>
      </c>
    </row>
    <row r="7442" spans="1:2" x14ac:dyDescent="0.25">
      <c r="A7442">
        <f t="shared" ca="1" si="233"/>
        <v>0.71698303609081548</v>
      </c>
      <c r="B7442">
        <f t="shared" ca="1" si="234"/>
        <v>1.9452805269367555</v>
      </c>
    </row>
    <row r="7443" spans="1:2" x14ac:dyDescent="0.25">
      <c r="A7443">
        <f t="shared" ca="1" si="233"/>
        <v>0.86415517760589666</v>
      </c>
      <c r="B7443">
        <f t="shared" ca="1" si="234"/>
        <v>1.3391108449720459</v>
      </c>
    </row>
    <row r="7444" spans="1:2" x14ac:dyDescent="0.25">
      <c r="A7444">
        <f t="shared" ca="1" si="233"/>
        <v>0.61627601976674573</v>
      </c>
      <c r="B7444">
        <f t="shared" ca="1" si="234"/>
        <v>2.6329915297278217</v>
      </c>
    </row>
    <row r="7445" spans="1:2" x14ac:dyDescent="0.25">
      <c r="A7445">
        <f t="shared" ca="1" si="233"/>
        <v>0.91230072856733402</v>
      </c>
      <c r="B7445">
        <f t="shared" ca="1" si="234"/>
        <v>1.2015005020561125</v>
      </c>
    </row>
    <row r="7446" spans="1:2" x14ac:dyDescent="0.25">
      <c r="A7446">
        <f t="shared" ca="1" si="233"/>
        <v>0.51437777728620615</v>
      </c>
      <c r="B7446">
        <f t="shared" ca="1" si="234"/>
        <v>3.7795109254087578</v>
      </c>
    </row>
    <row r="7447" spans="1:2" x14ac:dyDescent="0.25">
      <c r="A7447">
        <f t="shared" ca="1" si="233"/>
        <v>0.69826519244930452</v>
      </c>
      <c r="B7447">
        <f t="shared" ca="1" si="234"/>
        <v>2.0509695508941554</v>
      </c>
    </row>
    <row r="7448" spans="1:2" x14ac:dyDescent="0.25">
      <c r="A7448">
        <f t="shared" ca="1" si="233"/>
        <v>0.27498534060631719</v>
      </c>
      <c r="B7448">
        <f t="shared" ca="1" si="234"/>
        <v>13.224550377490477</v>
      </c>
    </row>
    <row r="7449" spans="1:2" x14ac:dyDescent="0.25">
      <c r="A7449">
        <f t="shared" ca="1" si="233"/>
        <v>0.82972804756509833</v>
      </c>
      <c r="B7449">
        <f t="shared" ca="1" si="234"/>
        <v>1.4525411950694329</v>
      </c>
    </row>
    <row r="7450" spans="1:2" x14ac:dyDescent="0.25">
      <c r="A7450">
        <f t="shared" ca="1" si="233"/>
        <v>0.48055741061761825</v>
      </c>
      <c r="B7450">
        <f t="shared" ca="1" si="234"/>
        <v>4.330214822758971</v>
      </c>
    </row>
    <row r="7451" spans="1:2" x14ac:dyDescent="0.25">
      <c r="A7451">
        <f t="shared" ca="1" si="233"/>
        <v>0.5544487091158069</v>
      </c>
      <c r="B7451">
        <f t="shared" ca="1" si="234"/>
        <v>3.2529489417338371</v>
      </c>
    </row>
    <row r="7452" spans="1:2" x14ac:dyDescent="0.25">
      <c r="A7452">
        <f t="shared" ca="1" si="233"/>
        <v>0.88058455490832988</v>
      </c>
      <c r="B7452">
        <f t="shared" ca="1" si="234"/>
        <v>1.2896084564794419</v>
      </c>
    </row>
    <row r="7453" spans="1:2" x14ac:dyDescent="0.25">
      <c r="A7453">
        <f t="shared" ca="1" si="233"/>
        <v>0.56325909761937976</v>
      </c>
      <c r="B7453">
        <f t="shared" ca="1" si="234"/>
        <v>3.1519808472003668</v>
      </c>
    </row>
    <row r="7454" spans="1:2" x14ac:dyDescent="0.25">
      <c r="A7454">
        <f t="shared" ca="1" si="233"/>
        <v>1.607488776018573E-3</v>
      </c>
      <c r="B7454">
        <f t="shared" ca="1" si="234"/>
        <v>386993.88400092447</v>
      </c>
    </row>
    <row r="7455" spans="1:2" x14ac:dyDescent="0.25">
      <c r="A7455">
        <f t="shared" ca="1" si="233"/>
        <v>0.62772960836419611</v>
      </c>
      <c r="B7455">
        <f t="shared" ca="1" si="234"/>
        <v>2.5377846878277293</v>
      </c>
    </row>
    <row r="7456" spans="1:2" x14ac:dyDescent="0.25">
      <c r="A7456">
        <f t="shared" ca="1" si="233"/>
        <v>0.68435578161914978</v>
      </c>
      <c r="B7456">
        <f t="shared" ca="1" si="234"/>
        <v>2.1351879936754621</v>
      </c>
    </row>
    <row r="7457" spans="1:2" x14ac:dyDescent="0.25">
      <c r="A7457">
        <f t="shared" ref="A7457:A7520" ca="1" si="235">RAND()</f>
        <v>0.22833369860940089</v>
      </c>
      <c r="B7457">
        <f t="shared" ref="B7457:B7520" ca="1" si="236">10^(LOG(1/A7457)*B$4+B$5)</f>
        <v>19.180502327419646</v>
      </c>
    </row>
    <row r="7458" spans="1:2" x14ac:dyDescent="0.25">
      <c r="A7458">
        <f t="shared" ca="1" si="235"/>
        <v>0.34611061038707147</v>
      </c>
      <c r="B7458">
        <f t="shared" ca="1" si="236"/>
        <v>8.3477642091462858</v>
      </c>
    </row>
    <row r="7459" spans="1:2" x14ac:dyDescent="0.25">
      <c r="A7459">
        <f t="shared" ca="1" si="235"/>
        <v>0.71393076937521205</v>
      </c>
      <c r="B7459">
        <f t="shared" ca="1" si="236"/>
        <v>1.9619493905936314</v>
      </c>
    </row>
    <row r="7460" spans="1:2" x14ac:dyDescent="0.25">
      <c r="A7460">
        <f t="shared" ca="1" si="235"/>
        <v>0.63130269373439196</v>
      </c>
      <c r="B7460">
        <f t="shared" ca="1" si="236"/>
        <v>2.5091389671291235</v>
      </c>
    </row>
    <row r="7461" spans="1:2" x14ac:dyDescent="0.25">
      <c r="A7461">
        <f t="shared" ca="1" si="235"/>
        <v>0.8621736112284033</v>
      </c>
      <c r="B7461">
        <f t="shared" ca="1" si="236"/>
        <v>1.3452733773298748</v>
      </c>
    </row>
    <row r="7462" spans="1:2" x14ac:dyDescent="0.25">
      <c r="A7462">
        <f t="shared" ca="1" si="235"/>
        <v>0.20818734380829318</v>
      </c>
      <c r="B7462">
        <f t="shared" ca="1" si="236"/>
        <v>23.07232452023462</v>
      </c>
    </row>
    <row r="7463" spans="1:2" x14ac:dyDescent="0.25">
      <c r="A7463">
        <f t="shared" ca="1" si="235"/>
        <v>0.9426670108240256</v>
      </c>
      <c r="B7463">
        <f t="shared" ca="1" si="236"/>
        <v>1.1253390309372369</v>
      </c>
    </row>
    <row r="7464" spans="1:2" x14ac:dyDescent="0.25">
      <c r="A7464">
        <f t="shared" ca="1" si="235"/>
        <v>0.16821681842680736</v>
      </c>
      <c r="B7464">
        <f t="shared" ca="1" si="236"/>
        <v>35.339562659558396</v>
      </c>
    </row>
    <row r="7465" spans="1:2" x14ac:dyDescent="0.25">
      <c r="A7465">
        <f t="shared" ca="1" si="235"/>
        <v>0.58651758297975365</v>
      </c>
      <c r="B7465">
        <f t="shared" ca="1" si="236"/>
        <v>2.9069524479416073</v>
      </c>
    </row>
    <row r="7466" spans="1:2" x14ac:dyDescent="0.25">
      <c r="A7466">
        <f t="shared" ca="1" si="235"/>
        <v>5.9046703165184788E-2</v>
      </c>
      <c r="B7466">
        <f t="shared" ca="1" si="236"/>
        <v>286.81951153932079</v>
      </c>
    </row>
    <row r="7467" spans="1:2" x14ac:dyDescent="0.25">
      <c r="A7467">
        <f t="shared" ca="1" si="235"/>
        <v>0.97712498373199008</v>
      </c>
      <c r="B7467">
        <f t="shared" ca="1" si="236"/>
        <v>1.047369118199073</v>
      </c>
    </row>
    <row r="7468" spans="1:2" x14ac:dyDescent="0.25">
      <c r="A7468">
        <f t="shared" ca="1" si="235"/>
        <v>0.79731205222582491</v>
      </c>
      <c r="B7468">
        <f t="shared" ca="1" si="236"/>
        <v>1.5730529520039767</v>
      </c>
    </row>
    <row r="7469" spans="1:2" x14ac:dyDescent="0.25">
      <c r="A7469">
        <f t="shared" ca="1" si="235"/>
        <v>5.411253858473053E-2</v>
      </c>
      <c r="B7469">
        <f t="shared" ca="1" si="236"/>
        <v>341.51059599575802</v>
      </c>
    </row>
    <row r="7470" spans="1:2" x14ac:dyDescent="0.25">
      <c r="A7470">
        <f t="shared" ca="1" si="235"/>
        <v>0.90409538625166241</v>
      </c>
      <c r="B7470">
        <f t="shared" ca="1" si="236"/>
        <v>1.2234085013825049</v>
      </c>
    </row>
    <row r="7471" spans="1:2" x14ac:dyDescent="0.25">
      <c r="A7471">
        <f t="shared" ca="1" si="235"/>
        <v>0.83556889820344404</v>
      </c>
      <c r="B7471">
        <f t="shared" ca="1" si="236"/>
        <v>1.4323048669796508</v>
      </c>
    </row>
    <row r="7472" spans="1:2" x14ac:dyDescent="0.25">
      <c r="A7472">
        <f t="shared" ca="1" si="235"/>
        <v>0.39046399352919292</v>
      </c>
      <c r="B7472">
        <f t="shared" ca="1" si="236"/>
        <v>6.5590058226767471</v>
      </c>
    </row>
    <row r="7473" spans="1:2" x14ac:dyDescent="0.25">
      <c r="A7473">
        <f t="shared" ca="1" si="235"/>
        <v>0.11679685553857211</v>
      </c>
      <c r="B7473">
        <f t="shared" ca="1" si="236"/>
        <v>73.305692151144029</v>
      </c>
    </row>
    <row r="7474" spans="1:2" x14ac:dyDescent="0.25">
      <c r="A7474">
        <f t="shared" ca="1" si="235"/>
        <v>0.59139813090971893</v>
      </c>
      <c r="B7474">
        <f t="shared" ca="1" si="236"/>
        <v>2.8591708323487643</v>
      </c>
    </row>
    <row r="7475" spans="1:2" x14ac:dyDescent="0.25">
      <c r="A7475">
        <f t="shared" ca="1" si="235"/>
        <v>0.38146954869257321</v>
      </c>
      <c r="B7475">
        <f t="shared" ca="1" si="236"/>
        <v>6.8719540820439713</v>
      </c>
    </row>
    <row r="7476" spans="1:2" x14ac:dyDescent="0.25">
      <c r="A7476">
        <f t="shared" ca="1" si="235"/>
        <v>0.93373078214421779</v>
      </c>
      <c r="B7476">
        <f t="shared" ca="1" si="236"/>
        <v>1.1469821185124935</v>
      </c>
    </row>
    <row r="7477" spans="1:2" x14ac:dyDescent="0.25">
      <c r="A7477">
        <f t="shared" ca="1" si="235"/>
        <v>0.75030146064368775</v>
      </c>
      <c r="B7477">
        <f t="shared" ca="1" si="236"/>
        <v>1.7763494922239598</v>
      </c>
    </row>
    <row r="7478" spans="1:2" x14ac:dyDescent="0.25">
      <c r="A7478">
        <f t="shared" ca="1" si="235"/>
        <v>0.56776635473975134</v>
      </c>
      <c r="B7478">
        <f t="shared" ca="1" si="236"/>
        <v>3.1021350007335822</v>
      </c>
    </row>
    <row r="7479" spans="1:2" x14ac:dyDescent="0.25">
      <c r="A7479">
        <f t="shared" ca="1" si="235"/>
        <v>0.39740129687475112</v>
      </c>
      <c r="B7479">
        <f t="shared" ca="1" si="236"/>
        <v>6.3320077815438456</v>
      </c>
    </row>
    <row r="7480" spans="1:2" x14ac:dyDescent="0.25">
      <c r="A7480">
        <f t="shared" ca="1" si="235"/>
        <v>0.74837416119451028</v>
      </c>
      <c r="B7480">
        <f t="shared" ca="1" si="236"/>
        <v>1.7855105935702753</v>
      </c>
    </row>
    <row r="7481" spans="1:2" x14ac:dyDescent="0.25">
      <c r="A7481">
        <f t="shared" ca="1" si="235"/>
        <v>7.8953527328184059E-2</v>
      </c>
      <c r="B7481">
        <f t="shared" ca="1" si="236"/>
        <v>160.41941392522992</v>
      </c>
    </row>
    <row r="7482" spans="1:2" x14ac:dyDescent="0.25">
      <c r="A7482">
        <f t="shared" ca="1" si="235"/>
        <v>0.80474977071376286</v>
      </c>
      <c r="B7482">
        <f t="shared" ca="1" si="236"/>
        <v>1.5441101464596636</v>
      </c>
    </row>
    <row r="7483" spans="1:2" x14ac:dyDescent="0.25">
      <c r="A7483">
        <f t="shared" ca="1" si="235"/>
        <v>0.4206874571346424</v>
      </c>
      <c r="B7483">
        <f t="shared" ca="1" si="236"/>
        <v>5.6504218506872279</v>
      </c>
    </row>
    <row r="7484" spans="1:2" x14ac:dyDescent="0.25">
      <c r="A7484">
        <f t="shared" ca="1" si="235"/>
        <v>0.76234084279501213</v>
      </c>
      <c r="B7484">
        <f t="shared" ca="1" si="236"/>
        <v>1.7206859958303802</v>
      </c>
    </row>
    <row r="7485" spans="1:2" x14ac:dyDescent="0.25">
      <c r="A7485">
        <f t="shared" ca="1" si="235"/>
        <v>0.81691688046627731</v>
      </c>
      <c r="B7485">
        <f t="shared" ca="1" si="236"/>
        <v>1.4984569124682501</v>
      </c>
    </row>
    <row r="7486" spans="1:2" x14ac:dyDescent="0.25">
      <c r="A7486">
        <f t="shared" ca="1" si="235"/>
        <v>0.8788471954362761</v>
      </c>
      <c r="B7486">
        <f t="shared" ca="1" si="236"/>
        <v>1.2947122517046505</v>
      </c>
    </row>
    <row r="7487" spans="1:2" x14ac:dyDescent="0.25">
      <c r="A7487">
        <f t="shared" ca="1" si="235"/>
        <v>0.40054049556687565</v>
      </c>
      <c r="B7487">
        <f t="shared" ca="1" si="236"/>
        <v>6.233143686584234</v>
      </c>
    </row>
    <row r="7488" spans="1:2" x14ac:dyDescent="0.25">
      <c r="A7488">
        <f t="shared" ca="1" si="235"/>
        <v>0.88201212736552248</v>
      </c>
      <c r="B7488">
        <f t="shared" ca="1" si="236"/>
        <v>1.2854372674864156</v>
      </c>
    </row>
    <row r="7489" spans="1:2" x14ac:dyDescent="0.25">
      <c r="A7489">
        <f t="shared" ca="1" si="235"/>
        <v>8.218549718235213E-2</v>
      </c>
      <c r="B7489">
        <f t="shared" ca="1" si="236"/>
        <v>148.05041410149482</v>
      </c>
    </row>
    <row r="7490" spans="1:2" x14ac:dyDescent="0.25">
      <c r="A7490">
        <f t="shared" ca="1" si="235"/>
        <v>0.9860142055884753</v>
      </c>
      <c r="B7490">
        <f t="shared" ca="1" si="236"/>
        <v>1.0285695333467864</v>
      </c>
    </row>
    <row r="7491" spans="1:2" x14ac:dyDescent="0.25">
      <c r="A7491">
        <f t="shared" ca="1" si="235"/>
        <v>0.20731909868896148</v>
      </c>
      <c r="B7491">
        <f t="shared" ca="1" si="236"/>
        <v>23.265981359833717</v>
      </c>
    </row>
    <row r="7492" spans="1:2" x14ac:dyDescent="0.25">
      <c r="A7492">
        <f t="shared" ca="1" si="235"/>
        <v>0.25652818224316354</v>
      </c>
      <c r="B7492">
        <f t="shared" ca="1" si="236"/>
        <v>15.196019160682102</v>
      </c>
    </row>
    <row r="7493" spans="1:2" x14ac:dyDescent="0.25">
      <c r="A7493">
        <f t="shared" ca="1" si="235"/>
        <v>0.91732177248453473</v>
      </c>
      <c r="B7493">
        <f t="shared" ca="1" si="236"/>
        <v>1.1883834553119619</v>
      </c>
    </row>
    <row r="7494" spans="1:2" x14ac:dyDescent="0.25">
      <c r="A7494">
        <f t="shared" ca="1" si="235"/>
        <v>0.1844676138047443</v>
      </c>
      <c r="B7494">
        <f t="shared" ca="1" si="236"/>
        <v>29.387303628100522</v>
      </c>
    </row>
    <row r="7495" spans="1:2" x14ac:dyDescent="0.25">
      <c r="A7495">
        <f t="shared" ca="1" si="235"/>
        <v>0.27106347022253108</v>
      </c>
      <c r="B7495">
        <f t="shared" ca="1" si="236"/>
        <v>13.609996454046186</v>
      </c>
    </row>
    <row r="7496" spans="1:2" x14ac:dyDescent="0.25">
      <c r="A7496">
        <f t="shared" ca="1" si="235"/>
        <v>0.2454757515914181</v>
      </c>
      <c r="B7496">
        <f t="shared" ca="1" si="236"/>
        <v>16.595211938140832</v>
      </c>
    </row>
    <row r="7497" spans="1:2" x14ac:dyDescent="0.25">
      <c r="A7497">
        <f t="shared" ca="1" si="235"/>
        <v>0.31122959575757847</v>
      </c>
      <c r="B7497">
        <f t="shared" ca="1" si="236"/>
        <v>10.323767675919603</v>
      </c>
    </row>
    <row r="7498" spans="1:2" x14ac:dyDescent="0.25">
      <c r="A7498">
        <f t="shared" ca="1" si="235"/>
        <v>0.72772917759099354</v>
      </c>
      <c r="B7498">
        <f t="shared" ca="1" si="236"/>
        <v>1.888254047263382</v>
      </c>
    </row>
    <row r="7499" spans="1:2" x14ac:dyDescent="0.25">
      <c r="A7499">
        <f t="shared" ca="1" si="235"/>
        <v>0.26548526458853883</v>
      </c>
      <c r="B7499">
        <f t="shared" ca="1" si="236"/>
        <v>14.187933940621816</v>
      </c>
    </row>
    <row r="7500" spans="1:2" x14ac:dyDescent="0.25">
      <c r="A7500">
        <f t="shared" ca="1" si="235"/>
        <v>0.30184444650109232</v>
      </c>
      <c r="B7500">
        <f t="shared" ca="1" si="236"/>
        <v>10.975735187977753</v>
      </c>
    </row>
    <row r="7501" spans="1:2" x14ac:dyDescent="0.25">
      <c r="A7501">
        <f t="shared" ca="1" si="235"/>
        <v>0.9235289457518796</v>
      </c>
      <c r="B7501">
        <f t="shared" ca="1" si="236"/>
        <v>1.1724625407073259</v>
      </c>
    </row>
    <row r="7502" spans="1:2" x14ac:dyDescent="0.25">
      <c r="A7502">
        <f t="shared" ca="1" si="235"/>
        <v>0.16648639779146712</v>
      </c>
      <c r="B7502">
        <f t="shared" ca="1" si="236"/>
        <v>36.078002684365835</v>
      </c>
    </row>
    <row r="7503" spans="1:2" x14ac:dyDescent="0.25">
      <c r="A7503">
        <f t="shared" ca="1" si="235"/>
        <v>0.57877157934830459</v>
      </c>
      <c r="B7503">
        <f t="shared" ca="1" si="236"/>
        <v>2.9852836763781321</v>
      </c>
    </row>
    <row r="7504" spans="1:2" x14ac:dyDescent="0.25">
      <c r="A7504">
        <f t="shared" ca="1" si="235"/>
        <v>0.81249287876979748</v>
      </c>
      <c r="B7504">
        <f t="shared" ca="1" si="236"/>
        <v>1.5148194528378602</v>
      </c>
    </row>
    <row r="7505" spans="1:2" x14ac:dyDescent="0.25">
      <c r="A7505">
        <f t="shared" ca="1" si="235"/>
        <v>0.61022337829161166</v>
      </c>
      <c r="B7505">
        <f t="shared" ca="1" si="236"/>
        <v>2.6854824355180851</v>
      </c>
    </row>
    <row r="7506" spans="1:2" x14ac:dyDescent="0.25">
      <c r="A7506">
        <f t="shared" ca="1" si="235"/>
        <v>0.39209803850911207</v>
      </c>
      <c r="B7506">
        <f t="shared" ca="1" si="236"/>
        <v>6.5044512124490428</v>
      </c>
    </row>
    <row r="7507" spans="1:2" x14ac:dyDescent="0.25">
      <c r="A7507">
        <f t="shared" ca="1" si="235"/>
        <v>0.76119392820946641</v>
      </c>
      <c r="B7507">
        <f t="shared" ca="1" si="236"/>
        <v>1.7258751244987582</v>
      </c>
    </row>
    <row r="7508" spans="1:2" x14ac:dyDescent="0.25">
      <c r="A7508">
        <f t="shared" ca="1" si="235"/>
        <v>8.2051853688670962E-2</v>
      </c>
      <c r="B7508">
        <f t="shared" ca="1" si="236"/>
        <v>148.5330866330616</v>
      </c>
    </row>
    <row r="7509" spans="1:2" x14ac:dyDescent="0.25">
      <c r="A7509">
        <f t="shared" ca="1" si="235"/>
        <v>0.35547932583419162</v>
      </c>
      <c r="B7509">
        <f t="shared" ca="1" si="236"/>
        <v>7.9135491542628431</v>
      </c>
    </row>
    <row r="7510" spans="1:2" x14ac:dyDescent="0.25">
      <c r="A7510">
        <f t="shared" ca="1" si="235"/>
        <v>0.90495040132908289</v>
      </c>
      <c r="B7510">
        <f t="shared" ca="1" si="236"/>
        <v>1.2210977922944286</v>
      </c>
    </row>
    <row r="7511" spans="1:2" x14ac:dyDescent="0.25">
      <c r="A7511">
        <f t="shared" ca="1" si="235"/>
        <v>0.26478599659701241</v>
      </c>
      <c r="B7511">
        <f t="shared" ca="1" si="236"/>
        <v>14.262970147252448</v>
      </c>
    </row>
    <row r="7512" spans="1:2" x14ac:dyDescent="0.25">
      <c r="A7512">
        <f t="shared" ca="1" si="235"/>
        <v>0.96567901543935775</v>
      </c>
      <c r="B7512">
        <f t="shared" ca="1" si="236"/>
        <v>1.0723447051606045</v>
      </c>
    </row>
    <row r="7513" spans="1:2" x14ac:dyDescent="0.25">
      <c r="A7513">
        <f t="shared" ca="1" si="235"/>
        <v>0.95676147218571506</v>
      </c>
      <c r="B7513">
        <f t="shared" ca="1" si="236"/>
        <v>1.0924275477307601</v>
      </c>
    </row>
    <row r="7514" spans="1:2" x14ac:dyDescent="0.25">
      <c r="A7514">
        <f t="shared" ca="1" si="235"/>
        <v>0.48979075706122366</v>
      </c>
      <c r="B7514">
        <f t="shared" ca="1" si="236"/>
        <v>4.1684906296444293</v>
      </c>
    </row>
    <row r="7515" spans="1:2" x14ac:dyDescent="0.25">
      <c r="A7515">
        <f t="shared" ca="1" si="235"/>
        <v>0.80235096262351036</v>
      </c>
      <c r="B7515">
        <f t="shared" ca="1" si="236"/>
        <v>1.5533568753584559</v>
      </c>
    </row>
    <row r="7516" spans="1:2" x14ac:dyDescent="0.25">
      <c r="A7516">
        <f t="shared" ca="1" si="235"/>
        <v>0.9905097523004488</v>
      </c>
      <c r="B7516">
        <f t="shared" ca="1" si="236"/>
        <v>1.0192541497777987</v>
      </c>
    </row>
    <row r="7517" spans="1:2" x14ac:dyDescent="0.25">
      <c r="A7517">
        <f t="shared" ca="1" si="235"/>
        <v>0.76193283294884107</v>
      </c>
      <c r="B7517">
        <f t="shared" ca="1" si="236"/>
        <v>1.7225293205210259</v>
      </c>
    </row>
    <row r="7518" spans="1:2" x14ac:dyDescent="0.25">
      <c r="A7518">
        <f t="shared" ca="1" si="235"/>
        <v>0.84716953967013786</v>
      </c>
      <c r="B7518">
        <f t="shared" ca="1" si="236"/>
        <v>1.393347156735242</v>
      </c>
    </row>
    <row r="7519" spans="1:2" x14ac:dyDescent="0.25">
      <c r="A7519">
        <f t="shared" ca="1" si="235"/>
        <v>0.29063843771638997</v>
      </c>
      <c r="B7519">
        <f t="shared" ca="1" si="236"/>
        <v>11.838424240596547</v>
      </c>
    </row>
    <row r="7520" spans="1:2" x14ac:dyDescent="0.25">
      <c r="A7520">
        <f t="shared" ca="1" si="235"/>
        <v>0.21289073662804736</v>
      </c>
      <c r="B7520">
        <f t="shared" ca="1" si="236"/>
        <v>22.064112877084433</v>
      </c>
    </row>
    <row r="7521" spans="1:2" x14ac:dyDescent="0.25">
      <c r="A7521">
        <f t="shared" ref="A7521:A7584" ca="1" si="237">RAND()</f>
        <v>0.97904088751015239</v>
      </c>
      <c r="B7521">
        <f t="shared" ref="B7521:B7584" ca="1" si="238">10^(LOG(1/A7521)*B$4+B$5)</f>
        <v>1.043273895941917</v>
      </c>
    </row>
    <row r="7522" spans="1:2" x14ac:dyDescent="0.25">
      <c r="A7522">
        <f t="shared" ca="1" si="237"/>
        <v>0.76699433102995673</v>
      </c>
      <c r="B7522">
        <f t="shared" ca="1" si="238"/>
        <v>1.6998699318776169</v>
      </c>
    </row>
    <row r="7523" spans="1:2" x14ac:dyDescent="0.25">
      <c r="A7523">
        <f t="shared" ca="1" si="237"/>
        <v>0.22803286557510838</v>
      </c>
      <c r="B7523">
        <f t="shared" ca="1" si="238"/>
        <v>19.231143578886282</v>
      </c>
    </row>
    <row r="7524" spans="1:2" x14ac:dyDescent="0.25">
      <c r="A7524">
        <f t="shared" ca="1" si="237"/>
        <v>0.43650755042957756</v>
      </c>
      <c r="B7524">
        <f t="shared" ca="1" si="238"/>
        <v>5.2482737466916065</v>
      </c>
    </row>
    <row r="7525" spans="1:2" x14ac:dyDescent="0.25">
      <c r="A7525">
        <f t="shared" ca="1" si="237"/>
        <v>0.20101835886030006</v>
      </c>
      <c r="B7525">
        <f t="shared" ca="1" si="238"/>
        <v>24.747341644953476</v>
      </c>
    </row>
    <row r="7526" spans="1:2" x14ac:dyDescent="0.25">
      <c r="A7526">
        <f t="shared" ca="1" si="237"/>
        <v>0.52131931990493674</v>
      </c>
      <c r="B7526">
        <f t="shared" ca="1" si="238"/>
        <v>3.6795300998441882</v>
      </c>
    </row>
    <row r="7527" spans="1:2" x14ac:dyDescent="0.25">
      <c r="A7527">
        <f t="shared" ca="1" si="237"/>
        <v>0.88808078618735609</v>
      </c>
      <c r="B7527">
        <f t="shared" ca="1" si="238"/>
        <v>1.2679293406000869</v>
      </c>
    </row>
    <row r="7528" spans="1:2" x14ac:dyDescent="0.25">
      <c r="A7528">
        <f t="shared" ca="1" si="237"/>
        <v>0.43729874838605998</v>
      </c>
      <c r="B7528">
        <f t="shared" ca="1" si="238"/>
        <v>5.2292996836716181</v>
      </c>
    </row>
    <row r="7529" spans="1:2" x14ac:dyDescent="0.25">
      <c r="A7529">
        <f t="shared" ca="1" si="237"/>
        <v>0.58958294184736371</v>
      </c>
      <c r="B7529">
        <f t="shared" ca="1" si="238"/>
        <v>2.8768033809083047</v>
      </c>
    </row>
    <row r="7530" spans="1:2" x14ac:dyDescent="0.25">
      <c r="A7530">
        <f t="shared" ca="1" si="237"/>
        <v>0.28566900270913187</v>
      </c>
      <c r="B7530">
        <f t="shared" ca="1" si="238"/>
        <v>12.253883941019289</v>
      </c>
    </row>
    <row r="7531" spans="1:2" x14ac:dyDescent="0.25">
      <c r="A7531">
        <f t="shared" ca="1" si="237"/>
        <v>0.72583863259685921</v>
      </c>
      <c r="B7531">
        <f t="shared" ca="1" si="238"/>
        <v>1.8981032840716039</v>
      </c>
    </row>
    <row r="7532" spans="1:2" x14ac:dyDescent="0.25">
      <c r="A7532">
        <f t="shared" ca="1" si="237"/>
        <v>0.26187755260561874</v>
      </c>
      <c r="B7532">
        <f t="shared" ca="1" si="238"/>
        <v>14.581541993604294</v>
      </c>
    </row>
    <row r="7533" spans="1:2" x14ac:dyDescent="0.25">
      <c r="A7533">
        <f t="shared" ca="1" si="237"/>
        <v>0.38499767395690054</v>
      </c>
      <c r="B7533">
        <f t="shared" ca="1" si="238"/>
        <v>6.7465817739941496</v>
      </c>
    </row>
    <row r="7534" spans="1:2" x14ac:dyDescent="0.25">
      <c r="A7534">
        <f t="shared" ca="1" si="237"/>
        <v>0.17621494881260336</v>
      </c>
      <c r="B7534">
        <f t="shared" ca="1" si="238"/>
        <v>32.204347472328443</v>
      </c>
    </row>
    <row r="7535" spans="1:2" x14ac:dyDescent="0.25">
      <c r="A7535">
        <f t="shared" ca="1" si="237"/>
        <v>0.20335113686773676</v>
      </c>
      <c r="B7535">
        <f t="shared" ca="1" si="238"/>
        <v>24.182811492566326</v>
      </c>
    </row>
    <row r="7536" spans="1:2" x14ac:dyDescent="0.25">
      <c r="A7536">
        <f t="shared" ca="1" si="237"/>
        <v>0.47953759958126774</v>
      </c>
      <c r="B7536">
        <f t="shared" ca="1" si="238"/>
        <v>4.3486521529080608</v>
      </c>
    </row>
    <row r="7537" spans="1:2" x14ac:dyDescent="0.25">
      <c r="A7537">
        <f t="shared" ca="1" si="237"/>
        <v>0.77723364183767973</v>
      </c>
      <c r="B7537">
        <f t="shared" ca="1" si="238"/>
        <v>1.6553766283487874</v>
      </c>
    </row>
    <row r="7538" spans="1:2" x14ac:dyDescent="0.25">
      <c r="A7538">
        <f t="shared" ca="1" si="237"/>
        <v>0.18876514526317745</v>
      </c>
      <c r="B7538">
        <f t="shared" ca="1" si="238"/>
        <v>28.064440393411108</v>
      </c>
    </row>
    <row r="7539" spans="1:2" x14ac:dyDescent="0.25">
      <c r="A7539">
        <f t="shared" ca="1" si="237"/>
        <v>0.44188213707138946</v>
      </c>
      <c r="B7539">
        <f t="shared" ca="1" si="238"/>
        <v>5.1213812668389487</v>
      </c>
    </row>
    <row r="7540" spans="1:2" x14ac:dyDescent="0.25">
      <c r="A7540">
        <f t="shared" ca="1" si="237"/>
        <v>0.35422106350134919</v>
      </c>
      <c r="B7540">
        <f t="shared" ca="1" si="238"/>
        <v>7.9698699495002225</v>
      </c>
    </row>
    <row r="7541" spans="1:2" x14ac:dyDescent="0.25">
      <c r="A7541">
        <f t="shared" ca="1" si="237"/>
        <v>0.26438062450415356</v>
      </c>
      <c r="B7541">
        <f t="shared" ca="1" si="238"/>
        <v>14.306742210086334</v>
      </c>
    </row>
    <row r="7542" spans="1:2" x14ac:dyDescent="0.25">
      <c r="A7542">
        <f t="shared" ca="1" si="237"/>
        <v>0.33570880345656307</v>
      </c>
      <c r="B7542">
        <f t="shared" ca="1" si="238"/>
        <v>8.8730829138762726</v>
      </c>
    </row>
    <row r="7543" spans="1:2" x14ac:dyDescent="0.25">
      <c r="A7543">
        <f t="shared" ca="1" si="237"/>
        <v>1.7639835434487106E-2</v>
      </c>
      <c r="B7543">
        <f t="shared" ca="1" si="238"/>
        <v>3213.7415045766602</v>
      </c>
    </row>
    <row r="7544" spans="1:2" x14ac:dyDescent="0.25">
      <c r="A7544">
        <f t="shared" ca="1" si="237"/>
        <v>0.79063487110302189</v>
      </c>
      <c r="B7544">
        <f t="shared" ca="1" si="238"/>
        <v>1.5997350853951307</v>
      </c>
    </row>
    <row r="7545" spans="1:2" x14ac:dyDescent="0.25">
      <c r="A7545">
        <f t="shared" ca="1" si="237"/>
        <v>0.30975063804123215</v>
      </c>
      <c r="B7545">
        <f t="shared" ca="1" si="238"/>
        <v>10.422588242050812</v>
      </c>
    </row>
    <row r="7546" spans="1:2" x14ac:dyDescent="0.25">
      <c r="A7546">
        <f t="shared" ca="1" si="237"/>
        <v>0.63766600975119359</v>
      </c>
      <c r="B7546">
        <f t="shared" ca="1" si="238"/>
        <v>2.4593110673367033</v>
      </c>
    </row>
    <row r="7547" spans="1:2" x14ac:dyDescent="0.25">
      <c r="A7547">
        <f t="shared" ca="1" si="237"/>
        <v>0.88882968209269519</v>
      </c>
      <c r="B7547">
        <f t="shared" ca="1" si="238"/>
        <v>1.2657936174498536</v>
      </c>
    </row>
    <row r="7548" spans="1:2" x14ac:dyDescent="0.25">
      <c r="A7548">
        <f t="shared" ca="1" si="237"/>
        <v>0.29239517322869346</v>
      </c>
      <c r="B7548">
        <f t="shared" ca="1" si="238"/>
        <v>11.696599018139441</v>
      </c>
    </row>
    <row r="7549" spans="1:2" x14ac:dyDescent="0.25">
      <c r="A7549">
        <f t="shared" ca="1" si="237"/>
        <v>0.25016189281666734</v>
      </c>
      <c r="B7549">
        <f t="shared" ca="1" si="238"/>
        <v>15.979297830831104</v>
      </c>
    </row>
    <row r="7550" spans="1:2" x14ac:dyDescent="0.25">
      <c r="A7550">
        <f t="shared" ca="1" si="237"/>
        <v>0.94701540306625387</v>
      </c>
      <c r="B7550">
        <f t="shared" ca="1" si="238"/>
        <v>1.115028362291953</v>
      </c>
    </row>
    <row r="7551" spans="1:2" x14ac:dyDescent="0.25">
      <c r="A7551">
        <f t="shared" ca="1" si="237"/>
        <v>0.95975502820658565</v>
      </c>
      <c r="B7551">
        <f t="shared" ca="1" si="238"/>
        <v>1.0856234302499184</v>
      </c>
    </row>
    <row r="7552" spans="1:2" x14ac:dyDescent="0.25">
      <c r="A7552">
        <f t="shared" ca="1" si="237"/>
        <v>0.49821694531347471</v>
      </c>
      <c r="B7552">
        <f t="shared" ca="1" si="238"/>
        <v>4.0286822094767114</v>
      </c>
    </row>
    <row r="7553" spans="1:2" x14ac:dyDescent="0.25">
      <c r="A7553">
        <f t="shared" ca="1" si="237"/>
        <v>0.44611467197098376</v>
      </c>
      <c r="B7553">
        <f t="shared" ca="1" si="238"/>
        <v>5.0246635472597125</v>
      </c>
    </row>
    <row r="7554" spans="1:2" x14ac:dyDescent="0.25">
      <c r="A7554">
        <f t="shared" ca="1" si="237"/>
        <v>0.12592745513168158</v>
      </c>
      <c r="B7554">
        <f t="shared" ca="1" si="238"/>
        <v>63.060752146925473</v>
      </c>
    </row>
    <row r="7555" spans="1:2" x14ac:dyDescent="0.25">
      <c r="A7555">
        <f t="shared" ca="1" si="237"/>
        <v>0.70101174582381665</v>
      </c>
      <c r="B7555">
        <f t="shared" ca="1" si="238"/>
        <v>2.0349296994092012</v>
      </c>
    </row>
    <row r="7556" spans="1:2" x14ac:dyDescent="0.25">
      <c r="A7556">
        <f t="shared" ca="1" si="237"/>
        <v>0.546354933404263</v>
      </c>
      <c r="B7556">
        <f t="shared" ca="1" si="238"/>
        <v>3.350042078522312</v>
      </c>
    </row>
    <row r="7557" spans="1:2" x14ac:dyDescent="0.25">
      <c r="A7557">
        <f t="shared" ca="1" si="237"/>
        <v>0.80621470057617894</v>
      </c>
      <c r="B7557">
        <f t="shared" ca="1" si="238"/>
        <v>1.5385038037051484</v>
      </c>
    </row>
    <row r="7558" spans="1:2" x14ac:dyDescent="0.25">
      <c r="A7558">
        <f t="shared" ca="1" si="237"/>
        <v>0.1782378453970288</v>
      </c>
      <c r="B7558">
        <f t="shared" ca="1" si="238"/>
        <v>31.477494213289152</v>
      </c>
    </row>
    <row r="7559" spans="1:2" x14ac:dyDescent="0.25">
      <c r="A7559">
        <f t="shared" ca="1" si="237"/>
        <v>0.94670922600508156</v>
      </c>
      <c r="B7559">
        <f t="shared" ca="1" si="238"/>
        <v>1.1157497058755974</v>
      </c>
    </row>
    <row r="7560" spans="1:2" x14ac:dyDescent="0.25">
      <c r="A7560">
        <f t="shared" ca="1" si="237"/>
        <v>0.22311964276913621</v>
      </c>
      <c r="B7560">
        <f t="shared" ca="1" si="238"/>
        <v>20.087430545697856</v>
      </c>
    </row>
    <row r="7561" spans="1:2" x14ac:dyDescent="0.25">
      <c r="A7561">
        <f t="shared" ca="1" si="237"/>
        <v>0.69952968961734563</v>
      </c>
      <c r="B7561">
        <f t="shared" ca="1" si="238"/>
        <v>2.0435614273479148</v>
      </c>
    </row>
    <row r="7562" spans="1:2" x14ac:dyDescent="0.25">
      <c r="A7562">
        <f t="shared" ca="1" si="237"/>
        <v>0.57332778875357215</v>
      </c>
      <c r="B7562">
        <f t="shared" ca="1" si="238"/>
        <v>3.0422438062942598</v>
      </c>
    </row>
    <row r="7563" spans="1:2" x14ac:dyDescent="0.25">
      <c r="A7563">
        <f t="shared" ca="1" si="237"/>
        <v>0.49749120946984682</v>
      </c>
      <c r="B7563">
        <f t="shared" ca="1" si="238"/>
        <v>4.0404447958438707</v>
      </c>
    </row>
    <row r="7564" spans="1:2" x14ac:dyDescent="0.25">
      <c r="A7564">
        <f t="shared" ca="1" si="237"/>
        <v>0.57495604200812034</v>
      </c>
      <c r="B7564">
        <f t="shared" ca="1" si="238"/>
        <v>3.0250371717143287</v>
      </c>
    </row>
    <row r="7565" spans="1:2" x14ac:dyDescent="0.25">
      <c r="A7565">
        <f t="shared" ca="1" si="237"/>
        <v>0.76901087441795557</v>
      </c>
      <c r="B7565">
        <f t="shared" ca="1" si="238"/>
        <v>1.6909666322747277</v>
      </c>
    </row>
    <row r="7566" spans="1:2" x14ac:dyDescent="0.25">
      <c r="A7566">
        <f t="shared" ca="1" si="237"/>
        <v>0.82363808406000882</v>
      </c>
      <c r="B7566">
        <f t="shared" ca="1" si="238"/>
        <v>1.4741007278975993</v>
      </c>
    </row>
    <row r="7567" spans="1:2" x14ac:dyDescent="0.25">
      <c r="A7567">
        <f t="shared" ca="1" si="237"/>
        <v>0.35961906274678423</v>
      </c>
      <c r="B7567">
        <f t="shared" ca="1" si="238"/>
        <v>7.7324049530912307</v>
      </c>
    </row>
    <row r="7568" spans="1:2" x14ac:dyDescent="0.25">
      <c r="A7568">
        <f t="shared" ca="1" si="237"/>
        <v>0.19289390231338299</v>
      </c>
      <c r="B7568">
        <f t="shared" ca="1" si="238"/>
        <v>26.875899088918374</v>
      </c>
    </row>
    <row r="7569" spans="1:2" x14ac:dyDescent="0.25">
      <c r="A7569">
        <f t="shared" ca="1" si="237"/>
        <v>0.14239516376930694</v>
      </c>
      <c r="B7569">
        <f t="shared" ca="1" si="238"/>
        <v>49.318461607635925</v>
      </c>
    </row>
    <row r="7570" spans="1:2" x14ac:dyDescent="0.25">
      <c r="A7570">
        <f t="shared" ca="1" si="237"/>
        <v>0.83146764749376767</v>
      </c>
      <c r="B7570">
        <f t="shared" ca="1" si="238"/>
        <v>1.4464695283389428</v>
      </c>
    </row>
    <row r="7571" spans="1:2" x14ac:dyDescent="0.25">
      <c r="A7571">
        <f t="shared" ca="1" si="237"/>
        <v>0.95711937083063736</v>
      </c>
      <c r="B7571">
        <f t="shared" ca="1" si="238"/>
        <v>1.0916107107696782</v>
      </c>
    </row>
    <row r="7572" spans="1:2" x14ac:dyDescent="0.25">
      <c r="A7572">
        <f t="shared" ca="1" si="237"/>
        <v>0.13607374765618829</v>
      </c>
      <c r="B7572">
        <f t="shared" ca="1" si="238"/>
        <v>54.007155987874455</v>
      </c>
    </row>
    <row r="7573" spans="1:2" x14ac:dyDescent="0.25">
      <c r="A7573">
        <f t="shared" ca="1" si="237"/>
        <v>0.39383531307857755</v>
      </c>
      <c r="B7573">
        <f t="shared" ca="1" si="238"/>
        <v>6.4471932969952572</v>
      </c>
    </row>
    <row r="7574" spans="1:2" x14ac:dyDescent="0.25">
      <c r="A7574">
        <f t="shared" ca="1" si="237"/>
        <v>0.19867453411787217</v>
      </c>
      <c r="B7574">
        <f t="shared" ca="1" si="238"/>
        <v>25.334689933957257</v>
      </c>
    </row>
    <row r="7575" spans="1:2" x14ac:dyDescent="0.25">
      <c r="A7575">
        <f t="shared" ca="1" si="237"/>
        <v>0.59369978254680822</v>
      </c>
      <c r="B7575">
        <f t="shared" ca="1" si="238"/>
        <v>2.8370449728209843</v>
      </c>
    </row>
    <row r="7576" spans="1:2" x14ac:dyDescent="0.25">
      <c r="A7576">
        <f t="shared" ca="1" si="237"/>
        <v>0.89592998493433995</v>
      </c>
      <c r="B7576">
        <f t="shared" ca="1" si="238"/>
        <v>1.2458101257935112</v>
      </c>
    </row>
    <row r="7577" spans="1:2" x14ac:dyDescent="0.25">
      <c r="A7577">
        <f t="shared" ca="1" si="237"/>
        <v>0.59386376380943806</v>
      </c>
      <c r="B7577">
        <f t="shared" ca="1" si="238"/>
        <v>2.8354784250194895</v>
      </c>
    </row>
    <row r="7578" spans="1:2" x14ac:dyDescent="0.25">
      <c r="A7578">
        <f t="shared" ca="1" si="237"/>
        <v>0.36084895649045678</v>
      </c>
      <c r="B7578">
        <f t="shared" ca="1" si="238"/>
        <v>7.67978554203534</v>
      </c>
    </row>
    <row r="7579" spans="1:2" x14ac:dyDescent="0.25">
      <c r="A7579">
        <f t="shared" ca="1" si="237"/>
        <v>0.41937961049742212</v>
      </c>
      <c r="B7579">
        <f t="shared" ca="1" si="238"/>
        <v>5.6857187883985931</v>
      </c>
    </row>
    <row r="7580" spans="1:2" x14ac:dyDescent="0.25">
      <c r="A7580">
        <f t="shared" ca="1" si="237"/>
        <v>3.5651475712142999E-2</v>
      </c>
      <c r="B7580">
        <f t="shared" ca="1" si="238"/>
        <v>786.76490206144763</v>
      </c>
    </row>
    <row r="7581" spans="1:2" x14ac:dyDescent="0.25">
      <c r="A7581">
        <f t="shared" ca="1" si="237"/>
        <v>0.40798920136125016</v>
      </c>
      <c r="B7581">
        <f t="shared" ca="1" si="238"/>
        <v>6.0076228890648817</v>
      </c>
    </row>
    <row r="7582" spans="1:2" x14ac:dyDescent="0.25">
      <c r="A7582">
        <f t="shared" ca="1" si="237"/>
        <v>0.33673980856821351</v>
      </c>
      <c r="B7582">
        <f t="shared" ca="1" si="238"/>
        <v>8.8188321898735005</v>
      </c>
    </row>
    <row r="7583" spans="1:2" x14ac:dyDescent="0.25">
      <c r="A7583">
        <f t="shared" ca="1" si="237"/>
        <v>0.63996004290495845</v>
      </c>
      <c r="B7583">
        <f t="shared" ca="1" si="238"/>
        <v>2.4417111269936576</v>
      </c>
    </row>
    <row r="7584" spans="1:2" x14ac:dyDescent="0.25">
      <c r="A7584">
        <f t="shared" ca="1" si="237"/>
        <v>0.77193784472169047</v>
      </c>
      <c r="B7584">
        <f t="shared" ca="1" si="238"/>
        <v>1.6781676076634855</v>
      </c>
    </row>
    <row r="7585" spans="1:2" x14ac:dyDescent="0.25">
      <c r="A7585">
        <f t="shared" ref="A7585:A7648" ca="1" si="239">RAND()</f>
        <v>0.75542569146718208</v>
      </c>
      <c r="B7585">
        <f t="shared" ref="B7585:B7648" ca="1" si="240">10^(LOG(1/A7585)*B$4+B$5)</f>
        <v>1.7523324301211414</v>
      </c>
    </row>
    <row r="7586" spans="1:2" x14ac:dyDescent="0.25">
      <c r="A7586">
        <f t="shared" ca="1" si="239"/>
        <v>0.59458088563288802</v>
      </c>
      <c r="B7586">
        <f t="shared" ca="1" si="240"/>
        <v>2.8286428294615282</v>
      </c>
    </row>
    <row r="7587" spans="1:2" x14ac:dyDescent="0.25">
      <c r="A7587">
        <f t="shared" ca="1" si="239"/>
        <v>0.80075760035020571</v>
      </c>
      <c r="B7587">
        <f t="shared" ca="1" si="240"/>
        <v>1.5595448221263637</v>
      </c>
    </row>
    <row r="7588" spans="1:2" x14ac:dyDescent="0.25">
      <c r="A7588">
        <f t="shared" ca="1" si="239"/>
        <v>0.84873112841993215</v>
      </c>
      <c r="B7588">
        <f t="shared" ca="1" si="240"/>
        <v>1.3882246073167217</v>
      </c>
    </row>
    <row r="7589" spans="1:2" x14ac:dyDescent="0.25">
      <c r="A7589">
        <f t="shared" ca="1" si="239"/>
        <v>0.77799778141420528</v>
      </c>
      <c r="B7589">
        <f t="shared" ca="1" si="240"/>
        <v>1.6521264453211728</v>
      </c>
    </row>
    <row r="7590" spans="1:2" x14ac:dyDescent="0.25">
      <c r="A7590">
        <f t="shared" ca="1" si="239"/>
        <v>0.44306638237241325</v>
      </c>
      <c r="B7590">
        <f t="shared" ca="1" si="240"/>
        <v>5.0940405946814513</v>
      </c>
    </row>
    <row r="7591" spans="1:2" x14ac:dyDescent="0.25">
      <c r="A7591">
        <f t="shared" ca="1" si="239"/>
        <v>0.56457565986085667</v>
      </c>
      <c r="B7591">
        <f t="shared" ca="1" si="240"/>
        <v>3.1372974638194591</v>
      </c>
    </row>
    <row r="7592" spans="1:2" x14ac:dyDescent="0.25">
      <c r="A7592">
        <f t="shared" ca="1" si="239"/>
        <v>7.812377784861757E-2</v>
      </c>
      <c r="B7592">
        <f t="shared" ca="1" si="240"/>
        <v>163.8451261947194</v>
      </c>
    </row>
    <row r="7593" spans="1:2" x14ac:dyDescent="0.25">
      <c r="A7593">
        <f t="shared" ca="1" si="239"/>
        <v>0.76957758512361629</v>
      </c>
      <c r="B7593">
        <f t="shared" ca="1" si="240"/>
        <v>1.6884771209535832</v>
      </c>
    </row>
    <row r="7594" spans="1:2" x14ac:dyDescent="0.25">
      <c r="A7594">
        <f t="shared" ca="1" si="239"/>
        <v>0.3137268616850386</v>
      </c>
      <c r="B7594">
        <f t="shared" ca="1" si="240"/>
        <v>10.16006741787643</v>
      </c>
    </row>
    <row r="7595" spans="1:2" x14ac:dyDescent="0.25">
      <c r="A7595">
        <f t="shared" ca="1" si="239"/>
        <v>0.44909832084557744</v>
      </c>
      <c r="B7595">
        <f t="shared" ca="1" si="240"/>
        <v>4.9581211851259477</v>
      </c>
    </row>
    <row r="7596" spans="1:2" x14ac:dyDescent="0.25">
      <c r="A7596">
        <f t="shared" ca="1" si="239"/>
        <v>7.943622970712072E-2</v>
      </c>
      <c r="B7596">
        <f t="shared" ca="1" si="240"/>
        <v>158.47572745694535</v>
      </c>
    </row>
    <row r="7597" spans="1:2" x14ac:dyDescent="0.25">
      <c r="A7597">
        <f t="shared" ca="1" si="239"/>
        <v>0.68367952744804705</v>
      </c>
      <c r="B7597">
        <f t="shared" ca="1" si="240"/>
        <v>2.1394140787124925</v>
      </c>
    </row>
    <row r="7598" spans="1:2" x14ac:dyDescent="0.25">
      <c r="A7598">
        <f t="shared" ca="1" si="239"/>
        <v>0.30721486309706902</v>
      </c>
      <c r="B7598">
        <f t="shared" ca="1" si="240"/>
        <v>10.595356009454335</v>
      </c>
    </row>
    <row r="7599" spans="1:2" x14ac:dyDescent="0.25">
      <c r="A7599">
        <f t="shared" ca="1" si="239"/>
        <v>0.4283930812361656</v>
      </c>
      <c r="B7599">
        <f t="shared" ca="1" si="240"/>
        <v>5.4489786179573265</v>
      </c>
    </row>
    <row r="7600" spans="1:2" x14ac:dyDescent="0.25">
      <c r="A7600">
        <f t="shared" ca="1" si="239"/>
        <v>0.95519532781978367</v>
      </c>
      <c r="B7600">
        <f t="shared" ca="1" si="240"/>
        <v>1.0960127868957137</v>
      </c>
    </row>
    <row r="7601" spans="1:2" x14ac:dyDescent="0.25">
      <c r="A7601">
        <f t="shared" ca="1" si="239"/>
        <v>4.4543294796841493E-2</v>
      </c>
      <c r="B7601">
        <f t="shared" ca="1" si="240"/>
        <v>504.00555609445342</v>
      </c>
    </row>
    <row r="7602" spans="1:2" x14ac:dyDescent="0.25">
      <c r="A7602">
        <f t="shared" ca="1" si="239"/>
        <v>0.90098689684371902</v>
      </c>
      <c r="B7602">
        <f t="shared" ca="1" si="240"/>
        <v>1.2318648122409375</v>
      </c>
    </row>
    <row r="7603" spans="1:2" x14ac:dyDescent="0.25">
      <c r="A7603">
        <f t="shared" ca="1" si="239"/>
        <v>0.89882889571853841</v>
      </c>
      <c r="B7603">
        <f t="shared" ca="1" si="240"/>
        <v>1.2377870893345964</v>
      </c>
    </row>
    <row r="7604" spans="1:2" x14ac:dyDescent="0.25">
      <c r="A7604">
        <f t="shared" ca="1" si="239"/>
        <v>0.69523839029678525</v>
      </c>
      <c r="B7604">
        <f t="shared" ca="1" si="240"/>
        <v>2.0688666995678924</v>
      </c>
    </row>
    <row r="7605" spans="1:2" x14ac:dyDescent="0.25">
      <c r="A7605">
        <f t="shared" ca="1" si="239"/>
        <v>0.3261842075130843</v>
      </c>
      <c r="B7605">
        <f t="shared" ca="1" si="240"/>
        <v>9.398837458069023</v>
      </c>
    </row>
    <row r="7606" spans="1:2" x14ac:dyDescent="0.25">
      <c r="A7606">
        <f t="shared" ca="1" si="239"/>
        <v>0.58844707861583245</v>
      </c>
      <c r="B7606">
        <f t="shared" ca="1" si="240"/>
        <v>2.8879201288236258</v>
      </c>
    </row>
    <row r="7607" spans="1:2" x14ac:dyDescent="0.25">
      <c r="A7607">
        <f t="shared" ca="1" si="239"/>
        <v>0.8149213619472081</v>
      </c>
      <c r="B7607">
        <f t="shared" ca="1" si="240"/>
        <v>1.5058045161659075</v>
      </c>
    </row>
    <row r="7608" spans="1:2" x14ac:dyDescent="0.25">
      <c r="A7608">
        <f t="shared" ca="1" si="239"/>
        <v>0.79960494249953162</v>
      </c>
      <c r="B7608">
        <f t="shared" ca="1" si="240"/>
        <v>1.564044337208276</v>
      </c>
    </row>
    <row r="7609" spans="1:2" x14ac:dyDescent="0.25">
      <c r="A7609">
        <f t="shared" ca="1" si="239"/>
        <v>0.33301306111009132</v>
      </c>
      <c r="B7609">
        <f t="shared" ca="1" si="240"/>
        <v>9.0173196575794847</v>
      </c>
    </row>
    <row r="7610" spans="1:2" x14ac:dyDescent="0.25">
      <c r="A7610">
        <f t="shared" ca="1" si="239"/>
        <v>0.94991386288645696</v>
      </c>
      <c r="B7610">
        <f t="shared" ca="1" si="240"/>
        <v>1.1082342005076449</v>
      </c>
    </row>
    <row r="7611" spans="1:2" x14ac:dyDescent="0.25">
      <c r="A7611">
        <f t="shared" ca="1" si="239"/>
        <v>0.15928439741431422</v>
      </c>
      <c r="B7611">
        <f t="shared" ca="1" si="240"/>
        <v>39.414273531136708</v>
      </c>
    </row>
    <row r="7612" spans="1:2" x14ac:dyDescent="0.25">
      <c r="A7612">
        <f t="shared" ca="1" si="239"/>
        <v>0.31176918607806126</v>
      </c>
      <c r="B7612">
        <f t="shared" ca="1" si="240"/>
        <v>10.288063156470669</v>
      </c>
    </row>
    <row r="7613" spans="1:2" x14ac:dyDescent="0.25">
      <c r="A7613">
        <f t="shared" ca="1" si="239"/>
        <v>3.6246636692307543E-3</v>
      </c>
      <c r="B7613">
        <f t="shared" ca="1" si="240"/>
        <v>76114.004290648591</v>
      </c>
    </row>
    <row r="7614" spans="1:2" x14ac:dyDescent="0.25">
      <c r="A7614">
        <f t="shared" ca="1" si="239"/>
        <v>0.15371630722568042</v>
      </c>
      <c r="B7614">
        <f t="shared" ca="1" si="240"/>
        <v>42.32140864724515</v>
      </c>
    </row>
    <row r="7615" spans="1:2" x14ac:dyDescent="0.25">
      <c r="A7615">
        <f t="shared" ca="1" si="239"/>
        <v>0.12609718448738505</v>
      </c>
      <c r="B7615">
        <f t="shared" ca="1" si="240"/>
        <v>62.891104307871998</v>
      </c>
    </row>
    <row r="7616" spans="1:2" x14ac:dyDescent="0.25">
      <c r="A7616">
        <f t="shared" ca="1" si="239"/>
        <v>0.68253511545360623</v>
      </c>
      <c r="B7616">
        <f t="shared" ca="1" si="240"/>
        <v>2.1465944381660562</v>
      </c>
    </row>
    <row r="7617" spans="1:2" x14ac:dyDescent="0.25">
      <c r="A7617">
        <f t="shared" ca="1" si="239"/>
        <v>0.52013116227284217</v>
      </c>
      <c r="B7617">
        <f t="shared" ca="1" si="240"/>
        <v>3.6963599131781226</v>
      </c>
    </row>
    <row r="7618" spans="1:2" x14ac:dyDescent="0.25">
      <c r="A7618">
        <f t="shared" ca="1" si="239"/>
        <v>0.73647783022255187</v>
      </c>
      <c r="B7618">
        <f t="shared" ca="1" si="240"/>
        <v>1.8436591957429771</v>
      </c>
    </row>
    <row r="7619" spans="1:2" x14ac:dyDescent="0.25">
      <c r="A7619">
        <f t="shared" ca="1" si="239"/>
        <v>0.64373049527705983</v>
      </c>
      <c r="B7619">
        <f t="shared" ca="1" si="240"/>
        <v>2.4131917578246047</v>
      </c>
    </row>
    <row r="7620" spans="1:2" x14ac:dyDescent="0.25">
      <c r="A7620">
        <f t="shared" ca="1" si="239"/>
        <v>0.19736388507935276</v>
      </c>
      <c r="B7620">
        <f t="shared" ca="1" si="240"/>
        <v>25.672291112326533</v>
      </c>
    </row>
    <row r="7621" spans="1:2" x14ac:dyDescent="0.25">
      <c r="A7621">
        <f t="shared" ca="1" si="239"/>
        <v>0.83714789928409694</v>
      </c>
      <c r="B7621">
        <f t="shared" ca="1" si="240"/>
        <v>1.4269068290790463</v>
      </c>
    </row>
    <row r="7622" spans="1:2" x14ac:dyDescent="0.25">
      <c r="A7622">
        <f t="shared" ca="1" si="239"/>
        <v>0.11978328135848859</v>
      </c>
      <c r="B7622">
        <f t="shared" ca="1" si="240"/>
        <v>69.695957344359286</v>
      </c>
    </row>
    <row r="7623" spans="1:2" x14ac:dyDescent="0.25">
      <c r="A7623">
        <f t="shared" ca="1" si="239"/>
        <v>0.92729970098801362</v>
      </c>
      <c r="B7623">
        <f t="shared" ca="1" si="240"/>
        <v>1.1629465657089653</v>
      </c>
    </row>
    <row r="7624" spans="1:2" x14ac:dyDescent="0.25">
      <c r="A7624">
        <f t="shared" ca="1" si="239"/>
        <v>9.5182557391046307E-2</v>
      </c>
      <c r="B7624">
        <f t="shared" ca="1" si="240"/>
        <v>110.37869656303377</v>
      </c>
    </row>
    <row r="7625" spans="1:2" x14ac:dyDescent="0.25">
      <c r="A7625">
        <f t="shared" ca="1" si="239"/>
        <v>0.65636023782084674</v>
      </c>
      <c r="B7625">
        <f t="shared" ca="1" si="240"/>
        <v>2.3212155570834452</v>
      </c>
    </row>
    <row r="7626" spans="1:2" x14ac:dyDescent="0.25">
      <c r="A7626">
        <f t="shared" ca="1" si="239"/>
        <v>0.38894775887487398</v>
      </c>
      <c r="B7626">
        <f t="shared" ca="1" si="240"/>
        <v>6.610243429655231</v>
      </c>
    </row>
    <row r="7627" spans="1:2" x14ac:dyDescent="0.25">
      <c r="A7627">
        <f t="shared" ca="1" si="239"/>
        <v>0.8735338298927291</v>
      </c>
      <c r="B7627">
        <f t="shared" ca="1" si="240"/>
        <v>1.3105106128388602</v>
      </c>
    </row>
    <row r="7628" spans="1:2" x14ac:dyDescent="0.25">
      <c r="A7628">
        <f t="shared" ca="1" si="239"/>
        <v>0.38443493003538809</v>
      </c>
      <c r="B7628">
        <f t="shared" ca="1" si="240"/>
        <v>6.7663478064605389</v>
      </c>
    </row>
    <row r="7629" spans="1:2" x14ac:dyDescent="0.25">
      <c r="A7629">
        <f t="shared" ca="1" si="239"/>
        <v>0.52931859976536044</v>
      </c>
      <c r="B7629">
        <f t="shared" ca="1" si="240"/>
        <v>3.5691573119453937</v>
      </c>
    </row>
    <row r="7630" spans="1:2" x14ac:dyDescent="0.25">
      <c r="A7630">
        <f t="shared" ca="1" si="239"/>
        <v>0.61295079594251112</v>
      </c>
      <c r="B7630">
        <f t="shared" ca="1" si="240"/>
        <v>2.6616366826207631</v>
      </c>
    </row>
    <row r="7631" spans="1:2" x14ac:dyDescent="0.25">
      <c r="A7631">
        <f t="shared" ca="1" si="239"/>
        <v>0.2675006106531792</v>
      </c>
      <c r="B7631">
        <f t="shared" ca="1" si="240"/>
        <v>13.974955847803473</v>
      </c>
    </row>
    <row r="7632" spans="1:2" x14ac:dyDescent="0.25">
      <c r="A7632">
        <f t="shared" ca="1" si="239"/>
        <v>0.21839032050854434</v>
      </c>
      <c r="B7632">
        <f t="shared" ca="1" si="240"/>
        <v>20.966851953702282</v>
      </c>
    </row>
    <row r="7633" spans="1:2" x14ac:dyDescent="0.25">
      <c r="A7633">
        <f t="shared" ca="1" si="239"/>
        <v>0.23744762700655087</v>
      </c>
      <c r="B7633">
        <f t="shared" ca="1" si="240"/>
        <v>17.736353359097684</v>
      </c>
    </row>
    <row r="7634" spans="1:2" x14ac:dyDescent="0.25">
      <c r="A7634">
        <f t="shared" ca="1" si="239"/>
        <v>0.95998355225664911</v>
      </c>
      <c r="B7634">
        <f t="shared" ca="1" si="240"/>
        <v>1.0851066265327987</v>
      </c>
    </row>
    <row r="7635" spans="1:2" x14ac:dyDescent="0.25">
      <c r="A7635">
        <f t="shared" ca="1" si="239"/>
        <v>0.175097010380454</v>
      </c>
      <c r="B7635">
        <f t="shared" ca="1" si="240"/>
        <v>32.61688918047296</v>
      </c>
    </row>
    <row r="7636" spans="1:2" x14ac:dyDescent="0.25">
      <c r="A7636">
        <f t="shared" ca="1" si="239"/>
        <v>0.5785284975005317</v>
      </c>
      <c r="B7636">
        <f t="shared" ca="1" si="240"/>
        <v>2.9877928724792544</v>
      </c>
    </row>
    <row r="7637" spans="1:2" x14ac:dyDescent="0.25">
      <c r="A7637">
        <f t="shared" ca="1" si="239"/>
        <v>0.26971906981191907</v>
      </c>
      <c r="B7637">
        <f t="shared" ca="1" si="240"/>
        <v>13.746011202705468</v>
      </c>
    </row>
    <row r="7638" spans="1:2" x14ac:dyDescent="0.25">
      <c r="A7638">
        <f t="shared" ca="1" si="239"/>
        <v>0.77278621821429405</v>
      </c>
      <c r="B7638">
        <f t="shared" ca="1" si="240"/>
        <v>1.6744850072318496</v>
      </c>
    </row>
    <row r="7639" spans="1:2" x14ac:dyDescent="0.25">
      <c r="A7639">
        <f t="shared" ca="1" si="239"/>
        <v>0.34716662241674012</v>
      </c>
      <c r="B7639">
        <f t="shared" ca="1" si="240"/>
        <v>8.2970569602344924</v>
      </c>
    </row>
    <row r="7640" spans="1:2" x14ac:dyDescent="0.25">
      <c r="A7640">
        <f t="shared" ca="1" si="239"/>
        <v>0.78769850301408795</v>
      </c>
      <c r="B7640">
        <f t="shared" ca="1" si="240"/>
        <v>1.6116842423353857</v>
      </c>
    </row>
    <row r="7641" spans="1:2" x14ac:dyDescent="0.25">
      <c r="A7641">
        <f t="shared" ca="1" si="239"/>
        <v>0.79816651154987939</v>
      </c>
      <c r="B7641">
        <f t="shared" ca="1" si="240"/>
        <v>1.5696867613926297</v>
      </c>
    </row>
    <row r="7642" spans="1:2" x14ac:dyDescent="0.25">
      <c r="A7642">
        <f t="shared" ca="1" si="239"/>
        <v>0.70424955390786359</v>
      </c>
      <c r="B7642">
        <f t="shared" ca="1" si="240"/>
        <v>2.0162614137246613</v>
      </c>
    </row>
    <row r="7643" spans="1:2" x14ac:dyDescent="0.25">
      <c r="A7643">
        <f t="shared" ca="1" si="239"/>
        <v>0.75963002235698995</v>
      </c>
      <c r="B7643">
        <f t="shared" ca="1" si="240"/>
        <v>1.7329888102456297</v>
      </c>
    </row>
    <row r="7644" spans="1:2" x14ac:dyDescent="0.25">
      <c r="A7644">
        <f t="shared" ca="1" si="239"/>
        <v>0.36507333541968223</v>
      </c>
      <c r="B7644">
        <f t="shared" ca="1" si="240"/>
        <v>7.5030833789212306</v>
      </c>
    </row>
    <row r="7645" spans="1:2" x14ac:dyDescent="0.25">
      <c r="A7645">
        <f t="shared" ca="1" si="239"/>
        <v>0.3172058388589204</v>
      </c>
      <c r="B7645">
        <f t="shared" ca="1" si="240"/>
        <v>9.9384270510188557</v>
      </c>
    </row>
    <row r="7646" spans="1:2" x14ac:dyDescent="0.25">
      <c r="A7646">
        <f t="shared" ca="1" si="239"/>
        <v>0.8819037346813795</v>
      </c>
      <c r="B7646">
        <f t="shared" ca="1" si="240"/>
        <v>1.285753266960558</v>
      </c>
    </row>
    <row r="7647" spans="1:2" x14ac:dyDescent="0.25">
      <c r="A7647">
        <f t="shared" ca="1" si="239"/>
        <v>0.21398534215148135</v>
      </c>
      <c r="B7647">
        <f t="shared" ca="1" si="240"/>
        <v>21.838959806845935</v>
      </c>
    </row>
    <row r="7648" spans="1:2" x14ac:dyDescent="0.25">
      <c r="A7648">
        <f t="shared" ca="1" si="239"/>
        <v>0.59629197676390955</v>
      </c>
      <c r="B7648">
        <f t="shared" ca="1" si="240"/>
        <v>2.812432243254078</v>
      </c>
    </row>
    <row r="7649" spans="1:2" x14ac:dyDescent="0.25">
      <c r="A7649">
        <f t="shared" ref="A7649:A7712" ca="1" si="241">RAND()</f>
        <v>5.0618697873051621E-2</v>
      </c>
      <c r="B7649">
        <f t="shared" ref="B7649:B7712" ca="1" si="242">10^(LOG(1/A7649)*B$4+B$5)</f>
        <v>390.28158660295247</v>
      </c>
    </row>
    <row r="7650" spans="1:2" x14ac:dyDescent="0.25">
      <c r="A7650">
        <f t="shared" ca="1" si="241"/>
        <v>0.58546726885699096</v>
      </c>
      <c r="B7650">
        <f t="shared" ca="1" si="242"/>
        <v>2.9173918083231789</v>
      </c>
    </row>
    <row r="7651" spans="1:2" x14ac:dyDescent="0.25">
      <c r="A7651">
        <f t="shared" ca="1" si="241"/>
        <v>0.25251698627742114</v>
      </c>
      <c r="B7651">
        <f t="shared" ca="1" si="242"/>
        <v>15.682626704109037</v>
      </c>
    </row>
    <row r="7652" spans="1:2" x14ac:dyDescent="0.25">
      <c r="A7652">
        <f t="shared" ca="1" si="241"/>
        <v>0.14632539742511008</v>
      </c>
      <c r="B7652">
        <f t="shared" ca="1" si="242"/>
        <v>46.704698763279914</v>
      </c>
    </row>
    <row r="7653" spans="1:2" x14ac:dyDescent="0.25">
      <c r="A7653">
        <f t="shared" ca="1" si="241"/>
        <v>0.83937998381637702</v>
      </c>
      <c r="B7653">
        <f t="shared" ca="1" si="242"/>
        <v>1.4193280400477803</v>
      </c>
    </row>
    <row r="7654" spans="1:2" x14ac:dyDescent="0.25">
      <c r="A7654">
        <f t="shared" ca="1" si="241"/>
        <v>0.15935617124958101</v>
      </c>
      <c r="B7654">
        <f t="shared" ca="1" si="242"/>
        <v>39.378777240234307</v>
      </c>
    </row>
    <row r="7655" spans="1:2" x14ac:dyDescent="0.25">
      <c r="A7655">
        <f t="shared" ca="1" si="241"/>
        <v>0.16528665469810333</v>
      </c>
      <c r="B7655">
        <f t="shared" ca="1" si="242"/>
        <v>36.603652206295266</v>
      </c>
    </row>
    <row r="7656" spans="1:2" x14ac:dyDescent="0.25">
      <c r="A7656">
        <f t="shared" ca="1" si="241"/>
        <v>0.8124337234863096</v>
      </c>
      <c r="B7656">
        <f t="shared" ca="1" si="242"/>
        <v>1.5150400562764452</v>
      </c>
    </row>
    <row r="7657" spans="1:2" x14ac:dyDescent="0.25">
      <c r="A7657">
        <f t="shared" ca="1" si="241"/>
        <v>0.40092969857946292</v>
      </c>
      <c r="B7657">
        <f t="shared" ca="1" si="242"/>
        <v>6.2210478961838085</v>
      </c>
    </row>
    <row r="7658" spans="1:2" x14ac:dyDescent="0.25">
      <c r="A7658">
        <f t="shared" ca="1" si="241"/>
        <v>0.95920598474645202</v>
      </c>
      <c r="B7658">
        <f t="shared" ca="1" si="242"/>
        <v>1.0868665939560076</v>
      </c>
    </row>
    <row r="7659" spans="1:2" x14ac:dyDescent="0.25">
      <c r="A7659">
        <f t="shared" ca="1" si="241"/>
        <v>0.13927458668945192</v>
      </c>
      <c r="B7659">
        <f t="shared" ca="1" si="242"/>
        <v>51.553273058173055</v>
      </c>
    </row>
    <row r="7660" spans="1:2" x14ac:dyDescent="0.25">
      <c r="A7660">
        <f t="shared" ca="1" si="241"/>
        <v>0.81981871678764195</v>
      </c>
      <c r="B7660">
        <f t="shared" ca="1" si="242"/>
        <v>1.4878677882881506</v>
      </c>
    </row>
    <row r="7661" spans="1:2" x14ac:dyDescent="0.25">
      <c r="A7661">
        <f t="shared" ca="1" si="241"/>
        <v>0.76202528225898025</v>
      </c>
      <c r="B7661">
        <f t="shared" ca="1" si="242"/>
        <v>1.7221113895385762</v>
      </c>
    </row>
    <row r="7662" spans="1:2" x14ac:dyDescent="0.25">
      <c r="A7662">
        <f t="shared" ca="1" si="241"/>
        <v>0.8689858272092077</v>
      </c>
      <c r="B7662">
        <f t="shared" ca="1" si="242"/>
        <v>1.3242641230398873</v>
      </c>
    </row>
    <row r="7663" spans="1:2" x14ac:dyDescent="0.25">
      <c r="A7663">
        <f t="shared" ca="1" si="241"/>
        <v>0.93045895004720924</v>
      </c>
      <c r="B7663">
        <f t="shared" ca="1" si="242"/>
        <v>1.1550627133561149</v>
      </c>
    </row>
    <row r="7664" spans="1:2" x14ac:dyDescent="0.25">
      <c r="A7664">
        <f t="shared" ca="1" si="241"/>
        <v>0.43148553670496181</v>
      </c>
      <c r="B7664">
        <f t="shared" ca="1" si="242"/>
        <v>5.3711528845016634</v>
      </c>
    </row>
    <row r="7665" spans="1:2" x14ac:dyDescent="0.25">
      <c r="A7665">
        <f t="shared" ca="1" si="241"/>
        <v>0.73704024592475859</v>
      </c>
      <c r="B7665">
        <f t="shared" ca="1" si="242"/>
        <v>1.8408465752096899</v>
      </c>
    </row>
    <row r="7666" spans="1:2" x14ac:dyDescent="0.25">
      <c r="A7666">
        <f t="shared" ca="1" si="241"/>
        <v>0.13455360113693737</v>
      </c>
      <c r="B7666">
        <f t="shared" ca="1" si="242"/>
        <v>55.234362890318863</v>
      </c>
    </row>
    <row r="7667" spans="1:2" x14ac:dyDescent="0.25">
      <c r="A7667">
        <f t="shared" ca="1" si="241"/>
        <v>0.72710071049634872</v>
      </c>
      <c r="B7667">
        <f t="shared" ca="1" si="242"/>
        <v>1.8915196702517765</v>
      </c>
    </row>
    <row r="7668" spans="1:2" x14ac:dyDescent="0.25">
      <c r="A7668">
        <f t="shared" ca="1" si="241"/>
        <v>0.24162653596928152</v>
      </c>
      <c r="B7668">
        <f t="shared" ca="1" si="242"/>
        <v>17.12816131223596</v>
      </c>
    </row>
    <row r="7669" spans="1:2" x14ac:dyDescent="0.25">
      <c r="A7669">
        <f t="shared" ca="1" si="241"/>
        <v>0.84917359645632784</v>
      </c>
      <c r="B7669">
        <f t="shared" ca="1" si="242"/>
        <v>1.3867782953017536</v>
      </c>
    </row>
    <row r="7670" spans="1:2" x14ac:dyDescent="0.25">
      <c r="A7670">
        <f t="shared" ca="1" si="241"/>
        <v>0.90121727569192334</v>
      </c>
      <c r="B7670">
        <f t="shared" ca="1" si="242"/>
        <v>1.2312350876877127</v>
      </c>
    </row>
    <row r="7671" spans="1:2" x14ac:dyDescent="0.25">
      <c r="A7671">
        <f t="shared" ca="1" si="241"/>
        <v>0.37823893978692302</v>
      </c>
      <c r="B7671">
        <f t="shared" ca="1" si="242"/>
        <v>6.9898446713764786</v>
      </c>
    </row>
    <row r="7672" spans="1:2" x14ac:dyDescent="0.25">
      <c r="A7672">
        <f t="shared" ca="1" si="241"/>
        <v>0.31919046373346127</v>
      </c>
      <c r="B7672">
        <f t="shared" ca="1" si="242"/>
        <v>9.8152233038072012</v>
      </c>
    </row>
    <row r="7673" spans="1:2" x14ac:dyDescent="0.25">
      <c r="A7673">
        <f t="shared" ca="1" si="241"/>
        <v>0.80142466415181723</v>
      </c>
      <c r="B7673">
        <f t="shared" ca="1" si="242"/>
        <v>1.5569497361696005</v>
      </c>
    </row>
    <row r="7674" spans="1:2" x14ac:dyDescent="0.25">
      <c r="A7674">
        <f t="shared" ca="1" si="241"/>
        <v>0.67665558591133468</v>
      </c>
      <c r="B7674">
        <f t="shared" ca="1" si="242"/>
        <v>2.1840604640367953</v>
      </c>
    </row>
    <row r="7675" spans="1:2" x14ac:dyDescent="0.25">
      <c r="A7675">
        <f t="shared" ca="1" si="241"/>
        <v>0.41047019735442025</v>
      </c>
      <c r="B7675">
        <f t="shared" ca="1" si="242"/>
        <v>5.9352188813314282</v>
      </c>
    </row>
    <row r="7676" spans="1:2" x14ac:dyDescent="0.25">
      <c r="A7676">
        <f t="shared" ca="1" si="241"/>
        <v>0.25317602484685697</v>
      </c>
      <c r="B7676">
        <f t="shared" ca="1" si="242"/>
        <v>15.601086567422167</v>
      </c>
    </row>
    <row r="7677" spans="1:2" x14ac:dyDescent="0.25">
      <c r="A7677">
        <f t="shared" ca="1" si="241"/>
        <v>6.6817955449388178E-2</v>
      </c>
      <c r="B7677">
        <f t="shared" ca="1" si="242"/>
        <v>223.98226638822609</v>
      </c>
    </row>
    <row r="7678" spans="1:2" x14ac:dyDescent="0.25">
      <c r="A7678">
        <f t="shared" ca="1" si="241"/>
        <v>0.53292375444263873</v>
      </c>
      <c r="B7678">
        <f t="shared" ca="1" si="242"/>
        <v>3.5210309482375495</v>
      </c>
    </row>
    <row r="7679" spans="1:2" x14ac:dyDescent="0.25">
      <c r="A7679">
        <f t="shared" ca="1" si="241"/>
        <v>0.53303806329481962</v>
      </c>
      <c r="B7679">
        <f t="shared" ca="1" si="242"/>
        <v>3.5195209553200368</v>
      </c>
    </row>
    <row r="7680" spans="1:2" x14ac:dyDescent="0.25">
      <c r="A7680">
        <f t="shared" ca="1" si="241"/>
        <v>0.92856411552310936</v>
      </c>
      <c r="B7680">
        <f t="shared" ca="1" si="242"/>
        <v>1.1597815814671366</v>
      </c>
    </row>
    <row r="7681" spans="1:2" x14ac:dyDescent="0.25">
      <c r="A7681">
        <f t="shared" ca="1" si="241"/>
        <v>8.1681739367799211E-2</v>
      </c>
      <c r="B7681">
        <f t="shared" ca="1" si="242"/>
        <v>149.88219530400718</v>
      </c>
    </row>
    <row r="7682" spans="1:2" x14ac:dyDescent="0.25">
      <c r="A7682">
        <f t="shared" ca="1" si="241"/>
        <v>0.36572005346170333</v>
      </c>
      <c r="B7682">
        <f t="shared" ca="1" si="242"/>
        <v>7.4765708100123245</v>
      </c>
    </row>
    <row r="7683" spans="1:2" x14ac:dyDescent="0.25">
      <c r="A7683">
        <f t="shared" ca="1" si="241"/>
        <v>2.1126040613414721E-2</v>
      </c>
      <c r="B7683">
        <f t="shared" ca="1" si="242"/>
        <v>2240.5971503314431</v>
      </c>
    </row>
    <row r="7684" spans="1:2" x14ac:dyDescent="0.25">
      <c r="A7684">
        <f t="shared" ca="1" si="241"/>
        <v>0.16082181588630517</v>
      </c>
      <c r="B7684">
        <f t="shared" ca="1" si="242"/>
        <v>38.66429332428163</v>
      </c>
    </row>
    <row r="7685" spans="1:2" x14ac:dyDescent="0.25">
      <c r="A7685">
        <f t="shared" ca="1" si="241"/>
        <v>0.75470700754425446</v>
      </c>
      <c r="B7685">
        <f t="shared" ca="1" si="242"/>
        <v>1.7556714021021174</v>
      </c>
    </row>
    <row r="7686" spans="1:2" x14ac:dyDescent="0.25">
      <c r="A7686">
        <f t="shared" ca="1" si="241"/>
        <v>0.19468753930219262</v>
      </c>
      <c r="B7686">
        <f t="shared" ca="1" si="242"/>
        <v>26.382970264107286</v>
      </c>
    </row>
    <row r="7687" spans="1:2" x14ac:dyDescent="0.25">
      <c r="A7687">
        <f t="shared" ca="1" si="241"/>
        <v>0.58289228077194288</v>
      </c>
      <c r="B7687">
        <f t="shared" ca="1" si="242"/>
        <v>2.9432245135086417</v>
      </c>
    </row>
    <row r="7688" spans="1:2" x14ac:dyDescent="0.25">
      <c r="A7688">
        <f t="shared" ca="1" si="241"/>
        <v>0.23228825929530772</v>
      </c>
      <c r="B7688">
        <f t="shared" ca="1" si="242"/>
        <v>18.532989555036366</v>
      </c>
    </row>
    <row r="7689" spans="1:2" x14ac:dyDescent="0.25">
      <c r="A7689">
        <f t="shared" ca="1" si="241"/>
        <v>0.58160840015322346</v>
      </c>
      <c r="B7689">
        <f t="shared" ca="1" si="242"/>
        <v>2.9562329901325013</v>
      </c>
    </row>
    <row r="7690" spans="1:2" x14ac:dyDescent="0.25">
      <c r="A7690">
        <f t="shared" ca="1" si="241"/>
        <v>0.15895898316757162</v>
      </c>
      <c r="B7690">
        <f t="shared" ca="1" si="242"/>
        <v>39.57581324747764</v>
      </c>
    </row>
    <row r="7691" spans="1:2" x14ac:dyDescent="0.25">
      <c r="A7691">
        <f t="shared" ca="1" si="241"/>
        <v>0.65244144863934639</v>
      </c>
      <c r="B7691">
        <f t="shared" ca="1" si="242"/>
        <v>2.349183345943882</v>
      </c>
    </row>
    <row r="7692" spans="1:2" x14ac:dyDescent="0.25">
      <c r="A7692">
        <f t="shared" ca="1" si="241"/>
        <v>0.27910920076233359</v>
      </c>
      <c r="B7692">
        <f t="shared" ca="1" si="242"/>
        <v>12.836649814106202</v>
      </c>
    </row>
    <row r="7693" spans="1:2" x14ac:dyDescent="0.25">
      <c r="A7693">
        <f t="shared" ca="1" si="241"/>
        <v>0.9144359564698421</v>
      </c>
      <c r="B7693">
        <f t="shared" ca="1" si="242"/>
        <v>1.1958959932747164</v>
      </c>
    </row>
    <row r="7694" spans="1:2" x14ac:dyDescent="0.25">
      <c r="A7694">
        <f t="shared" ca="1" si="241"/>
        <v>0.72378696017813193</v>
      </c>
      <c r="B7694">
        <f t="shared" ca="1" si="242"/>
        <v>1.9088793986241914</v>
      </c>
    </row>
    <row r="7695" spans="1:2" x14ac:dyDescent="0.25">
      <c r="A7695">
        <f t="shared" ca="1" si="241"/>
        <v>0.39359251514355009</v>
      </c>
      <c r="B7695">
        <f t="shared" ca="1" si="242"/>
        <v>6.4551499932098464</v>
      </c>
    </row>
    <row r="7696" spans="1:2" x14ac:dyDescent="0.25">
      <c r="A7696">
        <f t="shared" ca="1" si="241"/>
        <v>0.36354181291747834</v>
      </c>
      <c r="B7696">
        <f t="shared" ca="1" si="242"/>
        <v>7.5664342533413684</v>
      </c>
    </row>
    <row r="7697" spans="1:2" x14ac:dyDescent="0.25">
      <c r="A7697">
        <f t="shared" ca="1" si="241"/>
        <v>0.34511946707133556</v>
      </c>
      <c r="B7697">
        <f t="shared" ca="1" si="242"/>
        <v>8.3957806917366451</v>
      </c>
    </row>
    <row r="7698" spans="1:2" x14ac:dyDescent="0.25">
      <c r="A7698">
        <f t="shared" ca="1" si="241"/>
        <v>0.25550574890620026</v>
      </c>
      <c r="B7698">
        <f t="shared" ca="1" si="242"/>
        <v>15.317879455058534</v>
      </c>
    </row>
    <row r="7699" spans="1:2" x14ac:dyDescent="0.25">
      <c r="A7699">
        <f t="shared" ca="1" si="241"/>
        <v>0.96799735765798356</v>
      </c>
      <c r="B7699">
        <f t="shared" ca="1" si="242"/>
        <v>1.0672143503332734</v>
      </c>
    </row>
    <row r="7700" spans="1:2" x14ac:dyDescent="0.25">
      <c r="A7700">
        <f t="shared" ca="1" si="241"/>
        <v>0.60371285862173596</v>
      </c>
      <c r="B7700">
        <f t="shared" ca="1" si="242"/>
        <v>2.7437159491640548</v>
      </c>
    </row>
    <row r="7701" spans="1:2" x14ac:dyDescent="0.25">
      <c r="A7701">
        <f t="shared" ca="1" si="241"/>
        <v>9.9329523584190671E-3</v>
      </c>
      <c r="B7701">
        <f t="shared" ca="1" si="242"/>
        <v>10135.456057098017</v>
      </c>
    </row>
    <row r="7702" spans="1:2" x14ac:dyDescent="0.25">
      <c r="A7702">
        <f t="shared" ca="1" si="241"/>
        <v>0.11343583921267442</v>
      </c>
      <c r="B7702">
        <f t="shared" ca="1" si="242"/>
        <v>77.714028679257552</v>
      </c>
    </row>
    <row r="7703" spans="1:2" x14ac:dyDescent="0.25">
      <c r="A7703">
        <f t="shared" ca="1" si="241"/>
        <v>2.3198860394603837E-2</v>
      </c>
      <c r="B7703">
        <f t="shared" ca="1" si="242"/>
        <v>1858.0897909549021</v>
      </c>
    </row>
    <row r="7704" spans="1:2" x14ac:dyDescent="0.25">
      <c r="A7704">
        <f t="shared" ca="1" si="241"/>
        <v>0.86487726631458994</v>
      </c>
      <c r="B7704">
        <f t="shared" ca="1" si="242"/>
        <v>1.3368757228319086</v>
      </c>
    </row>
    <row r="7705" spans="1:2" x14ac:dyDescent="0.25">
      <c r="A7705">
        <f t="shared" ca="1" si="241"/>
        <v>0.17718268287831906</v>
      </c>
      <c r="B7705">
        <f t="shared" ca="1" si="242"/>
        <v>31.853521594241766</v>
      </c>
    </row>
    <row r="7706" spans="1:2" x14ac:dyDescent="0.25">
      <c r="A7706">
        <f t="shared" ca="1" si="241"/>
        <v>0.58815298246705394</v>
      </c>
      <c r="B7706">
        <f t="shared" ca="1" si="242"/>
        <v>2.8908089640720465</v>
      </c>
    </row>
    <row r="7707" spans="1:2" x14ac:dyDescent="0.25">
      <c r="A7707">
        <f t="shared" ca="1" si="241"/>
        <v>0.41137832486220405</v>
      </c>
      <c r="B7707">
        <f t="shared" ca="1" si="242"/>
        <v>5.9090435288660244</v>
      </c>
    </row>
    <row r="7708" spans="1:2" x14ac:dyDescent="0.25">
      <c r="A7708">
        <f t="shared" ca="1" si="241"/>
        <v>6.9717849728113235E-2</v>
      </c>
      <c r="B7708">
        <f t="shared" ca="1" si="242"/>
        <v>205.73682442367371</v>
      </c>
    </row>
    <row r="7709" spans="1:2" x14ac:dyDescent="0.25">
      <c r="A7709">
        <f t="shared" ca="1" si="241"/>
        <v>0.22942420958328502</v>
      </c>
      <c r="B7709">
        <f t="shared" ca="1" si="242"/>
        <v>18.998596176337475</v>
      </c>
    </row>
    <row r="7710" spans="1:2" x14ac:dyDescent="0.25">
      <c r="A7710">
        <f t="shared" ca="1" si="241"/>
        <v>0.22368458989393791</v>
      </c>
      <c r="B7710">
        <f t="shared" ca="1" si="242"/>
        <v>19.986091376813501</v>
      </c>
    </row>
    <row r="7711" spans="1:2" x14ac:dyDescent="0.25">
      <c r="A7711">
        <f t="shared" ca="1" si="241"/>
        <v>0.4148008752490645</v>
      </c>
      <c r="B7711">
        <f t="shared" ca="1" si="242"/>
        <v>5.8119339728490438</v>
      </c>
    </row>
    <row r="7712" spans="1:2" x14ac:dyDescent="0.25">
      <c r="A7712">
        <f t="shared" ca="1" si="241"/>
        <v>0.69886469435436394</v>
      </c>
      <c r="B7712">
        <f t="shared" ca="1" si="242"/>
        <v>2.0474523241958091</v>
      </c>
    </row>
    <row r="7713" spans="1:2" x14ac:dyDescent="0.25">
      <c r="A7713">
        <f t="shared" ref="A7713:A7776" ca="1" si="243">RAND()</f>
        <v>0.25753226750652336</v>
      </c>
      <c r="B7713">
        <f t="shared" ref="B7713:B7776" ca="1" si="244">10^(LOG(1/A7713)*B$4+B$5)</f>
        <v>15.077755501035854</v>
      </c>
    </row>
    <row r="7714" spans="1:2" x14ac:dyDescent="0.25">
      <c r="A7714">
        <f t="shared" ca="1" si="243"/>
        <v>0.99960890804102143</v>
      </c>
      <c r="B7714">
        <f t="shared" ca="1" si="244"/>
        <v>1.0007826430161098</v>
      </c>
    </row>
    <row r="7715" spans="1:2" x14ac:dyDescent="0.25">
      <c r="A7715">
        <f t="shared" ca="1" si="243"/>
        <v>0.3214673626281771</v>
      </c>
      <c r="B7715">
        <f t="shared" ca="1" si="244"/>
        <v>9.6766765698567685</v>
      </c>
    </row>
    <row r="7716" spans="1:2" x14ac:dyDescent="0.25">
      <c r="A7716">
        <f t="shared" ca="1" si="243"/>
        <v>0.68419749996547485</v>
      </c>
      <c r="B7716">
        <f t="shared" ca="1" si="244"/>
        <v>2.1361760130072325</v>
      </c>
    </row>
    <row r="7717" spans="1:2" x14ac:dyDescent="0.25">
      <c r="A7717">
        <f t="shared" ca="1" si="243"/>
        <v>0.3000142271440257</v>
      </c>
      <c r="B7717">
        <f t="shared" ca="1" si="244"/>
        <v>11.110057323553221</v>
      </c>
    </row>
    <row r="7718" spans="1:2" x14ac:dyDescent="0.25">
      <c r="A7718">
        <f t="shared" ca="1" si="243"/>
        <v>0.42487168709568346</v>
      </c>
      <c r="B7718">
        <f t="shared" ca="1" si="244"/>
        <v>5.539676672642563</v>
      </c>
    </row>
    <row r="7719" spans="1:2" x14ac:dyDescent="0.25">
      <c r="A7719">
        <f t="shared" ca="1" si="243"/>
        <v>0.16047017537658614</v>
      </c>
      <c r="B7719">
        <f t="shared" ca="1" si="244"/>
        <v>38.833930183679769</v>
      </c>
    </row>
    <row r="7720" spans="1:2" x14ac:dyDescent="0.25">
      <c r="A7720">
        <f t="shared" ca="1" si="243"/>
        <v>0.31668533033920065</v>
      </c>
      <c r="B7720">
        <f t="shared" ca="1" si="244"/>
        <v>9.9711237798816121</v>
      </c>
    </row>
    <row r="7721" spans="1:2" x14ac:dyDescent="0.25">
      <c r="A7721">
        <f t="shared" ca="1" si="243"/>
        <v>0.59394248942658034</v>
      </c>
      <c r="B7721">
        <f t="shared" ca="1" si="244"/>
        <v>2.8347268034435684</v>
      </c>
    </row>
    <row r="7722" spans="1:2" x14ac:dyDescent="0.25">
      <c r="A7722">
        <f t="shared" ca="1" si="243"/>
        <v>0.45373665634658722</v>
      </c>
      <c r="B7722">
        <f t="shared" ca="1" si="244"/>
        <v>4.8572702476401517</v>
      </c>
    </row>
    <row r="7723" spans="1:2" x14ac:dyDescent="0.25">
      <c r="A7723">
        <f t="shared" ca="1" si="243"/>
        <v>0.55853684103634105</v>
      </c>
      <c r="B7723">
        <f t="shared" ca="1" si="244"/>
        <v>3.2055042067148936</v>
      </c>
    </row>
    <row r="7724" spans="1:2" x14ac:dyDescent="0.25">
      <c r="A7724">
        <f t="shared" ca="1" si="243"/>
        <v>0.72170903000808251</v>
      </c>
      <c r="B7724">
        <f t="shared" ca="1" si="244"/>
        <v>1.9198872372070852</v>
      </c>
    </row>
    <row r="7725" spans="1:2" x14ac:dyDescent="0.25">
      <c r="A7725">
        <f t="shared" ca="1" si="243"/>
        <v>0.33952777104090581</v>
      </c>
      <c r="B7725">
        <f t="shared" ca="1" si="244"/>
        <v>8.6745987486542031</v>
      </c>
    </row>
    <row r="7726" spans="1:2" x14ac:dyDescent="0.25">
      <c r="A7726">
        <f t="shared" ca="1" si="243"/>
        <v>0.55364725550435434</v>
      </c>
      <c r="B7726">
        <f t="shared" ca="1" si="244"/>
        <v>3.2623736237740801</v>
      </c>
    </row>
    <row r="7727" spans="1:2" x14ac:dyDescent="0.25">
      <c r="A7727">
        <f t="shared" ca="1" si="243"/>
        <v>0.8548636936187437</v>
      </c>
      <c r="B7727">
        <f t="shared" ca="1" si="244"/>
        <v>1.3683785391734122</v>
      </c>
    </row>
    <row r="7728" spans="1:2" x14ac:dyDescent="0.25">
      <c r="A7728">
        <f t="shared" ca="1" si="243"/>
        <v>0.36551720550774192</v>
      </c>
      <c r="B7728">
        <f t="shared" ca="1" si="244"/>
        <v>7.4848715296382453</v>
      </c>
    </row>
    <row r="7729" spans="1:2" x14ac:dyDescent="0.25">
      <c r="A7729">
        <f t="shared" ca="1" si="243"/>
        <v>0.37976731420388554</v>
      </c>
      <c r="B7729">
        <f t="shared" ca="1" si="244"/>
        <v>6.9336965917715059</v>
      </c>
    </row>
    <row r="7730" spans="1:2" x14ac:dyDescent="0.25">
      <c r="A7730">
        <f t="shared" ca="1" si="243"/>
        <v>0.8939963850292284</v>
      </c>
      <c r="B7730">
        <f t="shared" ca="1" si="244"/>
        <v>1.2512050098243654</v>
      </c>
    </row>
    <row r="7731" spans="1:2" x14ac:dyDescent="0.25">
      <c r="A7731">
        <f t="shared" ca="1" si="243"/>
        <v>0.9826444624350088</v>
      </c>
      <c r="B7731">
        <f t="shared" ca="1" si="244"/>
        <v>1.035636093448199</v>
      </c>
    </row>
    <row r="7732" spans="1:2" x14ac:dyDescent="0.25">
      <c r="A7732">
        <f t="shared" ca="1" si="243"/>
        <v>0.92991049531750292</v>
      </c>
      <c r="B7732">
        <f t="shared" ca="1" si="244"/>
        <v>1.156425611029096</v>
      </c>
    </row>
    <row r="7733" spans="1:2" x14ac:dyDescent="0.25">
      <c r="A7733">
        <f t="shared" ca="1" si="243"/>
        <v>0.66808295329804601</v>
      </c>
      <c r="B7733">
        <f t="shared" ca="1" si="244"/>
        <v>2.2404704432924634</v>
      </c>
    </row>
    <row r="7734" spans="1:2" x14ac:dyDescent="0.25">
      <c r="A7734">
        <f t="shared" ca="1" si="243"/>
        <v>0.42556070987863814</v>
      </c>
      <c r="B7734">
        <f t="shared" ca="1" si="244"/>
        <v>5.5217526804230666</v>
      </c>
    </row>
    <row r="7735" spans="1:2" x14ac:dyDescent="0.25">
      <c r="A7735">
        <f t="shared" ca="1" si="243"/>
        <v>0.23433369331216336</v>
      </c>
      <c r="B7735">
        <f t="shared" ca="1" si="244"/>
        <v>18.210862911791953</v>
      </c>
    </row>
    <row r="7736" spans="1:2" x14ac:dyDescent="0.25">
      <c r="A7736">
        <f t="shared" ca="1" si="243"/>
        <v>0.91026962780173981</v>
      </c>
      <c r="B7736">
        <f t="shared" ca="1" si="244"/>
        <v>1.2068683428229123</v>
      </c>
    </row>
    <row r="7737" spans="1:2" x14ac:dyDescent="0.25">
      <c r="A7737">
        <f t="shared" ca="1" si="243"/>
        <v>0.79824949664037048</v>
      </c>
      <c r="B7737">
        <f t="shared" ca="1" si="244"/>
        <v>1.5693604127319296</v>
      </c>
    </row>
    <row r="7738" spans="1:2" x14ac:dyDescent="0.25">
      <c r="A7738">
        <f t="shared" ca="1" si="243"/>
        <v>0.83907503702939856</v>
      </c>
      <c r="B7738">
        <f t="shared" ca="1" si="244"/>
        <v>1.4203598862036713</v>
      </c>
    </row>
    <row r="7739" spans="1:2" x14ac:dyDescent="0.25">
      <c r="A7739">
        <f t="shared" ca="1" si="243"/>
        <v>0.1780166843765707</v>
      </c>
      <c r="B7739">
        <f t="shared" ca="1" si="244"/>
        <v>31.555755632140389</v>
      </c>
    </row>
    <row r="7740" spans="1:2" x14ac:dyDescent="0.25">
      <c r="A7740">
        <f t="shared" ca="1" si="243"/>
        <v>0.23946344036990519</v>
      </c>
      <c r="B7740">
        <f t="shared" ca="1" si="244"/>
        <v>17.438999473418196</v>
      </c>
    </row>
    <row r="7741" spans="1:2" x14ac:dyDescent="0.25">
      <c r="A7741">
        <f t="shared" ca="1" si="243"/>
        <v>0.14938565399842918</v>
      </c>
      <c r="B7741">
        <f t="shared" ca="1" si="244"/>
        <v>44.810750179622069</v>
      </c>
    </row>
    <row r="7742" spans="1:2" x14ac:dyDescent="0.25">
      <c r="A7742">
        <f t="shared" ca="1" si="243"/>
        <v>1.3309622647607489E-2</v>
      </c>
      <c r="B7742">
        <f t="shared" ca="1" si="244"/>
        <v>5645.0593826516106</v>
      </c>
    </row>
    <row r="7743" spans="1:2" x14ac:dyDescent="0.25">
      <c r="A7743">
        <f t="shared" ca="1" si="243"/>
        <v>0.47432478286729607</v>
      </c>
      <c r="B7743">
        <f t="shared" ca="1" si="244"/>
        <v>4.4447605233738674</v>
      </c>
    </row>
    <row r="7744" spans="1:2" x14ac:dyDescent="0.25">
      <c r="A7744">
        <f t="shared" ca="1" si="243"/>
        <v>0.47081661839001154</v>
      </c>
      <c r="B7744">
        <f t="shared" ca="1" si="244"/>
        <v>4.5112451958548192</v>
      </c>
    </row>
    <row r="7745" spans="1:2" x14ac:dyDescent="0.25">
      <c r="A7745">
        <f t="shared" ca="1" si="243"/>
        <v>0.5432571782162452</v>
      </c>
      <c r="B7745">
        <f t="shared" ca="1" si="244"/>
        <v>3.3883561522036709</v>
      </c>
    </row>
    <row r="7746" spans="1:2" x14ac:dyDescent="0.25">
      <c r="A7746">
        <f t="shared" ca="1" si="243"/>
        <v>0.26046872918517228</v>
      </c>
      <c r="B7746">
        <f t="shared" ca="1" si="244"/>
        <v>14.739705884787096</v>
      </c>
    </row>
    <row r="7747" spans="1:2" x14ac:dyDescent="0.25">
      <c r="A7747">
        <f t="shared" ca="1" si="243"/>
        <v>5.6593066912384749E-2</v>
      </c>
      <c r="B7747">
        <f t="shared" ca="1" si="244"/>
        <v>312.22921701134027</v>
      </c>
    </row>
    <row r="7748" spans="1:2" x14ac:dyDescent="0.25">
      <c r="A7748">
        <f t="shared" ca="1" si="243"/>
        <v>2.8144956264467114E-2</v>
      </c>
      <c r="B7748">
        <f t="shared" ca="1" si="244"/>
        <v>1262.4054004519471</v>
      </c>
    </row>
    <row r="7749" spans="1:2" x14ac:dyDescent="0.25">
      <c r="A7749">
        <f t="shared" ca="1" si="243"/>
        <v>5.1039925048688373E-2</v>
      </c>
      <c r="B7749">
        <f t="shared" ca="1" si="244"/>
        <v>383.86626237354409</v>
      </c>
    </row>
    <row r="7750" spans="1:2" x14ac:dyDescent="0.25">
      <c r="A7750">
        <f t="shared" ca="1" si="243"/>
        <v>0.99542611206920706</v>
      </c>
      <c r="B7750">
        <f t="shared" ca="1" si="244"/>
        <v>1.0092109221655876</v>
      </c>
    </row>
    <row r="7751" spans="1:2" x14ac:dyDescent="0.25">
      <c r="A7751">
        <f t="shared" ca="1" si="243"/>
        <v>0.27647217617695807</v>
      </c>
      <c r="B7751">
        <f t="shared" ca="1" si="244"/>
        <v>13.08269263091643</v>
      </c>
    </row>
    <row r="7752" spans="1:2" x14ac:dyDescent="0.25">
      <c r="A7752">
        <f t="shared" ca="1" si="243"/>
        <v>0.73395390370982383</v>
      </c>
      <c r="B7752">
        <f t="shared" ca="1" si="244"/>
        <v>1.8563609775177965</v>
      </c>
    </row>
    <row r="7753" spans="1:2" x14ac:dyDescent="0.25">
      <c r="A7753">
        <f t="shared" ca="1" si="243"/>
        <v>0.24837983058816737</v>
      </c>
      <c r="B7753">
        <f t="shared" ca="1" si="244"/>
        <v>16.209415207430318</v>
      </c>
    </row>
    <row r="7754" spans="1:2" x14ac:dyDescent="0.25">
      <c r="A7754">
        <f t="shared" ca="1" si="243"/>
        <v>0.42917560686350054</v>
      </c>
      <c r="B7754">
        <f t="shared" ca="1" si="244"/>
        <v>5.4291262402790315</v>
      </c>
    </row>
    <row r="7755" spans="1:2" x14ac:dyDescent="0.25">
      <c r="A7755">
        <f t="shared" ca="1" si="243"/>
        <v>0.90022370657791939</v>
      </c>
      <c r="B7755">
        <f t="shared" ca="1" si="244"/>
        <v>1.2339543945189795</v>
      </c>
    </row>
    <row r="7756" spans="1:2" x14ac:dyDescent="0.25">
      <c r="A7756">
        <f t="shared" ca="1" si="243"/>
        <v>0.90920437230354212</v>
      </c>
      <c r="B7756">
        <f t="shared" ca="1" si="244"/>
        <v>1.2096980174645962</v>
      </c>
    </row>
    <row r="7757" spans="1:2" x14ac:dyDescent="0.25">
      <c r="A7757">
        <f t="shared" ca="1" si="243"/>
        <v>0.57943018704614435</v>
      </c>
      <c r="B7757">
        <f t="shared" ca="1" si="244"/>
        <v>2.9785011046209413</v>
      </c>
    </row>
    <row r="7758" spans="1:2" x14ac:dyDescent="0.25">
      <c r="A7758">
        <f t="shared" ca="1" si="243"/>
        <v>6.7159975812184469E-2</v>
      </c>
      <c r="B7758">
        <f t="shared" ca="1" si="244"/>
        <v>221.70676133847556</v>
      </c>
    </row>
    <row r="7759" spans="1:2" x14ac:dyDescent="0.25">
      <c r="A7759">
        <f t="shared" ca="1" si="243"/>
        <v>0.53116850792199555</v>
      </c>
      <c r="B7759">
        <f t="shared" ca="1" si="244"/>
        <v>3.5443398929243339</v>
      </c>
    </row>
    <row r="7760" spans="1:2" x14ac:dyDescent="0.25">
      <c r="A7760">
        <f t="shared" ca="1" si="243"/>
        <v>9.6253204639959788E-2</v>
      </c>
      <c r="B7760">
        <f t="shared" ca="1" si="244"/>
        <v>107.93681642414155</v>
      </c>
    </row>
    <row r="7761" spans="1:2" x14ac:dyDescent="0.25">
      <c r="A7761">
        <f t="shared" ca="1" si="243"/>
        <v>0.24053397978777336</v>
      </c>
      <c r="B7761">
        <f t="shared" ca="1" si="244"/>
        <v>17.284114153690584</v>
      </c>
    </row>
    <row r="7762" spans="1:2" x14ac:dyDescent="0.25">
      <c r="A7762">
        <f t="shared" ca="1" si="243"/>
        <v>0.31215087401419916</v>
      </c>
      <c r="B7762">
        <f t="shared" ca="1" si="244"/>
        <v>10.262918720750669</v>
      </c>
    </row>
    <row r="7763" spans="1:2" x14ac:dyDescent="0.25">
      <c r="A7763">
        <f t="shared" ca="1" si="243"/>
        <v>2.9584786271546148E-2</v>
      </c>
      <c r="B7763">
        <f t="shared" ca="1" si="244"/>
        <v>1142.5182017973423</v>
      </c>
    </row>
    <row r="7764" spans="1:2" x14ac:dyDescent="0.25">
      <c r="A7764">
        <f t="shared" ca="1" si="243"/>
        <v>0.96810520495689545</v>
      </c>
      <c r="B7764">
        <f t="shared" ca="1" si="244"/>
        <v>1.0669765873844241</v>
      </c>
    </row>
    <row r="7765" spans="1:2" x14ac:dyDescent="0.25">
      <c r="A7765">
        <f t="shared" ca="1" si="243"/>
        <v>0.70789594915565945</v>
      </c>
      <c r="B7765">
        <f t="shared" ca="1" si="244"/>
        <v>1.9955432541478746</v>
      </c>
    </row>
    <row r="7766" spans="1:2" x14ac:dyDescent="0.25">
      <c r="A7766">
        <f t="shared" ca="1" si="243"/>
        <v>5.946210622218373E-2</v>
      </c>
      <c r="B7766">
        <f t="shared" ca="1" si="244"/>
        <v>282.82605981947728</v>
      </c>
    </row>
    <row r="7767" spans="1:2" x14ac:dyDescent="0.25">
      <c r="A7767">
        <f t="shared" ca="1" si="243"/>
        <v>0.44648565034598575</v>
      </c>
      <c r="B7767">
        <f t="shared" ca="1" si="244"/>
        <v>5.0163171777229616</v>
      </c>
    </row>
    <row r="7768" spans="1:2" x14ac:dyDescent="0.25">
      <c r="A7768">
        <f t="shared" ca="1" si="243"/>
        <v>0.65171780974968374</v>
      </c>
      <c r="B7768">
        <f t="shared" ca="1" si="244"/>
        <v>2.3544031026649672</v>
      </c>
    </row>
    <row r="7769" spans="1:2" x14ac:dyDescent="0.25">
      <c r="A7769">
        <f t="shared" ca="1" si="243"/>
        <v>0.21547950432106622</v>
      </c>
      <c r="B7769">
        <f t="shared" ca="1" si="244"/>
        <v>21.53714164453249</v>
      </c>
    </row>
    <row r="7770" spans="1:2" x14ac:dyDescent="0.25">
      <c r="A7770">
        <f t="shared" ca="1" si="243"/>
        <v>0.41370065760588692</v>
      </c>
      <c r="B7770">
        <f t="shared" ca="1" si="244"/>
        <v>5.8428882146397614</v>
      </c>
    </row>
    <row r="7771" spans="1:2" x14ac:dyDescent="0.25">
      <c r="A7771">
        <f t="shared" ca="1" si="243"/>
        <v>0.11815880961338765</v>
      </c>
      <c r="B7771">
        <f t="shared" ca="1" si="244"/>
        <v>71.62551966336288</v>
      </c>
    </row>
    <row r="7772" spans="1:2" x14ac:dyDescent="0.25">
      <c r="A7772">
        <f t="shared" ca="1" si="243"/>
        <v>0.67523701476759457</v>
      </c>
      <c r="B7772">
        <f t="shared" ca="1" si="244"/>
        <v>2.1932468669014549</v>
      </c>
    </row>
    <row r="7773" spans="1:2" x14ac:dyDescent="0.25">
      <c r="A7773">
        <f t="shared" ca="1" si="243"/>
        <v>3.935574709429801E-2</v>
      </c>
      <c r="B7773">
        <f t="shared" ca="1" si="244"/>
        <v>645.62996379729168</v>
      </c>
    </row>
    <row r="7774" spans="1:2" x14ac:dyDescent="0.25">
      <c r="A7774">
        <f t="shared" ca="1" si="243"/>
        <v>0.2412934916767645</v>
      </c>
      <c r="B7774">
        <f t="shared" ca="1" si="244"/>
        <v>17.175476083044131</v>
      </c>
    </row>
    <row r="7775" spans="1:2" x14ac:dyDescent="0.25">
      <c r="A7775">
        <f t="shared" ca="1" si="243"/>
        <v>0.114102742216312</v>
      </c>
      <c r="B7775">
        <f t="shared" ca="1" si="244"/>
        <v>76.808243982253472</v>
      </c>
    </row>
    <row r="7776" spans="1:2" x14ac:dyDescent="0.25">
      <c r="A7776">
        <f t="shared" ca="1" si="243"/>
        <v>0.87360673863197935</v>
      </c>
      <c r="B7776">
        <f t="shared" ca="1" si="244"/>
        <v>1.3102918789732381</v>
      </c>
    </row>
    <row r="7777" spans="1:2" x14ac:dyDescent="0.25">
      <c r="A7777">
        <f t="shared" ref="A7777:A7840" ca="1" si="245">RAND()</f>
        <v>0.74446085052503586</v>
      </c>
      <c r="B7777">
        <f t="shared" ref="B7777:B7840" ca="1" si="246">10^(LOG(1/A7777)*B$4+B$5)</f>
        <v>1.8043312532632032</v>
      </c>
    </row>
    <row r="7778" spans="1:2" x14ac:dyDescent="0.25">
      <c r="A7778">
        <f t="shared" ca="1" si="245"/>
        <v>0.35704338389955004</v>
      </c>
      <c r="B7778">
        <f t="shared" ca="1" si="246"/>
        <v>7.8443690985447008</v>
      </c>
    </row>
    <row r="7779" spans="1:2" x14ac:dyDescent="0.25">
      <c r="A7779">
        <f t="shared" ca="1" si="245"/>
        <v>6.4380412857514946E-2</v>
      </c>
      <c r="B7779">
        <f t="shared" ca="1" si="246"/>
        <v>241.26397852643379</v>
      </c>
    </row>
    <row r="7780" spans="1:2" x14ac:dyDescent="0.25">
      <c r="A7780">
        <f t="shared" ca="1" si="245"/>
        <v>0.19552769952956495</v>
      </c>
      <c r="B7780">
        <f t="shared" ca="1" si="246"/>
        <v>26.156728149778857</v>
      </c>
    </row>
    <row r="7781" spans="1:2" x14ac:dyDescent="0.25">
      <c r="A7781">
        <f t="shared" ca="1" si="245"/>
        <v>0.73591009642789906</v>
      </c>
      <c r="B7781">
        <f t="shared" ca="1" si="246"/>
        <v>1.846504954726236</v>
      </c>
    </row>
    <row r="7782" spans="1:2" x14ac:dyDescent="0.25">
      <c r="A7782">
        <f t="shared" ca="1" si="245"/>
        <v>0.1796794574626448</v>
      </c>
      <c r="B7782">
        <f t="shared" ca="1" si="246"/>
        <v>30.974417285401515</v>
      </c>
    </row>
    <row r="7783" spans="1:2" x14ac:dyDescent="0.25">
      <c r="A7783">
        <f t="shared" ca="1" si="245"/>
        <v>0.29917689200210762</v>
      </c>
      <c r="B7783">
        <f t="shared" ca="1" si="246"/>
        <v>11.172333923473134</v>
      </c>
    </row>
    <row r="7784" spans="1:2" x14ac:dyDescent="0.25">
      <c r="A7784">
        <f t="shared" ca="1" si="245"/>
        <v>0.42979821257551576</v>
      </c>
      <c r="B7784">
        <f t="shared" ca="1" si="246"/>
        <v>5.4134083679052134</v>
      </c>
    </row>
    <row r="7785" spans="1:2" x14ac:dyDescent="0.25">
      <c r="A7785">
        <f t="shared" ca="1" si="245"/>
        <v>0.68549283697114793</v>
      </c>
      <c r="B7785">
        <f t="shared" ca="1" si="246"/>
        <v>2.1281104190127791</v>
      </c>
    </row>
    <row r="7786" spans="1:2" x14ac:dyDescent="0.25">
      <c r="A7786">
        <f t="shared" ca="1" si="245"/>
        <v>0.33993202059777228</v>
      </c>
      <c r="B7786">
        <f t="shared" ca="1" si="246"/>
        <v>8.6539792283384589</v>
      </c>
    </row>
    <row r="7787" spans="1:2" x14ac:dyDescent="0.25">
      <c r="A7787">
        <f t="shared" ca="1" si="245"/>
        <v>5.0946911701405084E-2</v>
      </c>
      <c r="B7787">
        <f t="shared" ca="1" si="246"/>
        <v>385.2691846568045</v>
      </c>
    </row>
    <row r="7788" spans="1:2" x14ac:dyDescent="0.25">
      <c r="A7788">
        <f t="shared" ca="1" si="245"/>
        <v>0.4850097566021504</v>
      </c>
      <c r="B7788">
        <f t="shared" ca="1" si="246"/>
        <v>4.2510777672572369</v>
      </c>
    </row>
    <row r="7789" spans="1:2" x14ac:dyDescent="0.25">
      <c r="A7789">
        <f t="shared" ca="1" si="245"/>
        <v>4.5614997345210018E-2</v>
      </c>
      <c r="B7789">
        <f t="shared" ca="1" si="246"/>
        <v>480.60102438408495</v>
      </c>
    </row>
    <row r="7790" spans="1:2" x14ac:dyDescent="0.25">
      <c r="A7790">
        <f t="shared" ca="1" si="245"/>
        <v>0.93621421083409473</v>
      </c>
      <c r="B7790">
        <f t="shared" ca="1" si="246"/>
        <v>1.1409051537984192</v>
      </c>
    </row>
    <row r="7791" spans="1:2" x14ac:dyDescent="0.25">
      <c r="A7791">
        <f t="shared" ca="1" si="245"/>
        <v>0.93915623968968132</v>
      </c>
      <c r="B7791">
        <f t="shared" ca="1" si="246"/>
        <v>1.1337682828765114</v>
      </c>
    </row>
    <row r="7792" spans="1:2" x14ac:dyDescent="0.25">
      <c r="A7792">
        <f t="shared" ca="1" si="245"/>
        <v>0.80482427328854556</v>
      </c>
      <c r="B7792">
        <f t="shared" ca="1" si="246"/>
        <v>1.5438242831703892</v>
      </c>
    </row>
    <row r="7793" spans="1:2" x14ac:dyDescent="0.25">
      <c r="A7793">
        <f t="shared" ca="1" si="245"/>
        <v>0.18323257506296597</v>
      </c>
      <c r="B7793">
        <f t="shared" ca="1" si="246"/>
        <v>29.784796004978809</v>
      </c>
    </row>
    <row r="7794" spans="1:2" x14ac:dyDescent="0.25">
      <c r="A7794">
        <f t="shared" ca="1" si="245"/>
        <v>0.14955570487526748</v>
      </c>
      <c r="B7794">
        <f t="shared" ca="1" si="246"/>
        <v>44.708904848061366</v>
      </c>
    </row>
    <row r="7795" spans="1:2" x14ac:dyDescent="0.25">
      <c r="A7795">
        <f t="shared" ca="1" si="245"/>
        <v>0.20201489675335094</v>
      </c>
      <c r="B7795">
        <f t="shared" ca="1" si="246"/>
        <v>24.503786974475858</v>
      </c>
    </row>
    <row r="7796" spans="1:2" x14ac:dyDescent="0.25">
      <c r="A7796">
        <f t="shared" ca="1" si="245"/>
        <v>9.5524303423933477E-2</v>
      </c>
      <c r="B7796">
        <f t="shared" ca="1" si="246"/>
        <v>109.59033162409695</v>
      </c>
    </row>
    <row r="7797" spans="1:2" x14ac:dyDescent="0.25">
      <c r="A7797">
        <f t="shared" ca="1" si="245"/>
        <v>0.48045186085223601</v>
      </c>
      <c r="B7797">
        <f t="shared" ca="1" si="246"/>
        <v>4.3321176288484526</v>
      </c>
    </row>
    <row r="7798" spans="1:2" x14ac:dyDescent="0.25">
      <c r="A7798">
        <f t="shared" ca="1" si="245"/>
        <v>0.20719600657074444</v>
      </c>
      <c r="B7798">
        <f t="shared" ca="1" si="246"/>
        <v>23.293633530005849</v>
      </c>
    </row>
    <row r="7799" spans="1:2" x14ac:dyDescent="0.25">
      <c r="A7799">
        <f t="shared" ca="1" si="245"/>
        <v>0.43019595411508726</v>
      </c>
      <c r="B7799">
        <f t="shared" ca="1" si="246"/>
        <v>5.4034029645222832</v>
      </c>
    </row>
    <row r="7800" spans="1:2" x14ac:dyDescent="0.25">
      <c r="A7800">
        <f t="shared" ca="1" si="245"/>
        <v>0.55026367870817439</v>
      </c>
      <c r="B7800">
        <f t="shared" ca="1" si="246"/>
        <v>3.302617710453037</v>
      </c>
    </row>
    <row r="7801" spans="1:2" x14ac:dyDescent="0.25">
      <c r="A7801">
        <f t="shared" ca="1" si="245"/>
        <v>2.4937940338813247E-2</v>
      </c>
      <c r="B7801">
        <f t="shared" ca="1" si="246"/>
        <v>1607.9733136017066</v>
      </c>
    </row>
    <row r="7802" spans="1:2" x14ac:dyDescent="0.25">
      <c r="A7802">
        <f t="shared" ca="1" si="245"/>
        <v>0.69862373978962999</v>
      </c>
      <c r="B7802">
        <f t="shared" ca="1" si="246"/>
        <v>2.0488648958913167</v>
      </c>
    </row>
    <row r="7803" spans="1:2" x14ac:dyDescent="0.25">
      <c r="A7803">
        <f t="shared" ca="1" si="245"/>
        <v>0.58481343511840223</v>
      </c>
      <c r="B7803">
        <f t="shared" ca="1" si="246"/>
        <v>2.9239188659620843</v>
      </c>
    </row>
    <row r="7804" spans="1:2" x14ac:dyDescent="0.25">
      <c r="A7804">
        <f t="shared" ca="1" si="245"/>
        <v>2.3986195906111063E-2</v>
      </c>
      <c r="B7804">
        <f t="shared" ca="1" si="246"/>
        <v>1738.1099555254489</v>
      </c>
    </row>
    <row r="7805" spans="1:2" x14ac:dyDescent="0.25">
      <c r="A7805">
        <f t="shared" ca="1" si="245"/>
        <v>7.5851088736922478E-2</v>
      </c>
      <c r="B7805">
        <f t="shared" ca="1" si="246"/>
        <v>173.81064142515632</v>
      </c>
    </row>
    <row r="7806" spans="1:2" x14ac:dyDescent="0.25">
      <c r="A7806">
        <f t="shared" ca="1" si="245"/>
        <v>0.92713927994777956</v>
      </c>
      <c r="B7806">
        <f t="shared" ca="1" si="246"/>
        <v>1.1633490451249242</v>
      </c>
    </row>
    <row r="7807" spans="1:2" x14ac:dyDescent="0.25">
      <c r="A7807">
        <f t="shared" ca="1" si="245"/>
        <v>0.68918473432903982</v>
      </c>
      <c r="B7807">
        <f t="shared" ca="1" si="246"/>
        <v>2.105371316217028</v>
      </c>
    </row>
    <row r="7808" spans="1:2" x14ac:dyDescent="0.25">
      <c r="A7808">
        <f t="shared" ca="1" si="245"/>
        <v>0.55000706546274725</v>
      </c>
      <c r="B7808">
        <f t="shared" ca="1" si="246"/>
        <v>3.3057001914157533</v>
      </c>
    </row>
    <row r="7809" spans="1:2" x14ac:dyDescent="0.25">
      <c r="A7809">
        <f t="shared" ca="1" si="245"/>
        <v>0.71768622996511922</v>
      </c>
      <c r="B7809">
        <f t="shared" ca="1" si="246"/>
        <v>1.9414703961308613</v>
      </c>
    </row>
    <row r="7810" spans="1:2" x14ac:dyDescent="0.25">
      <c r="A7810">
        <f t="shared" ca="1" si="245"/>
        <v>0.24151124769094168</v>
      </c>
      <c r="B7810">
        <f t="shared" ca="1" si="246"/>
        <v>17.144517880017702</v>
      </c>
    </row>
    <row r="7811" spans="1:2" x14ac:dyDescent="0.25">
      <c r="A7811">
        <f t="shared" ca="1" si="245"/>
        <v>0.65199584560251322</v>
      </c>
      <c r="B7811">
        <f t="shared" ca="1" si="246"/>
        <v>2.3523955165615296</v>
      </c>
    </row>
    <row r="7812" spans="1:2" x14ac:dyDescent="0.25">
      <c r="A7812">
        <f t="shared" ca="1" si="245"/>
        <v>0.36255307617777666</v>
      </c>
      <c r="B7812">
        <f t="shared" ca="1" si="246"/>
        <v>7.6077601348262558</v>
      </c>
    </row>
    <row r="7813" spans="1:2" x14ac:dyDescent="0.25">
      <c r="A7813">
        <f t="shared" ca="1" si="245"/>
        <v>0.83248446081790151</v>
      </c>
      <c r="B7813">
        <f t="shared" ca="1" si="246"/>
        <v>1.442938192121713</v>
      </c>
    </row>
    <row r="7814" spans="1:2" x14ac:dyDescent="0.25">
      <c r="A7814">
        <f t="shared" ca="1" si="245"/>
        <v>0.73682880407617557</v>
      </c>
      <c r="B7814">
        <f t="shared" ca="1" si="246"/>
        <v>1.8419032327346361</v>
      </c>
    </row>
    <row r="7815" spans="1:2" x14ac:dyDescent="0.25">
      <c r="A7815">
        <f t="shared" ca="1" si="245"/>
        <v>1.3125507862496111E-2</v>
      </c>
      <c r="B7815">
        <f t="shared" ca="1" si="246"/>
        <v>5804.5394484284216</v>
      </c>
    </row>
    <row r="7816" spans="1:2" x14ac:dyDescent="0.25">
      <c r="A7816">
        <f t="shared" ca="1" si="245"/>
        <v>0.50529645377963806</v>
      </c>
      <c r="B7816">
        <f t="shared" ca="1" si="246"/>
        <v>3.9165844864408021</v>
      </c>
    </row>
    <row r="7817" spans="1:2" x14ac:dyDescent="0.25">
      <c r="A7817">
        <f t="shared" ca="1" si="245"/>
        <v>2.500870539071931E-2</v>
      </c>
      <c r="B7817">
        <f t="shared" ca="1" si="246"/>
        <v>1598.8862917376182</v>
      </c>
    </row>
    <row r="7818" spans="1:2" x14ac:dyDescent="0.25">
      <c r="A7818">
        <f t="shared" ca="1" si="245"/>
        <v>9.1411459899669811E-2</v>
      </c>
      <c r="B7818">
        <f t="shared" ca="1" si="246"/>
        <v>119.67369768169912</v>
      </c>
    </row>
    <row r="7819" spans="1:2" x14ac:dyDescent="0.25">
      <c r="A7819">
        <f t="shared" ca="1" si="245"/>
        <v>0.73308561221564594</v>
      </c>
      <c r="B7819">
        <f t="shared" ca="1" si="246"/>
        <v>1.8607610557415055</v>
      </c>
    </row>
    <row r="7820" spans="1:2" x14ac:dyDescent="0.25">
      <c r="A7820">
        <f t="shared" ca="1" si="245"/>
        <v>0.66174234920839559</v>
      </c>
      <c r="B7820">
        <f t="shared" ca="1" si="246"/>
        <v>2.2836110838946593</v>
      </c>
    </row>
    <row r="7821" spans="1:2" x14ac:dyDescent="0.25">
      <c r="A7821">
        <f t="shared" ca="1" si="245"/>
        <v>2.8504064892046488E-3</v>
      </c>
      <c r="B7821">
        <f t="shared" ca="1" si="246"/>
        <v>123079.69288202493</v>
      </c>
    </row>
    <row r="7822" spans="1:2" x14ac:dyDescent="0.25">
      <c r="A7822">
        <f t="shared" ca="1" si="245"/>
        <v>0.94706821080830594</v>
      </c>
      <c r="B7822">
        <f t="shared" ca="1" si="246"/>
        <v>1.1149040196356268</v>
      </c>
    </row>
    <row r="7823" spans="1:2" x14ac:dyDescent="0.25">
      <c r="A7823">
        <f t="shared" ca="1" si="245"/>
        <v>0.30315058902250991</v>
      </c>
      <c r="B7823">
        <f t="shared" ca="1" si="246"/>
        <v>10.881359709500691</v>
      </c>
    </row>
    <row r="7824" spans="1:2" x14ac:dyDescent="0.25">
      <c r="A7824">
        <f t="shared" ca="1" si="245"/>
        <v>0.37964076381892375</v>
      </c>
      <c r="B7824">
        <f t="shared" ca="1" si="246"/>
        <v>6.9383199531394135</v>
      </c>
    </row>
    <row r="7825" spans="1:2" x14ac:dyDescent="0.25">
      <c r="A7825">
        <f t="shared" ca="1" si="245"/>
        <v>0.87580155993107012</v>
      </c>
      <c r="B7825">
        <f t="shared" ca="1" si="246"/>
        <v>1.3037327379430834</v>
      </c>
    </row>
    <row r="7826" spans="1:2" x14ac:dyDescent="0.25">
      <c r="A7826">
        <f t="shared" ca="1" si="245"/>
        <v>0.65531150709182018</v>
      </c>
      <c r="B7826">
        <f t="shared" ca="1" si="246"/>
        <v>2.3286510376224321</v>
      </c>
    </row>
    <row r="7827" spans="1:2" x14ac:dyDescent="0.25">
      <c r="A7827">
        <f t="shared" ca="1" si="245"/>
        <v>0.21469765865190604</v>
      </c>
      <c r="B7827">
        <f t="shared" ca="1" si="246"/>
        <v>21.694287102706177</v>
      </c>
    </row>
    <row r="7828" spans="1:2" x14ac:dyDescent="0.25">
      <c r="A7828">
        <f t="shared" ca="1" si="245"/>
        <v>0.37168091282240856</v>
      </c>
      <c r="B7828">
        <f t="shared" ca="1" si="246"/>
        <v>7.2386817280196301</v>
      </c>
    </row>
    <row r="7829" spans="1:2" x14ac:dyDescent="0.25">
      <c r="A7829">
        <f t="shared" ca="1" si="245"/>
        <v>6.7286243422523317E-2</v>
      </c>
      <c r="B7829">
        <f t="shared" ca="1" si="246"/>
        <v>220.87544382800277</v>
      </c>
    </row>
    <row r="7830" spans="1:2" x14ac:dyDescent="0.25">
      <c r="A7830">
        <f t="shared" ca="1" si="245"/>
        <v>0.84234235774400601</v>
      </c>
      <c r="B7830">
        <f t="shared" ca="1" si="246"/>
        <v>1.4093625267451286</v>
      </c>
    </row>
    <row r="7831" spans="1:2" x14ac:dyDescent="0.25">
      <c r="A7831">
        <f t="shared" ca="1" si="245"/>
        <v>0.37121687682175875</v>
      </c>
      <c r="B7831">
        <f t="shared" ca="1" si="246"/>
        <v>7.2567903247829619</v>
      </c>
    </row>
    <row r="7832" spans="1:2" x14ac:dyDescent="0.25">
      <c r="A7832">
        <f t="shared" ca="1" si="245"/>
        <v>6.4833510236421921E-2</v>
      </c>
      <c r="B7832">
        <f t="shared" ca="1" si="246"/>
        <v>237.90355299578638</v>
      </c>
    </row>
    <row r="7833" spans="1:2" x14ac:dyDescent="0.25">
      <c r="A7833">
        <f t="shared" ca="1" si="245"/>
        <v>0.50448797982884919</v>
      </c>
      <c r="B7833">
        <f t="shared" ca="1" si="246"/>
        <v>3.929147694618857</v>
      </c>
    </row>
    <row r="7834" spans="1:2" x14ac:dyDescent="0.25">
      <c r="A7834">
        <f t="shared" ca="1" si="245"/>
        <v>0.11737201293978394</v>
      </c>
      <c r="B7834">
        <f t="shared" ca="1" si="246"/>
        <v>72.589013507368378</v>
      </c>
    </row>
    <row r="7835" spans="1:2" x14ac:dyDescent="0.25">
      <c r="A7835">
        <f t="shared" ca="1" si="245"/>
        <v>3.9212874708338341E-2</v>
      </c>
      <c r="B7835">
        <f t="shared" ca="1" si="246"/>
        <v>650.34324929418676</v>
      </c>
    </row>
    <row r="7836" spans="1:2" x14ac:dyDescent="0.25">
      <c r="A7836">
        <f t="shared" ca="1" si="245"/>
        <v>0.27223143818273465</v>
      </c>
      <c r="B7836">
        <f t="shared" ca="1" si="246"/>
        <v>13.49346369705758</v>
      </c>
    </row>
    <row r="7837" spans="1:2" x14ac:dyDescent="0.25">
      <c r="A7837">
        <f t="shared" ca="1" si="245"/>
        <v>0.96243454909498893</v>
      </c>
      <c r="B7837">
        <f t="shared" ca="1" si="246"/>
        <v>1.0795868613302038</v>
      </c>
    </row>
    <row r="7838" spans="1:2" x14ac:dyDescent="0.25">
      <c r="A7838">
        <f t="shared" ca="1" si="245"/>
        <v>0.73394566132153471</v>
      </c>
      <c r="B7838">
        <f t="shared" ca="1" si="246"/>
        <v>1.8564026725224918</v>
      </c>
    </row>
    <row r="7839" spans="1:2" x14ac:dyDescent="0.25">
      <c r="A7839">
        <f t="shared" ca="1" si="245"/>
        <v>0.7373900030355528</v>
      </c>
      <c r="B7839">
        <f t="shared" ca="1" si="246"/>
        <v>1.8391006972281922</v>
      </c>
    </row>
    <row r="7840" spans="1:2" x14ac:dyDescent="0.25">
      <c r="A7840">
        <f t="shared" ca="1" si="245"/>
        <v>0.17352131579633812</v>
      </c>
      <c r="B7840">
        <f t="shared" ca="1" si="246"/>
        <v>33.211946948915845</v>
      </c>
    </row>
    <row r="7841" spans="1:2" x14ac:dyDescent="0.25">
      <c r="A7841">
        <f t="shared" ref="A7841:A7904" ca="1" si="247">RAND()</f>
        <v>6.6221728208173958E-2</v>
      </c>
      <c r="B7841">
        <f t="shared" ref="B7841:B7904" ca="1" si="248">10^(LOG(1/A7841)*B$4+B$5)</f>
        <v>228.03367113080415</v>
      </c>
    </row>
    <row r="7842" spans="1:2" x14ac:dyDescent="0.25">
      <c r="A7842">
        <f t="shared" ca="1" si="247"/>
        <v>0.38840177645189278</v>
      </c>
      <c r="B7842">
        <f t="shared" ca="1" si="248"/>
        <v>6.628840735902779</v>
      </c>
    </row>
    <row r="7843" spans="1:2" x14ac:dyDescent="0.25">
      <c r="A7843">
        <f t="shared" ca="1" si="247"/>
        <v>0.90179732930906153</v>
      </c>
      <c r="B7843">
        <f t="shared" ca="1" si="248"/>
        <v>1.2296516882808868</v>
      </c>
    </row>
    <row r="7844" spans="1:2" x14ac:dyDescent="0.25">
      <c r="A7844">
        <f t="shared" ca="1" si="247"/>
        <v>0.52610936464170066</v>
      </c>
      <c r="B7844">
        <f t="shared" ca="1" si="248"/>
        <v>3.612833402657468</v>
      </c>
    </row>
    <row r="7845" spans="1:2" x14ac:dyDescent="0.25">
      <c r="A7845">
        <f t="shared" ca="1" si="247"/>
        <v>0.13815168762920937</v>
      </c>
      <c r="B7845">
        <f t="shared" ca="1" si="248"/>
        <v>52.394730512761029</v>
      </c>
    </row>
    <row r="7846" spans="1:2" x14ac:dyDescent="0.25">
      <c r="A7846">
        <f t="shared" ca="1" si="247"/>
        <v>0.1153690237381515</v>
      </c>
      <c r="B7846">
        <f t="shared" ca="1" si="248"/>
        <v>75.131414395078792</v>
      </c>
    </row>
    <row r="7847" spans="1:2" x14ac:dyDescent="0.25">
      <c r="A7847">
        <f t="shared" ca="1" si="247"/>
        <v>0.2835272745535119</v>
      </c>
      <c r="B7847">
        <f t="shared" ca="1" si="248"/>
        <v>12.439711650322232</v>
      </c>
    </row>
    <row r="7848" spans="1:2" x14ac:dyDescent="0.25">
      <c r="A7848">
        <f t="shared" ca="1" si="247"/>
        <v>0.95084356188118613</v>
      </c>
      <c r="B7848">
        <f t="shared" ca="1" si="248"/>
        <v>1.1060680807434125</v>
      </c>
    </row>
    <row r="7849" spans="1:2" x14ac:dyDescent="0.25">
      <c r="A7849">
        <f t="shared" ca="1" si="247"/>
        <v>0.72042186350564108</v>
      </c>
      <c r="B7849">
        <f t="shared" ca="1" si="248"/>
        <v>1.9267538310897079</v>
      </c>
    </row>
    <row r="7850" spans="1:2" x14ac:dyDescent="0.25">
      <c r="A7850">
        <f t="shared" ca="1" si="247"/>
        <v>0.96946049120237543</v>
      </c>
      <c r="B7850">
        <f t="shared" ca="1" si="248"/>
        <v>1.0639954490589798</v>
      </c>
    </row>
    <row r="7851" spans="1:2" x14ac:dyDescent="0.25">
      <c r="A7851">
        <f t="shared" ca="1" si="247"/>
        <v>0.76522652141291914</v>
      </c>
      <c r="B7851">
        <f t="shared" ca="1" si="248"/>
        <v>1.7077330088239493</v>
      </c>
    </row>
    <row r="7852" spans="1:2" x14ac:dyDescent="0.25">
      <c r="A7852">
        <f t="shared" ca="1" si="247"/>
        <v>0.70718108419190484</v>
      </c>
      <c r="B7852">
        <f t="shared" ca="1" si="248"/>
        <v>1.999579744970353</v>
      </c>
    </row>
    <row r="7853" spans="1:2" x14ac:dyDescent="0.25">
      <c r="A7853">
        <f t="shared" ca="1" si="247"/>
        <v>0.98050786855184835</v>
      </c>
      <c r="B7853">
        <f t="shared" ca="1" si="248"/>
        <v>1.0401544551315047</v>
      </c>
    </row>
    <row r="7854" spans="1:2" x14ac:dyDescent="0.25">
      <c r="A7854">
        <f t="shared" ca="1" si="247"/>
        <v>4.2861702949595792E-2</v>
      </c>
      <c r="B7854">
        <f t="shared" ca="1" si="248"/>
        <v>544.32860280670559</v>
      </c>
    </row>
    <row r="7855" spans="1:2" x14ac:dyDescent="0.25">
      <c r="A7855">
        <f t="shared" ca="1" si="247"/>
        <v>0.65828455522585416</v>
      </c>
      <c r="B7855">
        <f t="shared" ca="1" si="248"/>
        <v>2.3076644968794779</v>
      </c>
    </row>
    <row r="7856" spans="1:2" x14ac:dyDescent="0.25">
      <c r="A7856">
        <f t="shared" ca="1" si="247"/>
        <v>0.16738070534807004</v>
      </c>
      <c r="B7856">
        <f t="shared" ca="1" si="248"/>
        <v>35.693506328059478</v>
      </c>
    </row>
    <row r="7857" spans="1:2" x14ac:dyDescent="0.25">
      <c r="A7857">
        <f t="shared" ca="1" si="247"/>
        <v>0.10734106045885228</v>
      </c>
      <c r="B7857">
        <f t="shared" ca="1" si="248"/>
        <v>86.789709951149632</v>
      </c>
    </row>
    <row r="7858" spans="1:2" x14ac:dyDescent="0.25">
      <c r="A7858">
        <f t="shared" ca="1" si="247"/>
        <v>7.555713528715513E-2</v>
      </c>
      <c r="B7858">
        <f t="shared" ca="1" si="248"/>
        <v>175.16568550135187</v>
      </c>
    </row>
    <row r="7859" spans="1:2" x14ac:dyDescent="0.25">
      <c r="A7859">
        <f t="shared" ca="1" si="247"/>
        <v>0.82714596487139758</v>
      </c>
      <c r="B7859">
        <f t="shared" ca="1" si="248"/>
        <v>1.4616240793330242</v>
      </c>
    </row>
    <row r="7860" spans="1:2" x14ac:dyDescent="0.25">
      <c r="A7860">
        <f t="shared" ca="1" si="247"/>
        <v>0.17583876502428231</v>
      </c>
      <c r="B7860">
        <f t="shared" ca="1" si="248"/>
        <v>32.342288754928433</v>
      </c>
    </row>
    <row r="7861" spans="1:2" x14ac:dyDescent="0.25">
      <c r="A7861">
        <f t="shared" ca="1" si="247"/>
        <v>0.88966095395857503</v>
      </c>
      <c r="B7861">
        <f t="shared" ca="1" si="248"/>
        <v>1.2634292852013989</v>
      </c>
    </row>
    <row r="7862" spans="1:2" x14ac:dyDescent="0.25">
      <c r="A7862">
        <f t="shared" ca="1" si="247"/>
        <v>0.96441901056888091</v>
      </c>
      <c r="B7862">
        <f t="shared" ca="1" si="248"/>
        <v>1.0751485532297353</v>
      </c>
    </row>
    <row r="7863" spans="1:2" x14ac:dyDescent="0.25">
      <c r="A7863">
        <f t="shared" ca="1" si="247"/>
        <v>0.3987371858518779</v>
      </c>
      <c r="B7863">
        <f t="shared" ca="1" si="248"/>
        <v>6.2896506107453378</v>
      </c>
    </row>
    <row r="7864" spans="1:2" x14ac:dyDescent="0.25">
      <c r="A7864">
        <f t="shared" ca="1" si="247"/>
        <v>0.32070545557502261</v>
      </c>
      <c r="B7864">
        <f t="shared" ca="1" si="248"/>
        <v>9.7227093752119575</v>
      </c>
    </row>
    <row r="7865" spans="1:2" x14ac:dyDescent="0.25">
      <c r="A7865">
        <f t="shared" ca="1" si="247"/>
        <v>0.66133087580605376</v>
      </c>
      <c r="B7865">
        <f t="shared" ca="1" si="248"/>
        <v>2.2864536475056845</v>
      </c>
    </row>
    <row r="7866" spans="1:2" x14ac:dyDescent="0.25">
      <c r="A7866">
        <f t="shared" ca="1" si="247"/>
        <v>0.38659057479900705</v>
      </c>
      <c r="B7866">
        <f t="shared" ca="1" si="248"/>
        <v>6.6910993263300815</v>
      </c>
    </row>
    <row r="7867" spans="1:2" x14ac:dyDescent="0.25">
      <c r="A7867">
        <f t="shared" ca="1" si="247"/>
        <v>0.81420251042432823</v>
      </c>
      <c r="B7867">
        <f t="shared" ca="1" si="248"/>
        <v>1.5084646104250172</v>
      </c>
    </row>
    <row r="7868" spans="1:2" x14ac:dyDescent="0.25">
      <c r="A7868">
        <f t="shared" ca="1" si="247"/>
        <v>9.3981850339914685E-2</v>
      </c>
      <c r="B7868">
        <f t="shared" ca="1" si="248"/>
        <v>113.21709765173424</v>
      </c>
    </row>
    <row r="7869" spans="1:2" x14ac:dyDescent="0.25">
      <c r="A7869">
        <f t="shared" ca="1" si="247"/>
        <v>0.73615493066043092</v>
      </c>
      <c r="B7869">
        <f t="shared" ca="1" si="248"/>
        <v>1.8452769185457936</v>
      </c>
    </row>
    <row r="7870" spans="1:2" x14ac:dyDescent="0.25">
      <c r="A7870">
        <f t="shared" ca="1" si="247"/>
        <v>0.74333993947537702</v>
      </c>
      <c r="B7870">
        <f t="shared" ca="1" si="248"/>
        <v>1.8097769978832441</v>
      </c>
    </row>
    <row r="7871" spans="1:2" x14ac:dyDescent="0.25">
      <c r="A7871">
        <f t="shared" ca="1" si="247"/>
        <v>0.30856769757520619</v>
      </c>
      <c r="B7871">
        <f t="shared" ca="1" si="248"/>
        <v>10.502654526374855</v>
      </c>
    </row>
    <row r="7872" spans="1:2" x14ac:dyDescent="0.25">
      <c r="A7872">
        <f t="shared" ca="1" si="247"/>
        <v>3.7483796454267249E-2</v>
      </c>
      <c r="B7872">
        <f t="shared" ca="1" si="248"/>
        <v>711.72604412140629</v>
      </c>
    </row>
    <row r="7873" spans="1:2" x14ac:dyDescent="0.25">
      <c r="A7873">
        <f t="shared" ca="1" si="247"/>
        <v>0.32792061339097955</v>
      </c>
      <c r="B7873">
        <f t="shared" ca="1" si="248"/>
        <v>9.2995635083734243</v>
      </c>
    </row>
    <row r="7874" spans="1:2" x14ac:dyDescent="0.25">
      <c r="A7874">
        <f t="shared" ca="1" si="247"/>
        <v>0.5956737579920357</v>
      </c>
      <c r="B7874">
        <f t="shared" ca="1" si="248"/>
        <v>2.8182730265228644</v>
      </c>
    </row>
    <row r="7875" spans="1:2" x14ac:dyDescent="0.25">
      <c r="A7875">
        <f t="shared" ca="1" si="247"/>
        <v>0.30367356286082547</v>
      </c>
      <c r="B7875">
        <f t="shared" ca="1" si="248"/>
        <v>10.843913141636241</v>
      </c>
    </row>
    <row r="7876" spans="1:2" x14ac:dyDescent="0.25">
      <c r="A7876">
        <f t="shared" ca="1" si="247"/>
        <v>0.79744487654547558</v>
      </c>
      <c r="B7876">
        <f t="shared" ca="1" si="248"/>
        <v>1.5725289727459166</v>
      </c>
    </row>
    <row r="7877" spans="1:2" x14ac:dyDescent="0.25">
      <c r="A7877">
        <f t="shared" ca="1" si="247"/>
        <v>0.56960941468124693</v>
      </c>
      <c r="B7877">
        <f t="shared" ca="1" si="248"/>
        <v>3.0820925969272017</v>
      </c>
    </row>
    <row r="7878" spans="1:2" x14ac:dyDescent="0.25">
      <c r="A7878">
        <f t="shared" ca="1" si="247"/>
        <v>0.23220413844207111</v>
      </c>
      <c r="B7878">
        <f t="shared" ca="1" si="248"/>
        <v>18.546419921068324</v>
      </c>
    </row>
    <row r="7879" spans="1:2" x14ac:dyDescent="0.25">
      <c r="A7879">
        <f t="shared" ca="1" si="247"/>
        <v>0.33366393496744629</v>
      </c>
      <c r="B7879">
        <f t="shared" ca="1" si="248"/>
        <v>8.9821740359572662</v>
      </c>
    </row>
    <row r="7880" spans="1:2" x14ac:dyDescent="0.25">
      <c r="A7880">
        <f t="shared" ca="1" si="247"/>
        <v>0.46438951713189569</v>
      </c>
      <c r="B7880">
        <f t="shared" ca="1" si="248"/>
        <v>4.6369795938807172</v>
      </c>
    </row>
    <row r="7881" spans="1:2" x14ac:dyDescent="0.25">
      <c r="A7881">
        <f t="shared" ca="1" si="247"/>
        <v>0.52434837177183868</v>
      </c>
      <c r="B7881">
        <f t="shared" ca="1" si="248"/>
        <v>3.6371411251439669</v>
      </c>
    </row>
    <row r="7882" spans="1:2" x14ac:dyDescent="0.25">
      <c r="A7882">
        <f t="shared" ca="1" si="247"/>
        <v>0.49932987830827102</v>
      </c>
      <c r="B7882">
        <f t="shared" ca="1" si="248"/>
        <v>4.0107435406788658</v>
      </c>
    </row>
    <row r="7883" spans="1:2" x14ac:dyDescent="0.25">
      <c r="A7883">
        <f t="shared" ca="1" si="247"/>
        <v>0.4712867354272201</v>
      </c>
      <c r="B7883">
        <f t="shared" ca="1" si="248"/>
        <v>4.502249587485271</v>
      </c>
    </row>
    <row r="7884" spans="1:2" x14ac:dyDescent="0.25">
      <c r="A7884">
        <f t="shared" ca="1" si="247"/>
        <v>0.61516173945725849</v>
      </c>
      <c r="B7884">
        <f t="shared" ca="1" si="248"/>
        <v>2.6425387677843077</v>
      </c>
    </row>
    <row r="7885" spans="1:2" x14ac:dyDescent="0.25">
      <c r="A7885">
        <f t="shared" ca="1" si="247"/>
        <v>0.32111117278198575</v>
      </c>
      <c r="B7885">
        <f t="shared" ca="1" si="248"/>
        <v>9.6981560191041059</v>
      </c>
    </row>
    <row r="7886" spans="1:2" x14ac:dyDescent="0.25">
      <c r="A7886">
        <f t="shared" ca="1" si="247"/>
        <v>0.12961439114359363</v>
      </c>
      <c r="B7886">
        <f t="shared" ca="1" si="248"/>
        <v>59.524197878368206</v>
      </c>
    </row>
    <row r="7887" spans="1:2" x14ac:dyDescent="0.25">
      <c r="A7887">
        <f t="shared" ca="1" si="247"/>
        <v>0.22440969988672554</v>
      </c>
      <c r="B7887">
        <f t="shared" ca="1" si="248"/>
        <v>19.857142394608232</v>
      </c>
    </row>
    <row r="7888" spans="1:2" x14ac:dyDescent="0.25">
      <c r="A7888">
        <f t="shared" ca="1" si="247"/>
        <v>0.41031642867728435</v>
      </c>
      <c r="B7888">
        <f t="shared" ca="1" si="248"/>
        <v>5.9396682365261926</v>
      </c>
    </row>
    <row r="7889" spans="1:2" x14ac:dyDescent="0.25">
      <c r="A7889">
        <f t="shared" ca="1" si="247"/>
        <v>0.34752453214237833</v>
      </c>
      <c r="B7889">
        <f t="shared" ca="1" si="248"/>
        <v>8.2799757591318706</v>
      </c>
    </row>
    <row r="7890" spans="1:2" x14ac:dyDescent="0.25">
      <c r="A7890">
        <f t="shared" ca="1" si="247"/>
        <v>0.75493775609495495</v>
      </c>
      <c r="B7890">
        <f t="shared" ca="1" si="248"/>
        <v>1.754598315703864</v>
      </c>
    </row>
    <row r="7891" spans="1:2" x14ac:dyDescent="0.25">
      <c r="A7891">
        <f t="shared" ca="1" si="247"/>
        <v>0.65472235138294799</v>
      </c>
      <c r="B7891">
        <f t="shared" ca="1" si="248"/>
        <v>2.3328438235357223</v>
      </c>
    </row>
    <row r="7892" spans="1:2" x14ac:dyDescent="0.25">
      <c r="A7892">
        <f t="shared" ca="1" si="247"/>
        <v>1.6510175701292984E-2</v>
      </c>
      <c r="B7892">
        <f t="shared" ca="1" si="248"/>
        <v>3668.5683074915182</v>
      </c>
    </row>
    <row r="7893" spans="1:2" x14ac:dyDescent="0.25">
      <c r="A7893">
        <f t="shared" ca="1" si="247"/>
        <v>0.18446179276401764</v>
      </c>
      <c r="B7893">
        <f t="shared" ca="1" si="248"/>
        <v>29.389158401252605</v>
      </c>
    </row>
    <row r="7894" spans="1:2" x14ac:dyDescent="0.25">
      <c r="A7894">
        <f t="shared" ca="1" si="247"/>
        <v>0.90595391960038496</v>
      </c>
      <c r="B7894">
        <f t="shared" ca="1" si="248"/>
        <v>1.2183940890721408</v>
      </c>
    </row>
    <row r="7895" spans="1:2" x14ac:dyDescent="0.25">
      <c r="A7895">
        <f t="shared" ca="1" si="247"/>
        <v>0.19679182097329351</v>
      </c>
      <c r="B7895">
        <f t="shared" ca="1" si="248"/>
        <v>25.821764217627329</v>
      </c>
    </row>
    <row r="7896" spans="1:2" x14ac:dyDescent="0.25">
      <c r="A7896">
        <f t="shared" ca="1" si="247"/>
        <v>0.5695014717201764</v>
      </c>
      <c r="B7896">
        <f t="shared" ca="1" si="248"/>
        <v>3.083261063548191</v>
      </c>
    </row>
    <row r="7897" spans="1:2" x14ac:dyDescent="0.25">
      <c r="A7897">
        <f t="shared" ca="1" si="247"/>
        <v>0.31085017596318443</v>
      </c>
      <c r="B7897">
        <f t="shared" ca="1" si="248"/>
        <v>10.34898517719768</v>
      </c>
    </row>
    <row r="7898" spans="1:2" x14ac:dyDescent="0.25">
      <c r="A7898">
        <f t="shared" ca="1" si="247"/>
        <v>0.8170254273717602</v>
      </c>
      <c r="B7898">
        <f t="shared" ca="1" si="248"/>
        <v>1.4980587802910192</v>
      </c>
    </row>
    <row r="7899" spans="1:2" x14ac:dyDescent="0.25">
      <c r="A7899">
        <f t="shared" ca="1" si="247"/>
        <v>0.92552252517657585</v>
      </c>
      <c r="B7899">
        <f t="shared" ca="1" si="248"/>
        <v>1.1674170021015047</v>
      </c>
    </row>
    <row r="7900" spans="1:2" x14ac:dyDescent="0.25">
      <c r="A7900">
        <f t="shared" ca="1" si="247"/>
        <v>0.30712305977866738</v>
      </c>
      <c r="B7900">
        <f t="shared" ca="1" si="248"/>
        <v>10.601691152227861</v>
      </c>
    </row>
    <row r="7901" spans="1:2" x14ac:dyDescent="0.25">
      <c r="A7901">
        <f t="shared" ca="1" si="247"/>
        <v>0.95601103064621251</v>
      </c>
      <c r="B7901">
        <f t="shared" ca="1" si="248"/>
        <v>1.0941432701345355</v>
      </c>
    </row>
    <row r="7902" spans="1:2" x14ac:dyDescent="0.25">
      <c r="A7902">
        <f t="shared" ca="1" si="247"/>
        <v>0.32337747898471014</v>
      </c>
      <c r="B7902">
        <f t="shared" ca="1" si="248"/>
        <v>9.5626983848004539</v>
      </c>
    </row>
    <row r="7903" spans="1:2" x14ac:dyDescent="0.25">
      <c r="A7903">
        <f t="shared" ca="1" si="247"/>
        <v>0.8488041138425888</v>
      </c>
      <c r="B7903">
        <f t="shared" ca="1" si="248"/>
        <v>1.3879858813209631</v>
      </c>
    </row>
    <row r="7904" spans="1:2" x14ac:dyDescent="0.25">
      <c r="A7904">
        <f t="shared" ca="1" si="247"/>
        <v>0.96582422803639389</v>
      </c>
      <c r="B7904">
        <f t="shared" ca="1" si="248"/>
        <v>1.0720222732959603</v>
      </c>
    </row>
    <row r="7905" spans="1:2" x14ac:dyDescent="0.25">
      <c r="A7905">
        <f t="shared" ref="A7905:A7968" ca="1" si="249">RAND()</f>
        <v>0.66094441311041519</v>
      </c>
      <c r="B7905">
        <f t="shared" ref="B7905:B7968" ca="1" si="250">10^(LOG(1/A7905)*B$4+B$5)</f>
        <v>2.2891282669053346</v>
      </c>
    </row>
    <row r="7906" spans="1:2" x14ac:dyDescent="0.25">
      <c r="A7906">
        <f t="shared" ca="1" si="249"/>
        <v>0.29391181310687142</v>
      </c>
      <c r="B7906">
        <f t="shared" ca="1" si="250"/>
        <v>11.576197196369128</v>
      </c>
    </row>
    <row r="7907" spans="1:2" x14ac:dyDescent="0.25">
      <c r="A7907">
        <f t="shared" ca="1" si="249"/>
        <v>0.97945997332507551</v>
      </c>
      <c r="B7907">
        <f t="shared" ca="1" si="250"/>
        <v>1.0423813066276373</v>
      </c>
    </row>
    <row r="7908" spans="1:2" x14ac:dyDescent="0.25">
      <c r="A7908">
        <f t="shared" ca="1" si="249"/>
        <v>0.57739149676521451</v>
      </c>
      <c r="B7908">
        <f t="shared" ca="1" si="250"/>
        <v>2.9995715963543268</v>
      </c>
    </row>
    <row r="7909" spans="1:2" x14ac:dyDescent="0.25">
      <c r="A7909">
        <f t="shared" ca="1" si="249"/>
        <v>0.23664766040486851</v>
      </c>
      <c r="B7909">
        <f t="shared" ca="1" si="250"/>
        <v>17.856468400762523</v>
      </c>
    </row>
    <row r="7910" spans="1:2" x14ac:dyDescent="0.25">
      <c r="A7910">
        <f t="shared" ca="1" si="249"/>
        <v>0.27473826145270897</v>
      </c>
      <c r="B7910">
        <f t="shared" ca="1" si="250"/>
        <v>13.248347426906607</v>
      </c>
    </row>
    <row r="7911" spans="1:2" x14ac:dyDescent="0.25">
      <c r="A7911">
        <f t="shared" ca="1" si="249"/>
        <v>3.3632506628821002E-2</v>
      </c>
      <c r="B7911">
        <f t="shared" ca="1" si="250"/>
        <v>884.05956449471489</v>
      </c>
    </row>
    <row r="7912" spans="1:2" x14ac:dyDescent="0.25">
      <c r="A7912">
        <f t="shared" ca="1" si="249"/>
        <v>0.55746710503039332</v>
      </c>
      <c r="B7912">
        <f t="shared" ca="1" si="250"/>
        <v>3.2178182366183616</v>
      </c>
    </row>
    <row r="7913" spans="1:2" x14ac:dyDescent="0.25">
      <c r="A7913">
        <f t="shared" ca="1" si="249"/>
        <v>0.72598955745526506</v>
      </c>
      <c r="B7913">
        <f t="shared" ca="1" si="250"/>
        <v>1.897314178527479</v>
      </c>
    </row>
    <row r="7914" spans="1:2" x14ac:dyDescent="0.25">
      <c r="A7914">
        <f t="shared" ca="1" si="249"/>
        <v>0.71173729607709457</v>
      </c>
      <c r="B7914">
        <f t="shared" ca="1" si="250"/>
        <v>1.9740609238433779</v>
      </c>
    </row>
    <row r="7915" spans="1:2" x14ac:dyDescent="0.25">
      <c r="A7915">
        <f t="shared" ca="1" si="249"/>
        <v>0.44022204942768728</v>
      </c>
      <c r="B7915">
        <f t="shared" ca="1" si="250"/>
        <v>5.160079793100615</v>
      </c>
    </row>
    <row r="7916" spans="1:2" x14ac:dyDescent="0.25">
      <c r="A7916">
        <f t="shared" ca="1" si="249"/>
        <v>0.74733410339427209</v>
      </c>
      <c r="B7916">
        <f t="shared" ca="1" si="250"/>
        <v>1.7904838081480303</v>
      </c>
    </row>
    <row r="7917" spans="1:2" x14ac:dyDescent="0.25">
      <c r="A7917">
        <f t="shared" ca="1" si="249"/>
        <v>0.36883359772870694</v>
      </c>
      <c r="B7917">
        <f t="shared" ca="1" si="250"/>
        <v>7.3508752122624124</v>
      </c>
    </row>
    <row r="7918" spans="1:2" x14ac:dyDescent="0.25">
      <c r="A7918">
        <f t="shared" ca="1" si="249"/>
        <v>0.46637623882671664</v>
      </c>
      <c r="B7918">
        <f t="shared" ca="1" si="250"/>
        <v>4.5975574912447152</v>
      </c>
    </row>
    <row r="7919" spans="1:2" x14ac:dyDescent="0.25">
      <c r="A7919">
        <f t="shared" ca="1" si="249"/>
        <v>0.88851041691194621</v>
      </c>
      <c r="B7919">
        <f t="shared" ca="1" si="250"/>
        <v>1.2667034468149052</v>
      </c>
    </row>
    <row r="7920" spans="1:2" x14ac:dyDescent="0.25">
      <c r="A7920">
        <f t="shared" ca="1" si="249"/>
        <v>0.74717868621148986</v>
      </c>
      <c r="B7920">
        <f t="shared" ca="1" si="250"/>
        <v>1.7912287461272469</v>
      </c>
    </row>
    <row r="7921" spans="1:2" x14ac:dyDescent="0.25">
      <c r="A7921">
        <f t="shared" ca="1" si="249"/>
        <v>0.32149186822720011</v>
      </c>
      <c r="B7921">
        <f t="shared" ca="1" si="250"/>
        <v>9.6752014238785797</v>
      </c>
    </row>
    <row r="7922" spans="1:2" x14ac:dyDescent="0.25">
      <c r="A7922">
        <f t="shared" ca="1" si="249"/>
        <v>0.73371294885848726</v>
      </c>
      <c r="B7922">
        <f t="shared" ca="1" si="250"/>
        <v>1.8575804534222609</v>
      </c>
    </row>
    <row r="7923" spans="1:2" x14ac:dyDescent="0.25">
      <c r="A7923">
        <f t="shared" ca="1" si="249"/>
        <v>0.35719748758188141</v>
      </c>
      <c r="B7923">
        <f t="shared" ca="1" si="250"/>
        <v>7.8376020554223169</v>
      </c>
    </row>
    <row r="7924" spans="1:2" x14ac:dyDescent="0.25">
      <c r="A7924">
        <f t="shared" ca="1" si="249"/>
        <v>1.9373405901862206E-2</v>
      </c>
      <c r="B7924">
        <f t="shared" ca="1" si="250"/>
        <v>2664.3301823962765</v>
      </c>
    </row>
    <row r="7925" spans="1:2" x14ac:dyDescent="0.25">
      <c r="A7925">
        <f t="shared" ca="1" si="249"/>
        <v>0.40491215170147565</v>
      </c>
      <c r="B7925">
        <f t="shared" ca="1" si="250"/>
        <v>6.0992773049718902</v>
      </c>
    </row>
    <row r="7926" spans="1:2" x14ac:dyDescent="0.25">
      <c r="A7926">
        <f t="shared" ca="1" si="249"/>
        <v>0.99581888177590105</v>
      </c>
      <c r="B7926">
        <f t="shared" ca="1" si="250"/>
        <v>1.0084149756058194</v>
      </c>
    </row>
    <row r="7927" spans="1:2" x14ac:dyDescent="0.25">
      <c r="A7927">
        <f t="shared" ca="1" si="249"/>
        <v>0.41569353411080567</v>
      </c>
      <c r="B7927">
        <f t="shared" ca="1" si="250"/>
        <v>5.7869997195448457</v>
      </c>
    </row>
    <row r="7928" spans="1:2" x14ac:dyDescent="0.25">
      <c r="A7928">
        <f t="shared" ca="1" si="249"/>
        <v>0.88694006431161942</v>
      </c>
      <c r="B7928">
        <f t="shared" ca="1" si="250"/>
        <v>1.2711928865721327</v>
      </c>
    </row>
    <row r="7929" spans="1:2" x14ac:dyDescent="0.25">
      <c r="A7929">
        <f t="shared" ca="1" si="249"/>
        <v>0.35226289342958239</v>
      </c>
      <c r="B7929">
        <f t="shared" ca="1" si="250"/>
        <v>8.058722551735654</v>
      </c>
    </row>
    <row r="7930" spans="1:2" x14ac:dyDescent="0.25">
      <c r="A7930">
        <f t="shared" ca="1" si="249"/>
        <v>0.89542707666773358</v>
      </c>
      <c r="B7930">
        <f t="shared" ca="1" si="250"/>
        <v>1.2472099140489192</v>
      </c>
    </row>
    <row r="7931" spans="1:2" x14ac:dyDescent="0.25">
      <c r="A7931">
        <f t="shared" ca="1" si="249"/>
        <v>0.44239589147177238</v>
      </c>
      <c r="B7931">
        <f t="shared" ca="1" si="250"/>
        <v>5.1094932523002727</v>
      </c>
    </row>
    <row r="7932" spans="1:2" x14ac:dyDescent="0.25">
      <c r="A7932">
        <f t="shared" ca="1" si="249"/>
        <v>0.76749924546628256</v>
      </c>
      <c r="B7932">
        <f t="shared" ca="1" si="250"/>
        <v>1.6976340819990301</v>
      </c>
    </row>
    <row r="7933" spans="1:2" x14ac:dyDescent="0.25">
      <c r="A7933">
        <f t="shared" ca="1" si="249"/>
        <v>0.2530066885316784</v>
      </c>
      <c r="B7933">
        <f t="shared" ca="1" si="250"/>
        <v>15.621977039610744</v>
      </c>
    </row>
    <row r="7934" spans="1:2" x14ac:dyDescent="0.25">
      <c r="A7934">
        <f t="shared" ca="1" si="249"/>
        <v>0.99468761225007918</v>
      </c>
      <c r="B7934">
        <f t="shared" ca="1" si="250"/>
        <v>1.0107100435918881</v>
      </c>
    </row>
    <row r="7935" spans="1:2" x14ac:dyDescent="0.25">
      <c r="A7935">
        <f t="shared" ca="1" si="249"/>
        <v>0.47174810330915529</v>
      </c>
      <c r="B7935">
        <f t="shared" ca="1" si="250"/>
        <v>4.493447527242151</v>
      </c>
    </row>
    <row r="7936" spans="1:2" x14ac:dyDescent="0.25">
      <c r="A7936">
        <f t="shared" ca="1" si="249"/>
        <v>0.76656203437132708</v>
      </c>
      <c r="B7936">
        <f t="shared" ca="1" si="250"/>
        <v>1.7017877291715386</v>
      </c>
    </row>
    <row r="7937" spans="1:2" x14ac:dyDescent="0.25">
      <c r="A7937">
        <f t="shared" ca="1" si="249"/>
        <v>0.56627711756895427</v>
      </c>
      <c r="B7937">
        <f t="shared" ca="1" si="250"/>
        <v>3.1184729009331136</v>
      </c>
    </row>
    <row r="7938" spans="1:2" x14ac:dyDescent="0.25">
      <c r="A7938">
        <f t="shared" ca="1" si="249"/>
        <v>0.39745276886362735</v>
      </c>
      <c r="B7938">
        <f t="shared" ca="1" si="250"/>
        <v>6.3303678386098445</v>
      </c>
    </row>
    <row r="7939" spans="1:2" x14ac:dyDescent="0.25">
      <c r="A7939">
        <f t="shared" ca="1" si="249"/>
        <v>0.37848404821496817</v>
      </c>
      <c r="B7939">
        <f t="shared" ca="1" si="250"/>
        <v>6.9807942763276039</v>
      </c>
    </row>
    <row r="7940" spans="1:2" x14ac:dyDescent="0.25">
      <c r="A7940">
        <f t="shared" ca="1" si="249"/>
        <v>0.52225830907696269</v>
      </c>
      <c r="B7940">
        <f t="shared" ca="1" si="250"/>
        <v>3.6663108446008024</v>
      </c>
    </row>
    <row r="7941" spans="1:2" x14ac:dyDescent="0.25">
      <c r="A7941">
        <f t="shared" ca="1" si="249"/>
        <v>0.14249500677622695</v>
      </c>
      <c r="B7941">
        <f t="shared" ca="1" si="250"/>
        <v>49.249373174134519</v>
      </c>
    </row>
    <row r="7942" spans="1:2" x14ac:dyDescent="0.25">
      <c r="A7942">
        <f t="shared" ca="1" si="249"/>
        <v>0.40085188426794205</v>
      </c>
      <c r="B7942">
        <f t="shared" ca="1" si="250"/>
        <v>6.2234634195428926</v>
      </c>
    </row>
    <row r="7943" spans="1:2" x14ac:dyDescent="0.25">
      <c r="A7943">
        <f t="shared" ca="1" si="249"/>
        <v>0.16418288364243327</v>
      </c>
      <c r="B7943">
        <f t="shared" ca="1" si="250"/>
        <v>37.097465674372813</v>
      </c>
    </row>
    <row r="7944" spans="1:2" x14ac:dyDescent="0.25">
      <c r="A7944">
        <f t="shared" ca="1" si="249"/>
        <v>0.22724300911460626</v>
      </c>
      <c r="B7944">
        <f t="shared" ca="1" si="250"/>
        <v>19.365064016396509</v>
      </c>
    </row>
    <row r="7945" spans="1:2" x14ac:dyDescent="0.25">
      <c r="A7945">
        <f t="shared" ca="1" si="249"/>
        <v>0.84495297876548192</v>
      </c>
      <c r="B7945">
        <f t="shared" ca="1" si="250"/>
        <v>1.4006670664935119</v>
      </c>
    </row>
    <row r="7946" spans="1:2" x14ac:dyDescent="0.25">
      <c r="A7946">
        <f t="shared" ca="1" si="249"/>
        <v>0.84299487746635349</v>
      </c>
      <c r="B7946">
        <f t="shared" ca="1" si="250"/>
        <v>1.4071815385872786</v>
      </c>
    </row>
    <row r="7947" spans="1:2" x14ac:dyDescent="0.25">
      <c r="A7947">
        <f t="shared" ca="1" si="249"/>
        <v>0.16512840610245638</v>
      </c>
      <c r="B7947">
        <f t="shared" ca="1" si="250"/>
        <v>36.673843062794582</v>
      </c>
    </row>
    <row r="7948" spans="1:2" x14ac:dyDescent="0.25">
      <c r="A7948">
        <f t="shared" ca="1" si="249"/>
        <v>0.32188250442406374</v>
      </c>
      <c r="B7948">
        <f t="shared" ca="1" si="250"/>
        <v>9.6517320495088352</v>
      </c>
    </row>
    <row r="7949" spans="1:2" x14ac:dyDescent="0.25">
      <c r="A7949">
        <f t="shared" ca="1" si="249"/>
        <v>0.69497418939837285</v>
      </c>
      <c r="B7949">
        <f t="shared" ca="1" si="250"/>
        <v>2.0704399963778175</v>
      </c>
    </row>
    <row r="7950" spans="1:2" x14ac:dyDescent="0.25">
      <c r="A7950">
        <f t="shared" ca="1" si="249"/>
        <v>0.88524428608897776</v>
      </c>
      <c r="B7950">
        <f t="shared" ca="1" si="250"/>
        <v>1.2760677577127668</v>
      </c>
    </row>
    <row r="7951" spans="1:2" x14ac:dyDescent="0.25">
      <c r="A7951">
        <f t="shared" ca="1" si="249"/>
        <v>0.35344622994731645</v>
      </c>
      <c r="B7951">
        <f t="shared" ca="1" si="250"/>
        <v>8.0048517429486381</v>
      </c>
    </row>
    <row r="7952" spans="1:2" x14ac:dyDescent="0.25">
      <c r="A7952">
        <f t="shared" ca="1" si="249"/>
        <v>2.2742038928600383E-2</v>
      </c>
      <c r="B7952">
        <f t="shared" ca="1" si="250"/>
        <v>1933.4867614024995</v>
      </c>
    </row>
    <row r="7953" spans="1:2" x14ac:dyDescent="0.25">
      <c r="A7953">
        <f t="shared" ca="1" si="249"/>
        <v>0.2211963401728102</v>
      </c>
      <c r="B7953">
        <f t="shared" ca="1" si="250"/>
        <v>20.438269710076685</v>
      </c>
    </row>
    <row r="7954" spans="1:2" x14ac:dyDescent="0.25">
      <c r="A7954">
        <f t="shared" ca="1" si="249"/>
        <v>0.66788961769004374</v>
      </c>
      <c r="B7954">
        <f t="shared" ca="1" si="250"/>
        <v>2.2417677397265297</v>
      </c>
    </row>
    <row r="7955" spans="1:2" x14ac:dyDescent="0.25">
      <c r="A7955">
        <f t="shared" ca="1" si="249"/>
        <v>0.43337157883965105</v>
      </c>
      <c r="B7955">
        <f t="shared" ca="1" si="250"/>
        <v>5.3245038762141839</v>
      </c>
    </row>
    <row r="7956" spans="1:2" x14ac:dyDescent="0.25">
      <c r="A7956">
        <f t="shared" ca="1" si="249"/>
        <v>0.65732713133929266</v>
      </c>
      <c r="B7956">
        <f t="shared" ca="1" si="250"/>
        <v>2.3143918083090775</v>
      </c>
    </row>
    <row r="7957" spans="1:2" x14ac:dyDescent="0.25">
      <c r="A7957">
        <f t="shared" ca="1" si="249"/>
        <v>1.1631229676067889E-6</v>
      </c>
      <c r="B7957">
        <f t="shared" ca="1" si="250"/>
        <v>739177496537.32373</v>
      </c>
    </row>
    <row r="7958" spans="1:2" x14ac:dyDescent="0.25">
      <c r="A7958">
        <f t="shared" ca="1" si="249"/>
        <v>0.13423169258049861</v>
      </c>
      <c r="B7958">
        <f t="shared" ca="1" si="250"/>
        <v>55.499601803515247</v>
      </c>
    </row>
    <row r="7959" spans="1:2" x14ac:dyDescent="0.25">
      <c r="A7959">
        <f t="shared" ca="1" si="249"/>
        <v>0.58358589199462396</v>
      </c>
      <c r="B7959">
        <f t="shared" ca="1" si="250"/>
        <v>2.9362324308906818</v>
      </c>
    </row>
    <row r="7960" spans="1:2" x14ac:dyDescent="0.25">
      <c r="A7960">
        <f t="shared" ca="1" si="249"/>
        <v>0.30524212541540752</v>
      </c>
      <c r="B7960">
        <f t="shared" ca="1" si="250"/>
        <v>10.732751206347496</v>
      </c>
    </row>
    <row r="7961" spans="1:2" x14ac:dyDescent="0.25">
      <c r="A7961">
        <f t="shared" ca="1" si="249"/>
        <v>0.71082581465900463</v>
      </c>
      <c r="B7961">
        <f t="shared" ca="1" si="250"/>
        <v>1.9791267878953938</v>
      </c>
    </row>
    <row r="7962" spans="1:2" x14ac:dyDescent="0.25">
      <c r="A7962">
        <f t="shared" ca="1" si="249"/>
        <v>0.94853206396866918</v>
      </c>
      <c r="B7962">
        <f t="shared" ca="1" si="250"/>
        <v>1.1114654507714987</v>
      </c>
    </row>
    <row r="7963" spans="1:2" x14ac:dyDescent="0.25">
      <c r="A7963">
        <f t="shared" ca="1" si="249"/>
        <v>0.13333697341892059</v>
      </c>
      <c r="B7963">
        <f t="shared" ca="1" si="250"/>
        <v>56.246928803554802</v>
      </c>
    </row>
    <row r="7964" spans="1:2" x14ac:dyDescent="0.25">
      <c r="A7964">
        <f t="shared" ca="1" si="249"/>
        <v>7.2514097476133466E-2</v>
      </c>
      <c r="B7964">
        <f t="shared" ca="1" si="250"/>
        <v>190.17573698116988</v>
      </c>
    </row>
    <row r="7965" spans="1:2" x14ac:dyDescent="0.25">
      <c r="A7965">
        <f t="shared" ca="1" si="249"/>
        <v>0.1100314227420518</v>
      </c>
      <c r="B7965">
        <f t="shared" ca="1" si="250"/>
        <v>82.597431581086838</v>
      </c>
    </row>
    <row r="7966" spans="1:2" x14ac:dyDescent="0.25">
      <c r="A7966">
        <f t="shared" ca="1" si="249"/>
        <v>0.42982588793536303</v>
      </c>
      <c r="B7966">
        <f t="shared" ca="1" si="250"/>
        <v>5.4127112800582857</v>
      </c>
    </row>
    <row r="7967" spans="1:2" x14ac:dyDescent="0.25">
      <c r="A7967">
        <f t="shared" ca="1" si="249"/>
        <v>0.8290575502568851</v>
      </c>
      <c r="B7967">
        <f t="shared" ca="1" si="250"/>
        <v>1.4548916200555237</v>
      </c>
    </row>
    <row r="7968" spans="1:2" x14ac:dyDescent="0.25">
      <c r="A7968">
        <f t="shared" ca="1" si="249"/>
        <v>0.11831101259751808</v>
      </c>
      <c r="B7968">
        <f t="shared" ca="1" si="250"/>
        <v>71.441350745892947</v>
      </c>
    </row>
    <row r="7969" spans="1:2" x14ac:dyDescent="0.25">
      <c r="A7969">
        <f t="shared" ref="A7969:A8032" ca="1" si="251">RAND()</f>
        <v>0.28353150256106796</v>
      </c>
      <c r="B7969">
        <f t="shared" ref="B7969:B8032" ca="1" si="252">10^(LOG(1/A7969)*B$4+B$5)</f>
        <v>12.43934065237506</v>
      </c>
    </row>
    <row r="7970" spans="1:2" x14ac:dyDescent="0.25">
      <c r="A7970">
        <f t="shared" ca="1" si="251"/>
        <v>0.28762193730391938</v>
      </c>
      <c r="B7970">
        <f t="shared" ca="1" si="252"/>
        <v>12.088042705150517</v>
      </c>
    </row>
    <row r="7971" spans="1:2" x14ac:dyDescent="0.25">
      <c r="A7971">
        <f t="shared" ca="1" si="251"/>
        <v>0.60072236858179551</v>
      </c>
      <c r="B7971">
        <f t="shared" ca="1" si="252"/>
        <v>2.7711012395198109</v>
      </c>
    </row>
    <row r="7972" spans="1:2" x14ac:dyDescent="0.25">
      <c r="A7972">
        <f t="shared" ca="1" si="251"/>
        <v>0.93730579091510202</v>
      </c>
      <c r="B7972">
        <f t="shared" ca="1" si="252"/>
        <v>1.1382493200967527</v>
      </c>
    </row>
    <row r="7973" spans="1:2" x14ac:dyDescent="0.25">
      <c r="A7973">
        <f t="shared" ca="1" si="251"/>
        <v>0.37476743265448231</v>
      </c>
      <c r="B7973">
        <f t="shared" ca="1" si="252"/>
        <v>7.1199396551049938</v>
      </c>
    </row>
    <row r="7974" spans="1:2" x14ac:dyDescent="0.25">
      <c r="A7974">
        <f t="shared" ca="1" si="251"/>
        <v>0.91767691589271161</v>
      </c>
      <c r="B7974">
        <f t="shared" ca="1" si="252"/>
        <v>1.1874638181789714</v>
      </c>
    </row>
    <row r="7975" spans="1:2" x14ac:dyDescent="0.25">
      <c r="A7975">
        <f t="shared" ca="1" si="251"/>
        <v>6.5051869266883E-2</v>
      </c>
      <c r="B7975">
        <f t="shared" ca="1" si="252"/>
        <v>236.30909606742659</v>
      </c>
    </row>
    <row r="7976" spans="1:2" x14ac:dyDescent="0.25">
      <c r="A7976">
        <f t="shared" ca="1" si="251"/>
        <v>0.96220521400404413</v>
      </c>
      <c r="B7976">
        <f t="shared" ca="1" si="252"/>
        <v>1.0801015470807731</v>
      </c>
    </row>
    <row r="7977" spans="1:2" x14ac:dyDescent="0.25">
      <c r="A7977">
        <f t="shared" ca="1" si="251"/>
        <v>0.81300285395803951</v>
      </c>
      <c r="B7977">
        <f t="shared" ca="1" si="252"/>
        <v>1.5129196365184803</v>
      </c>
    </row>
    <row r="7978" spans="1:2" x14ac:dyDescent="0.25">
      <c r="A7978">
        <f t="shared" ca="1" si="251"/>
        <v>0.76388439612493197</v>
      </c>
      <c r="B7978">
        <f t="shared" ca="1" si="252"/>
        <v>1.7137391667011934</v>
      </c>
    </row>
    <row r="7979" spans="1:2" x14ac:dyDescent="0.25">
      <c r="A7979">
        <f t="shared" ca="1" si="251"/>
        <v>0.94488652663792339</v>
      </c>
      <c r="B7979">
        <f t="shared" ca="1" si="252"/>
        <v>1.1200584513608172</v>
      </c>
    </row>
    <row r="7980" spans="1:2" x14ac:dyDescent="0.25">
      <c r="A7980">
        <f t="shared" ca="1" si="251"/>
        <v>0.28700047128981587</v>
      </c>
      <c r="B7980">
        <f t="shared" ca="1" si="252"/>
        <v>12.140449875056175</v>
      </c>
    </row>
    <row r="7981" spans="1:2" x14ac:dyDescent="0.25">
      <c r="A7981">
        <f t="shared" ca="1" si="251"/>
        <v>2.5586983956145115E-2</v>
      </c>
      <c r="B7981">
        <f t="shared" ca="1" si="252"/>
        <v>1527.4317237602922</v>
      </c>
    </row>
    <row r="7982" spans="1:2" x14ac:dyDescent="0.25">
      <c r="A7982">
        <f t="shared" ca="1" si="251"/>
        <v>0.22159080952351928</v>
      </c>
      <c r="B7982">
        <f t="shared" ca="1" si="252"/>
        <v>20.36556728264037</v>
      </c>
    </row>
    <row r="7983" spans="1:2" x14ac:dyDescent="0.25">
      <c r="A7983">
        <f t="shared" ca="1" si="251"/>
        <v>0.72518979541893513</v>
      </c>
      <c r="B7983">
        <f t="shared" ca="1" si="252"/>
        <v>1.9015013211999925</v>
      </c>
    </row>
    <row r="7984" spans="1:2" x14ac:dyDescent="0.25">
      <c r="A7984">
        <f t="shared" ca="1" si="251"/>
        <v>0.21621852968617561</v>
      </c>
      <c r="B7984">
        <f t="shared" ca="1" si="252"/>
        <v>21.390167256589429</v>
      </c>
    </row>
    <row r="7985" spans="1:2" x14ac:dyDescent="0.25">
      <c r="A7985">
        <f t="shared" ca="1" si="251"/>
        <v>0.92724880788073971</v>
      </c>
      <c r="B7985">
        <f t="shared" ca="1" si="252"/>
        <v>1.1630742285068338</v>
      </c>
    </row>
    <row r="7986" spans="1:2" x14ac:dyDescent="0.25">
      <c r="A7986">
        <f t="shared" ca="1" si="251"/>
        <v>0.49325506191155322</v>
      </c>
      <c r="B7986">
        <f t="shared" ca="1" si="252"/>
        <v>4.1101426812331416</v>
      </c>
    </row>
    <row r="7987" spans="1:2" x14ac:dyDescent="0.25">
      <c r="A7987">
        <f t="shared" ca="1" si="251"/>
        <v>0.59206666794461393</v>
      </c>
      <c r="B7987">
        <f t="shared" ca="1" si="252"/>
        <v>2.8527175644229752</v>
      </c>
    </row>
    <row r="7988" spans="1:2" x14ac:dyDescent="0.25">
      <c r="A7988">
        <f t="shared" ca="1" si="251"/>
        <v>7.3509679083073709E-2</v>
      </c>
      <c r="B7988">
        <f t="shared" ca="1" si="252"/>
        <v>185.05931336129345</v>
      </c>
    </row>
    <row r="7989" spans="1:2" x14ac:dyDescent="0.25">
      <c r="A7989">
        <f t="shared" ca="1" si="251"/>
        <v>0.15251355064827543</v>
      </c>
      <c r="B7989">
        <f t="shared" ca="1" si="252"/>
        <v>42.9915532497171</v>
      </c>
    </row>
    <row r="7990" spans="1:2" x14ac:dyDescent="0.25">
      <c r="A7990">
        <f t="shared" ca="1" si="251"/>
        <v>1.5715849335581122E-2</v>
      </c>
      <c r="B7990">
        <f t="shared" ca="1" si="252"/>
        <v>4048.7810036569258</v>
      </c>
    </row>
    <row r="7991" spans="1:2" x14ac:dyDescent="0.25">
      <c r="A7991">
        <f t="shared" ca="1" si="251"/>
        <v>0.97504452456848512</v>
      </c>
      <c r="B7991">
        <f t="shared" ca="1" si="252"/>
        <v>1.0518434438476336</v>
      </c>
    </row>
    <row r="7992" spans="1:2" x14ac:dyDescent="0.25">
      <c r="A7992">
        <f t="shared" ca="1" si="251"/>
        <v>0.81572570710614201</v>
      </c>
      <c r="B7992">
        <f t="shared" ca="1" si="252"/>
        <v>1.5028363874973005</v>
      </c>
    </row>
    <row r="7993" spans="1:2" x14ac:dyDescent="0.25">
      <c r="A7993">
        <f t="shared" ca="1" si="251"/>
        <v>0.58723846259486512</v>
      </c>
      <c r="B7993">
        <f t="shared" ca="1" si="252"/>
        <v>2.8998198206893133</v>
      </c>
    </row>
    <row r="7994" spans="1:2" x14ac:dyDescent="0.25">
      <c r="A7994">
        <f t="shared" ca="1" si="251"/>
        <v>0.69047188323952735</v>
      </c>
      <c r="B7994">
        <f t="shared" ca="1" si="252"/>
        <v>2.0975291416241673</v>
      </c>
    </row>
    <row r="7995" spans="1:2" x14ac:dyDescent="0.25">
      <c r="A7995">
        <f t="shared" ca="1" si="251"/>
        <v>0.23413459234681899</v>
      </c>
      <c r="B7995">
        <f t="shared" ca="1" si="252"/>
        <v>18.241848013006972</v>
      </c>
    </row>
    <row r="7996" spans="1:2" x14ac:dyDescent="0.25">
      <c r="A7996">
        <f t="shared" ca="1" si="251"/>
        <v>0.79402883514948464</v>
      </c>
      <c r="B7996">
        <f t="shared" ca="1" si="252"/>
        <v>1.5860886296754662</v>
      </c>
    </row>
    <row r="7997" spans="1:2" x14ac:dyDescent="0.25">
      <c r="A7997">
        <f t="shared" ca="1" si="251"/>
        <v>0.65385219288398</v>
      </c>
      <c r="B7997">
        <f t="shared" ca="1" si="252"/>
        <v>2.3390571379367682</v>
      </c>
    </row>
    <row r="7998" spans="1:2" x14ac:dyDescent="0.25">
      <c r="A7998">
        <f t="shared" ca="1" si="251"/>
        <v>0.93481284136691578</v>
      </c>
      <c r="B7998">
        <f t="shared" ca="1" si="252"/>
        <v>1.1443283588983091</v>
      </c>
    </row>
    <row r="7999" spans="1:2" x14ac:dyDescent="0.25">
      <c r="A7999">
        <f t="shared" ca="1" si="251"/>
        <v>0.34996606334175695</v>
      </c>
      <c r="B7999">
        <f t="shared" ca="1" si="252"/>
        <v>8.1648485875090184</v>
      </c>
    </row>
    <row r="8000" spans="1:2" x14ac:dyDescent="0.25">
      <c r="A8000">
        <f t="shared" ca="1" si="251"/>
        <v>0.57688622519149801</v>
      </c>
      <c r="B8000">
        <f t="shared" ca="1" si="252"/>
        <v>3.0048283070217172</v>
      </c>
    </row>
    <row r="8001" spans="1:2" x14ac:dyDescent="0.25">
      <c r="A8001">
        <f t="shared" ca="1" si="251"/>
        <v>0.47549416214479734</v>
      </c>
      <c r="B8001">
        <f t="shared" ca="1" si="252"/>
        <v>4.422925472431892</v>
      </c>
    </row>
    <row r="8002" spans="1:2" x14ac:dyDescent="0.25">
      <c r="A8002">
        <f t="shared" ca="1" si="251"/>
        <v>0.26142743640956412</v>
      </c>
      <c r="B8002">
        <f t="shared" ca="1" si="252"/>
        <v>14.631797151256054</v>
      </c>
    </row>
    <row r="8003" spans="1:2" x14ac:dyDescent="0.25">
      <c r="A8003">
        <f t="shared" ca="1" si="251"/>
        <v>0.46606261294230467</v>
      </c>
      <c r="B8003">
        <f t="shared" ca="1" si="252"/>
        <v>4.6037472097289696</v>
      </c>
    </row>
    <row r="8004" spans="1:2" x14ac:dyDescent="0.25">
      <c r="A8004">
        <f t="shared" ca="1" si="251"/>
        <v>0.72589295439112278</v>
      </c>
      <c r="B8004">
        <f t="shared" ca="1" si="252"/>
        <v>1.8978192077007405</v>
      </c>
    </row>
    <row r="8005" spans="1:2" x14ac:dyDescent="0.25">
      <c r="A8005">
        <f t="shared" ca="1" si="251"/>
        <v>0.93470652360113238</v>
      </c>
      <c r="B8005">
        <f t="shared" ca="1" si="252"/>
        <v>1.1445886959144473</v>
      </c>
    </row>
    <row r="8006" spans="1:2" x14ac:dyDescent="0.25">
      <c r="A8006">
        <f t="shared" ca="1" si="251"/>
        <v>0.60662605750015597</v>
      </c>
      <c r="B8006">
        <f t="shared" ca="1" si="252"/>
        <v>2.7174269437109864</v>
      </c>
    </row>
    <row r="8007" spans="1:2" x14ac:dyDescent="0.25">
      <c r="A8007">
        <f t="shared" ca="1" si="251"/>
        <v>0.73132497995496326</v>
      </c>
      <c r="B8007">
        <f t="shared" ca="1" si="252"/>
        <v>1.8697312388626868</v>
      </c>
    </row>
    <row r="8008" spans="1:2" x14ac:dyDescent="0.25">
      <c r="A8008">
        <f t="shared" ca="1" si="251"/>
        <v>0.91197011166652209</v>
      </c>
      <c r="B8008">
        <f t="shared" ca="1" si="252"/>
        <v>1.2023718209126502</v>
      </c>
    </row>
    <row r="8009" spans="1:2" x14ac:dyDescent="0.25">
      <c r="A8009">
        <f t="shared" ca="1" si="251"/>
        <v>0.84848137431212445</v>
      </c>
      <c r="B8009">
        <f t="shared" ca="1" si="252"/>
        <v>1.3890419872551028</v>
      </c>
    </row>
    <row r="8010" spans="1:2" x14ac:dyDescent="0.25">
      <c r="A8010">
        <f t="shared" ca="1" si="251"/>
        <v>0.55275369974181909</v>
      </c>
      <c r="B8010">
        <f t="shared" ca="1" si="252"/>
        <v>3.2729297502002015</v>
      </c>
    </row>
    <row r="8011" spans="1:2" x14ac:dyDescent="0.25">
      <c r="A8011">
        <f t="shared" ca="1" si="251"/>
        <v>0.10021177433706374</v>
      </c>
      <c r="B8011">
        <f t="shared" ca="1" si="252"/>
        <v>99.577792987905653</v>
      </c>
    </row>
    <row r="8012" spans="1:2" x14ac:dyDescent="0.25">
      <c r="A8012">
        <f t="shared" ca="1" si="251"/>
        <v>0.12533819864686457</v>
      </c>
      <c r="B8012">
        <f t="shared" ca="1" si="252"/>
        <v>63.655085013351929</v>
      </c>
    </row>
    <row r="8013" spans="1:2" x14ac:dyDescent="0.25">
      <c r="A8013">
        <f t="shared" ca="1" si="251"/>
        <v>0.75815670665011781</v>
      </c>
      <c r="B8013">
        <f t="shared" ca="1" si="252"/>
        <v>1.7397307422225701</v>
      </c>
    </row>
    <row r="8014" spans="1:2" x14ac:dyDescent="0.25">
      <c r="A8014">
        <f t="shared" ca="1" si="251"/>
        <v>0.20459053089063384</v>
      </c>
      <c r="B8014">
        <f t="shared" ca="1" si="252"/>
        <v>23.890703663971681</v>
      </c>
    </row>
    <row r="8015" spans="1:2" x14ac:dyDescent="0.25">
      <c r="A8015">
        <f t="shared" ca="1" si="251"/>
        <v>0.39960668098302421</v>
      </c>
      <c r="B8015">
        <f t="shared" ca="1" si="252"/>
        <v>6.2623093719664329</v>
      </c>
    </row>
    <row r="8016" spans="1:2" x14ac:dyDescent="0.25">
      <c r="A8016">
        <f t="shared" ca="1" si="251"/>
        <v>0.41542521756985751</v>
      </c>
      <c r="B8016">
        <f t="shared" ca="1" si="252"/>
        <v>5.7944775958463364</v>
      </c>
    </row>
    <row r="8017" spans="1:2" x14ac:dyDescent="0.25">
      <c r="A8017">
        <f t="shared" ca="1" si="251"/>
        <v>0.22985258570581579</v>
      </c>
      <c r="B8017">
        <f t="shared" ca="1" si="252"/>
        <v>18.92784682158943</v>
      </c>
    </row>
    <row r="8018" spans="1:2" x14ac:dyDescent="0.25">
      <c r="A8018">
        <f t="shared" ca="1" si="251"/>
        <v>0.42854703404259631</v>
      </c>
      <c r="B8018">
        <f t="shared" ca="1" si="252"/>
        <v>5.4450642991002143</v>
      </c>
    </row>
    <row r="8019" spans="1:2" x14ac:dyDescent="0.25">
      <c r="A8019">
        <f t="shared" ca="1" si="251"/>
        <v>0.98584964433379274</v>
      </c>
      <c r="B8019">
        <f t="shared" ca="1" si="252"/>
        <v>1.0289129464034334</v>
      </c>
    </row>
    <row r="8020" spans="1:2" x14ac:dyDescent="0.25">
      <c r="A8020">
        <f t="shared" ca="1" si="251"/>
        <v>0.68655729393181508</v>
      </c>
      <c r="B8020">
        <f t="shared" ca="1" si="252"/>
        <v>2.1215165749404692</v>
      </c>
    </row>
    <row r="8021" spans="1:2" x14ac:dyDescent="0.25">
      <c r="A8021">
        <f t="shared" ca="1" si="251"/>
        <v>0.66003187792299223</v>
      </c>
      <c r="B8021">
        <f t="shared" ca="1" si="252"/>
        <v>2.2954623673818695</v>
      </c>
    </row>
    <row r="8022" spans="1:2" x14ac:dyDescent="0.25">
      <c r="A8022">
        <f t="shared" ca="1" si="251"/>
        <v>0.5541857395234594</v>
      </c>
      <c r="B8022">
        <f t="shared" ca="1" si="252"/>
        <v>3.2560368220332245</v>
      </c>
    </row>
    <row r="8023" spans="1:2" x14ac:dyDescent="0.25">
      <c r="A8023">
        <f t="shared" ca="1" si="251"/>
        <v>8.7320136803803461E-2</v>
      </c>
      <c r="B8023">
        <f t="shared" ca="1" si="252"/>
        <v>131.15087279309824</v>
      </c>
    </row>
    <row r="8024" spans="1:2" x14ac:dyDescent="0.25">
      <c r="A8024">
        <f t="shared" ca="1" si="251"/>
        <v>0.47905287208049441</v>
      </c>
      <c r="B8024">
        <f t="shared" ca="1" si="252"/>
        <v>4.3574569335617968</v>
      </c>
    </row>
    <row r="8025" spans="1:2" x14ac:dyDescent="0.25">
      <c r="A8025">
        <f t="shared" ca="1" si="251"/>
        <v>0.89595191698970389</v>
      </c>
      <c r="B8025">
        <f t="shared" ca="1" si="252"/>
        <v>1.2457491340333267</v>
      </c>
    </row>
    <row r="8026" spans="1:2" x14ac:dyDescent="0.25">
      <c r="A8026">
        <f t="shared" ca="1" si="251"/>
        <v>0.27788075465446749</v>
      </c>
      <c r="B8026">
        <f t="shared" ca="1" si="252"/>
        <v>12.950396362356322</v>
      </c>
    </row>
    <row r="8027" spans="1:2" x14ac:dyDescent="0.25">
      <c r="A8027">
        <f t="shared" ca="1" si="251"/>
        <v>0.93317457485528599</v>
      </c>
      <c r="B8027">
        <f t="shared" ca="1" si="252"/>
        <v>1.1483498153097653</v>
      </c>
    </row>
    <row r="8028" spans="1:2" x14ac:dyDescent="0.25">
      <c r="A8028">
        <f t="shared" ca="1" si="251"/>
        <v>0.88473857693377866</v>
      </c>
      <c r="B8028">
        <f t="shared" ca="1" si="252"/>
        <v>1.2775269538958356</v>
      </c>
    </row>
    <row r="8029" spans="1:2" x14ac:dyDescent="0.25">
      <c r="A8029">
        <f t="shared" ca="1" si="251"/>
        <v>0.81462612029997805</v>
      </c>
      <c r="B8029">
        <f t="shared" ca="1" si="252"/>
        <v>1.5068961992280041</v>
      </c>
    </row>
    <row r="8030" spans="1:2" x14ac:dyDescent="0.25">
      <c r="A8030">
        <f t="shared" ca="1" si="251"/>
        <v>0.98810741593703977</v>
      </c>
      <c r="B8030">
        <f t="shared" ca="1" si="252"/>
        <v>1.0242162982994927</v>
      </c>
    </row>
    <row r="8031" spans="1:2" x14ac:dyDescent="0.25">
      <c r="A8031">
        <f t="shared" ca="1" si="251"/>
        <v>0.83989774588094557</v>
      </c>
      <c r="B8031">
        <f t="shared" ca="1" si="252"/>
        <v>1.4175786658883494</v>
      </c>
    </row>
    <row r="8032" spans="1:2" x14ac:dyDescent="0.25">
      <c r="A8032">
        <f t="shared" ca="1" si="251"/>
        <v>0.65568634283263039</v>
      </c>
      <c r="B8032">
        <f t="shared" ca="1" si="252"/>
        <v>2.3259893621057111</v>
      </c>
    </row>
    <row r="8033" spans="1:2" x14ac:dyDescent="0.25">
      <c r="A8033">
        <f t="shared" ref="A8033:A8096" ca="1" si="253">RAND()</f>
        <v>0.35849502068320049</v>
      </c>
      <c r="B8033">
        <f t="shared" ref="B8033:B8096" ca="1" si="254">10^(LOG(1/A8033)*B$4+B$5)</f>
        <v>7.7809700592238968</v>
      </c>
    </row>
    <row r="8034" spans="1:2" x14ac:dyDescent="0.25">
      <c r="A8034">
        <f t="shared" ca="1" si="253"/>
        <v>7.9667136799755789E-2</v>
      </c>
      <c r="B8034">
        <f t="shared" ca="1" si="254"/>
        <v>157.55840721278162</v>
      </c>
    </row>
    <row r="8035" spans="1:2" x14ac:dyDescent="0.25">
      <c r="A8035">
        <f t="shared" ca="1" si="253"/>
        <v>3.7769947937025372E-2</v>
      </c>
      <c r="B8035">
        <f t="shared" ca="1" si="254"/>
        <v>700.98258339858603</v>
      </c>
    </row>
    <row r="8036" spans="1:2" x14ac:dyDescent="0.25">
      <c r="A8036">
        <f t="shared" ca="1" si="253"/>
        <v>2.2910489016533808E-2</v>
      </c>
      <c r="B8036">
        <f t="shared" ca="1" si="254"/>
        <v>1905.1592412288758</v>
      </c>
    </row>
    <row r="8037" spans="1:2" x14ac:dyDescent="0.25">
      <c r="A8037">
        <f t="shared" ca="1" si="253"/>
        <v>5.134877893946177E-3</v>
      </c>
      <c r="B8037">
        <f t="shared" ca="1" si="254"/>
        <v>37926.237357371807</v>
      </c>
    </row>
    <row r="8038" spans="1:2" x14ac:dyDescent="0.25">
      <c r="A8038">
        <f t="shared" ca="1" si="253"/>
        <v>0.82670683707893688</v>
      </c>
      <c r="B8038">
        <f t="shared" ca="1" si="254"/>
        <v>1.4631772543931065</v>
      </c>
    </row>
    <row r="8039" spans="1:2" x14ac:dyDescent="0.25">
      <c r="A8039">
        <f t="shared" ca="1" si="253"/>
        <v>0.96974414753092664</v>
      </c>
      <c r="B8039">
        <f t="shared" ca="1" si="254"/>
        <v>1.0633730892274473</v>
      </c>
    </row>
    <row r="8040" spans="1:2" x14ac:dyDescent="0.25">
      <c r="A8040">
        <f t="shared" ca="1" si="253"/>
        <v>0.64907981039426343</v>
      </c>
      <c r="B8040">
        <f t="shared" ca="1" si="254"/>
        <v>2.3735795891604803</v>
      </c>
    </row>
    <row r="8041" spans="1:2" x14ac:dyDescent="0.25">
      <c r="A8041">
        <f t="shared" ca="1" si="253"/>
        <v>0.70655913710355511</v>
      </c>
      <c r="B8041">
        <f t="shared" ca="1" si="254"/>
        <v>2.0031015454466519</v>
      </c>
    </row>
    <row r="8042" spans="1:2" x14ac:dyDescent="0.25">
      <c r="A8042">
        <f t="shared" ca="1" si="253"/>
        <v>0.5192530513735224</v>
      </c>
      <c r="B8042">
        <f t="shared" ca="1" si="254"/>
        <v>3.7088723420349012</v>
      </c>
    </row>
    <row r="8043" spans="1:2" x14ac:dyDescent="0.25">
      <c r="A8043">
        <f t="shared" ca="1" si="253"/>
        <v>0.71480213061897135</v>
      </c>
      <c r="B8043">
        <f t="shared" ca="1" si="254"/>
        <v>1.9571689777038208</v>
      </c>
    </row>
    <row r="8044" spans="1:2" x14ac:dyDescent="0.25">
      <c r="A8044">
        <f t="shared" ca="1" si="253"/>
        <v>0.77900724069161897</v>
      </c>
      <c r="B8044">
        <f t="shared" ca="1" si="254"/>
        <v>1.6478474766047011</v>
      </c>
    </row>
    <row r="8045" spans="1:2" x14ac:dyDescent="0.25">
      <c r="A8045">
        <f t="shared" ca="1" si="253"/>
        <v>0.23996923927766578</v>
      </c>
      <c r="B8045">
        <f t="shared" ca="1" si="254"/>
        <v>17.365562302840395</v>
      </c>
    </row>
    <row r="8046" spans="1:2" x14ac:dyDescent="0.25">
      <c r="A8046">
        <f t="shared" ca="1" si="253"/>
        <v>0.18063159253136207</v>
      </c>
      <c r="B8046">
        <f t="shared" ca="1" si="254"/>
        <v>30.648736703337516</v>
      </c>
    </row>
    <row r="8047" spans="1:2" x14ac:dyDescent="0.25">
      <c r="A8047">
        <f t="shared" ca="1" si="253"/>
        <v>0.18848947701570185</v>
      </c>
      <c r="B8047">
        <f t="shared" ca="1" si="254"/>
        <v>28.146589620716789</v>
      </c>
    </row>
    <row r="8048" spans="1:2" x14ac:dyDescent="0.25">
      <c r="A8048">
        <f t="shared" ca="1" si="253"/>
        <v>0.81488645447135422</v>
      </c>
      <c r="B8048">
        <f t="shared" ca="1" si="254"/>
        <v>1.5059335279082056</v>
      </c>
    </row>
    <row r="8049" spans="1:2" x14ac:dyDescent="0.25">
      <c r="A8049">
        <f t="shared" ca="1" si="253"/>
        <v>0.15254318555284119</v>
      </c>
      <c r="B8049">
        <f t="shared" ca="1" si="254"/>
        <v>42.974850742597575</v>
      </c>
    </row>
    <row r="8050" spans="1:2" x14ac:dyDescent="0.25">
      <c r="A8050">
        <f t="shared" ca="1" si="253"/>
        <v>0.42536165726059705</v>
      </c>
      <c r="B8050">
        <f t="shared" ca="1" si="254"/>
        <v>5.5269218181714983</v>
      </c>
    </row>
    <row r="8051" spans="1:2" x14ac:dyDescent="0.25">
      <c r="A8051">
        <f t="shared" ca="1" si="253"/>
        <v>0.26933092758894517</v>
      </c>
      <c r="B8051">
        <f t="shared" ca="1" si="254"/>
        <v>13.785659466751026</v>
      </c>
    </row>
    <row r="8052" spans="1:2" x14ac:dyDescent="0.25">
      <c r="A8052">
        <f t="shared" ca="1" si="253"/>
        <v>0.46138716367847943</v>
      </c>
      <c r="B8052">
        <f t="shared" ca="1" si="254"/>
        <v>4.6975237492371855</v>
      </c>
    </row>
    <row r="8053" spans="1:2" x14ac:dyDescent="0.25">
      <c r="A8053">
        <f t="shared" ca="1" si="253"/>
        <v>0.20260741828495799</v>
      </c>
      <c r="B8053">
        <f t="shared" ca="1" si="254"/>
        <v>24.360674829714277</v>
      </c>
    </row>
    <row r="8054" spans="1:2" x14ac:dyDescent="0.25">
      <c r="A8054">
        <f t="shared" ca="1" si="253"/>
        <v>0.91884229068679879</v>
      </c>
      <c r="B8054">
        <f t="shared" ca="1" si="254"/>
        <v>1.1844535892226786</v>
      </c>
    </row>
    <row r="8055" spans="1:2" x14ac:dyDescent="0.25">
      <c r="A8055">
        <f t="shared" ca="1" si="253"/>
        <v>0.7065847756581719</v>
      </c>
      <c r="B8055">
        <f t="shared" ca="1" si="254"/>
        <v>2.0029561822902329</v>
      </c>
    </row>
    <row r="8056" spans="1:2" x14ac:dyDescent="0.25">
      <c r="A8056">
        <f t="shared" ca="1" si="253"/>
        <v>3.7734970753754427E-3</v>
      </c>
      <c r="B8056">
        <f t="shared" ca="1" si="254"/>
        <v>70228.269091464535</v>
      </c>
    </row>
    <row r="8057" spans="1:2" x14ac:dyDescent="0.25">
      <c r="A8057">
        <f t="shared" ca="1" si="253"/>
        <v>0.38847538544192706</v>
      </c>
      <c r="B8057">
        <f t="shared" ca="1" si="254"/>
        <v>6.6263288854130069</v>
      </c>
    </row>
    <row r="8058" spans="1:2" x14ac:dyDescent="0.25">
      <c r="A8058">
        <f t="shared" ca="1" si="253"/>
        <v>0.579813958159067</v>
      </c>
      <c r="B8058">
        <f t="shared" ca="1" si="254"/>
        <v>2.974559549304026</v>
      </c>
    </row>
    <row r="8059" spans="1:2" x14ac:dyDescent="0.25">
      <c r="A8059">
        <f t="shared" ca="1" si="253"/>
        <v>0.74755115460458432</v>
      </c>
      <c r="B8059">
        <f t="shared" ca="1" si="254"/>
        <v>1.7894442264246895</v>
      </c>
    </row>
    <row r="8060" spans="1:2" x14ac:dyDescent="0.25">
      <c r="A8060">
        <f t="shared" ca="1" si="253"/>
        <v>0.83486288410554099</v>
      </c>
      <c r="B8060">
        <f t="shared" ca="1" si="254"/>
        <v>1.4347283907163737</v>
      </c>
    </row>
    <row r="8061" spans="1:2" x14ac:dyDescent="0.25">
      <c r="A8061">
        <f t="shared" ca="1" si="253"/>
        <v>0.79725553234833768</v>
      </c>
      <c r="B8061">
        <f t="shared" ca="1" si="254"/>
        <v>1.5732759969576386</v>
      </c>
    </row>
    <row r="8062" spans="1:2" x14ac:dyDescent="0.25">
      <c r="A8062">
        <f t="shared" ca="1" si="253"/>
        <v>0.61911586388834172</v>
      </c>
      <c r="B8062">
        <f t="shared" ca="1" si="254"/>
        <v>2.6088922066694265</v>
      </c>
    </row>
    <row r="8063" spans="1:2" x14ac:dyDescent="0.25">
      <c r="A8063">
        <f t="shared" ca="1" si="253"/>
        <v>0.78438874719737717</v>
      </c>
      <c r="B8063">
        <f t="shared" ca="1" si="254"/>
        <v>1.6253140538499813</v>
      </c>
    </row>
    <row r="8064" spans="1:2" x14ac:dyDescent="0.25">
      <c r="A8064">
        <f t="shared" ca="1" si="253"/>
        <v>0.65799757832514461</v>
      </c>
      <c r="B8064">
        <f t="shared" ca="1" si="254"/>
        <v>2.3096778502473221</v>
      </c>
    </row>
    <row r="8065" spans="1:2" x14ac:dyDescent="0.25">
      <c r="A8065">
        <f t="shared" ca="1" si="253"/>
        <v>0.17776675424017541</v>
      </c>
      <c r="B8065">
        <f t="shared" ca="1" si="254"/>
        <v>31.644549270715771</v>
      </c>
    </row>
    <row r="8066" spans="1:2" x14ac:dyDescent="0.25">
      <c r="A8066">
        <f t="shared" ca="1" si="253"/>
        <v>0.36637215224581221</v>
      </c>
      <c r="B8066">
        <f t="shared" ca="1" si="254"/>
        <v>7.4499796849323587</v>
      </c>
    </row>
    <row r="8067" spans="1:2" x14ac:dyDescent="0.25">
      <c r="A8067">
        <f t="shared" ca="1" si="253"/>
        <v>0.36822210607350159</v>
      </c>
      <c r="B8067">
        <f t="shared" ca="1" si="254"/>
        <v>7.375310090606412</v>
      </c>
    </row>
    <row r="8068" spans="1:2" x14ac:dyDescent="0.25">
      <c r="A8068">
        <f t="shared" ca="1" si="253"/>
        <v>0.53753586005642762</v>
      </c>
      <c r="B8068">
        <f t="shared" ca="1" si="254"/>
        <v>3.460868640204001</v>
      </c>
    </row>
    <row r="8069" spans="1:2" x14ac:dyDescent="0.25">
      <c r="A8069">
        <f t="shared" ca="1" si="253"/>
        <v>0.5006577629142358</v>
      </c>
      <c r="B8069">
        <f t="shared" ca="1" si="254"/>
        <v>3.9894965243039402</v>
      </c>
    </row>
    <row r="8070" spans="1:2" x14ac:dyDescent="0.25">
      <c r="A8070">
        <f t="shared" ca="1" si="253"/>
        <v>0.59133152055881455</v>
      </c>
      <c r="B8070">
        <f t="shared" ca="1" si="254"/>
        <v>2.8598150094048731</v>
      </c>
    </row>
    <row r="8071" spans="1:2" x14ac:dyDescent="0.25">
      <c r="A8071">
        <f t="shared" ca="1" si="253"/>
        <v>0.98292305275279812</v>
      </c>
      <c r="B8071">
        <f t="shared" ca="1" si="254"/>
        <v>1.0350491150470706</v>
      </c>
    </row>
    <row r="8072" spans="1:2" x14ac:dyDescent="0.25">
      <c r="A8072">
        <f t="shared" ca="1" si="253"/>
        <v>0.36949048446532673</v>
      </c>
      <c r="B8072">
        <f t="shared" ca="1" si="254"/>
        <v>7.3247614130454082</v>
      </c>
    </row>
    <row r="8073" spans="1:2" x14ac:dyDescent="0.25">
      <c r="A8073">
        <f t="shared" ca="1" si="253"/>
        <v>0.63082483250639532</v>
      </c>
      <c r="B8073">
        <f t="shared" ca="1" si="254"/>
        <v>2.5129418433191519</v>
      </c>
    </row>
    <row r="8074" spans="1:2" x14ac:dyDescent="0.25">
      <c r="A8074">
        <f t="shared" ca="1" si="253"/>
        <v>0.94337164629668135</v>
      </c>
      <c r="B8074">
        <f t="shared" ca="1" si="254"/>
        <v>1.1236585529170016</v>
      </c>
    </row>
    <row r="8075" spans="1:2" x14ac:dyDescent="0.25">
      <c r="A8075">
        <f t="shared" ca="1" si="253"/>
        <v>0.52394589729292207</v>
      </c>
      <c r="B8075">
        <f t="shared" ca="1" si="254"/>
        <v>3.6427310867217875</v>
      </c>
    </row>
    <row r="8076" spans="1:2" x14ac:dyDescent="0.25">
      <c r="A8076">
        <f t="shared" ca="1" si="253"/>
        <v>0.12300490900452743</v>
      </c>
      <c r="B8076">
        <f t="shared" ca="1" si="254"/>
        <v>66.092946233491148</v>
      </c>
    </row>
    <row r="8077" spans="1:2" x14ac:dyDescent="0.25">
      <c r="A8077">
        <f t="shared" ca="1" si="253"/>
        <v>0.4599137211889478</v>
      </c>
      <c r="B8077">
        <f t="shared" ca="1" si="254"/>
        <v>4.7276712232092057</v>
      </c>
    </row>
    <row r="8078" spans="1:2" x14ac:dyDescent="0.25">
      <c r="A8078">
        <f t="shared" ca="1" si="253"/>
        <v>0.27869779553998353</v>
      </c>
      <c r="B8078">
        <f t="shared" ca="1" si="254"/>
        <v>12.874575931422507</v>
      </c>
    </row>
    <row r="8079" spans="1:2" x14ac:dyDescent="0.25">
      <c r="A8079">
        <f t="shared" ca="1" si="253"/>
        <v>4.213141257464792E-2</v>
      </c>
      <c r="B8079">
        <f t="shared" ca="1" si="254"/>
        <v>563.3625316331869</v>
      </c>
    </row>
    <row r="8080" spans="1:2" x14ac:dyDescent="0.25">
      <c r="A8080">
        <f t="shared" ca="1" si="253"/>
        <v>0.87727018411104674</v>
      </c>
      <c r="B8080">
        <f t="shared" ca="1" si="254"/>
        <v>1.2993712748983151</v>
      </c>
    </row>
    <row r="8081" spans="1:2" x14ac:dyDescent="0.25">
      <c r="A8081">
        <f t="shared" ca="1" si="253"/>
        <v>4.4308382961186554E-2</v>
      </c>
      <c r="B8081">
        <f t="shared" ca="1" si="254"/>
        <v>509.36394281741286</v>
      </c>
    </row>
    <row r="8082" spans="1:2" x14ac:dyDescent="0.25">
      <c r="A8082">
        <f t="shared" ca="1" si="253"/>
        <v>7.5238393413655458E-2</v>
      </c>
      <c r="B8082">
        <f t="shared" ca="1" si="254"/>
        <v>176.65298212339815</v>
      </c>
    </row>
    <row r="8083" spans="1:2" x14ac:dyDescent="0.25">
      <c r="A8083">
        <f t="shared" ca="1" si="253"/>
        <v>0.31089296742183981</v>
      </c>
      <c r="B8083">
        <f t="shared" ca="1" si="254"/>
        <v>10.346136494591002</v>
      </c>
    </row>
    <row r="8084" spans="1:2" x14ac:dyDescent="0.25">
      <c r="A8084">
        <f t="shared" ca="1" si="253"/>
        <v>0.99094081111896093</v>
      </c>
      <c r="B8084">
        <f t="shared" ca="1" si="254"/>
        <v>1.0183675924289384</v>
      </c>
    </row>
    <row r="8085" spans="1:2" x14ac:dyDescent="0.25">
      <c r="A8085">
        <f t="shared" ca="1" si="253"/>
        <v>0.13002496072167391</v>
      </c>
      <c r="B8085">
        <f t="shared" ca="1" si="254"/>
        <v>59.148881625290727</v>
      </c>
    </row>
    <row r="8086" spans="1:2" x14ac:dyDescent="0.25">
      <c r="A8086">
        <f t="shared" ca="1" si="253"/>
        <v>0.65593892244827101</v>
      </c>
      <c r="B8086">
        <f t="shared" ca="1" si="254"/>
        <v>2.324198389299009</v>
      </c>
    </row>
    <row r="8087" spans="1:2" x14ac:dyDescent="0.25">
      <c r="A8087">
        <f t="shared" ca="1" si="253"/>
        <v>0.72108582750211658</v>
      </c>
      <c r="B8087">
        <f t="shared" ca="1" si="254"/>
        <v>1.9232072180565734</v>
      </c>
    </row>
    <row r="8088" spans="1:2" x14ac:dyDescent="0.25">
      <c r="A8088">
        <f t="shared" ca="1" si="253"/>
        <v>0.88840540798673917</v>
      </c>
      <c r="B8088">
        <f t="shared" ca="1" si="254"/>
        <v>1.2670029115130312</v>
      </c>
    </row>
    <row r="8089" spans="1:2" x14ac:dyDescent="0.25">
      <c r="A8089">
        <f t="shared" ca="1" si="253"/>
        <v>0.49427362319287815</v>
      </c>
      <c r="B8089">
        <f t="shared" ca="1" si="254"/>
        <v>4.0932203998896162</v>
      </c>
    </row>
    <row r="8090" spans="1:2" x14ac:dyDescent="0.25">
      <c r="A8090">
        <f t="shared" ca="1" si="253"/>
        <v>7.7055325372909711E-2</v>
      </c>
      <c r="B8090">
        <f t="shared" ca="1" si="254"/>
        <v>168.42039544952345</v>
      </c>
    </row>
    <row r="8091" spans="1:2" x14ac:dyDescent="0.25">
      <c r="A8091">
        <f t="shared" ca="1" si="253"/>
        <v>1.0652347556556307E-2</v>
      </c>
      <c r="B8091">
        <f t="shared" ca="1" si="254"/>
        <v>8812.7072673512885</v>
      </c>
    </row>
    <row r="8092" spans="1:2" x14ac:dyDescent="0.25">
      <c r="A8092">
        <f t="shared" ca="1" si="253"/>
        <v>0.74945086130286609</v>
      </c>
      <c r="B8092">
        <f t="shared" ca="1" si="254"/>
        <v>1.7803839639375241</v>
      </c>
    </row>
    <row r="8093" spans="1:2" x14ac:dyDescent="0.25">
      <c r="A8093">
        <f t="shared" ca="1" si="253"/>
        <v>0.8215768047128208</v>
      </c>
      <c r="B8093">
        <f t="shared" ca="1" si="254"/>
        <v>1.4815068403964744</v>
      </c>
    </row>
    <row r="8094" spans="1:2" x14ac:dyDescent="0.25">
      <c r="A8094">
        <f t="shared" ca="1" si="253"/>
        <v>0.67135023181376752</v>
      </c>
      <c r="B8094">
        <f t="shared" ca="1" si="254"/>
        <v>2.2187159914724468</v>
      </c>
    </row>
    <row r="8095" spans="1:2" x14ac:dyDescent="0.25">
      <c r="A8095">
        <f t="shared" ca="1" si="253"/>
        <v>0.51601140140378665</v>
      </c>
      <c r="B8095">
        <f t="shared" ca="1" si="254"/>
        <v>3.7556179390401634</v>
      </c>
    </row>
    <row r="8096" spans="1:2" x14ac:dyDescent="0.25">
      <c r="A8096">
        <f t="shared" ca="1" si="253"/>
        <v>0.72116398803690507</v>
      </c>
      <c r="B8096">
        <f t="shared" ca="1" si="254"/>
        <v>1.9227903620812252</v>
      </c>
    </row>
    <row r="8097" spans="1:2" x14ac:dyDescent="0.25">
      <c r="A8097">
        <f t="shared" ref="A8097:A8160" ca="1" si="255">RAND()</f>
        <v>0.68912749358692538</v>
      </c>
      <c r="B8097">
        <f t="shared" ref="B8097:B8160" ca="1" si="256">10^(LOG(1/A8097)*B$4+B$5)</f>
        <v>2.1057210861006919</v>
      </c>
    </row>
    <row r="8098" spans="1:2" x14ac:dyDescent="0.25">
      <c r="A8098">
        <f t="shared" ca="1" si="255"/>
        <v>0.34305303897489747</v>
      </c>
      <c r="B8098">
        <f t="shared" ca="1" si="256"/>
        <v>8.4972316514306598</v>
      </c>
    </row>
    <row r="8099" spans="1:2" x14ac:dyDescent="0.25">
      <c r="A8099">
        <f t="shared" ca="1" si="255"/>
        <v>0.12026151107129468</v>
      </c>
      <c r="B8099">
        <f t="shared" ca="1" si="256"/>
        <v>69.142756136618488</v>
      </c>
    </row>
    <row r="8100" spans="1:2" x14ac:dyDescent="0.25">
      <c r="A8100">
        <f t="shared" ca="1" si="255"/>
        <v>0.35373661241762155</v>
      </c>
      <c r="B8100">
        <f t="shared" ca="1" si="256"/>
        <v>7.9917147677894267</v>
      </c>
    </row>
    <row r="8101" spans="1:2" x14ac:dyDescent="0.25">
      <c r="A8101">
        <f t="shared" ca="1" si="255"/>
        <v>0.2640194635720714</v>
      </c>
      <c r="B8101">
        <f t="shared" ca="1" si="256"/>
        <v>14.345910310509087</v>
      </c>
    </row>
    <row r="8102" spans="1:2" x14ac:dyDescent="0.25">
      <c r="A8102">
        <f t="shared" ca="1" si="255"/>
        <v>0.96856382381029482</v>
      </c>
      <c r="B8102">
        <f t="shared" ca="1" si="256"/>
        <v>1.0659663912240793</v>
      </c>
    </row>
    <row r="8103" spans="1:2" x14ac:dyDescent="0.25">
      <c r="A8103">
        <f t="shared" ca="1" si="255"/>
        <v>2.8732775752952522E-2</v>
      </c>
      <c r="B8103">
        <f t="shared" ca="1" si="256"/>
        <v>1211.2807998532846</v>
      </c>
    </row>
    <row r="8104" spans="1:2" x14ac:dyDescent="0.25">
      <c r="A8104">
        <f t="shared" ca="1" si="255"/>
        <v>0.90455712016599898</v>
      </c>
      <c r="B8104">
        <f t="shared" ca="1" si="256"/>
        <v>1.222159835026589</v>
      </c>
    </row>
    <row r="8105" spans="1:2" x14ac:dyDescent="0.25">
      <c r="A8105">
        <f t="shared" ca="1" si="255"/>
        <v>0.90927047669431527</v>
      </c>
      <c r="B8105">
        <f t="shared" ca="1" si="256"/>
        <v>1.2095221326300656</v>
      </c>
    </row>
    <row r="8106" spans="1:2" x14ac:dyDescent="0.25">
      <c r="A8106">
        <f t="shared" ca="1" si="255"/>
        <v>0.72627126587593649</v>
      </c>
      <c r="B8106">
        <f t="shared" ca="1" si="256"/>
        <v>1.8958425914053283</v>
      </c>
    </row>
    <row r="8107" spans="1:2" x14ac:dyDescent="0.25">
      <c r="A8107">
        <f t="shared" ca="1" si="255"/>
        <v>0.12383110221310845</v>
      </c>
      <c r="B8107">
        <f t="shared" ca="1" si="256"/>
        <v>65.213952507503336</v>
      </c>
    </row>
    <row r="8108" spans="1:2" x14ac:dyDescent="0.25">
      <c r="A8108">
        <f t="shared" ca="1" si="255"/>
        <v>0.59091576620448238</v>
      </c>
      <c r="B8108">
        <f t="shared" ca="1" si="256"/>
        <v>2.8638406214465895</v>
      </c>
    </row>
    <row r="8109" spans="1:2" x14ac:dyDescent="0.25">
      <c r="A8109">
        <f t="shared" ca="1" si="255"/>
        <v>1.7018064877571959E-3</v>
      </c>
      <c r="B8109">
        <f t="shared" ca="1" si="256"/>
        <v>345286.54086597636</v>
      </c>
    </row>
    <row r="8110" spans="1:2" x14ac:dyDescent="0.25">
      <c r="A8110">
        <f t="shared" ca="1" si="255"/>
        <v>0.17531682998125697</v>
      </c>
      <c r="B8110">
        <f t="shared" ca="1" si="256"/>
        <v>32.535147608463447</v>
      </c>
    </row>
    <row r="8111" spans="1:2" x14ac:dyDescent="0.25">
      <c r="A8111">
        <f t="shared" ca="1" si="255"/>
        <v>0.99993554575386967</v>
      </c>
      <c r="B8111">
        <f t="shared" ca="1" si="256"/>
        <v>1.0001289209563811</v>
      </c>
    </row>
    <row r="8112" spans="1:2" x14ac:dyDescent="0.25">
      <c r="A8112">
        <f t="shared" ca="1" si="255"/>
        <v>0.93455474944605588</v>
      </c>
      <c r="B8112">
        <f t="shared" ca="1" si="256"/>
        <v>1.144960494545926</v>
      </c>
    </row>
    <row r="8113" spans="1:2" x14ac:dyDescent="0.25">
      <c r="A8113">
        <f t="shared" ca="1" si="255"/>
        <v>0.4096066807847889</v>
      </c>
      <c r="B8113">
        <f t="shared" ca="1" si="256"/>
        <v>5.9602700458681808</v>
      </c>
    </row>
    <row r="8114" spans="1:2" x14ac:dyDescent="0.25">
      <c r="A8114">
        <f t="shared" ca="1" si="255"/>
        <v>0.85787625180674665</v>
      </c>
      <c r="B8114">
        <f t="shared" ca="1" si="256"/>
        <v>1.3587848899764947</v>
      </c>
    </row>
    <row r="8115" spans="1:2" x14ac:dyDescent="0.25">
      <c r="A8115">
        <f t="shared" ca="1" si="255"/>
        <v>0.66405846356566289</v>
      </c>
      <c r="B8115">
        <f t="shared" ca="1" si="256"/>
        <v>2.267709228881821</v>
      </c>
    </row>
    <row r="8116" spans="1:2" x14ac:dyDescent="0.25">
      <c r="A8116">
        <f t="shared" ca="1" si="255"/>
        <v>0.40526460109932427</v>
      </c>
      <c r="B8116">
        <f t="shared" ca="1" si="256"/>
        <v>6.0886731128422786</v>
      </c>
    </row>
    <row r="8117" spans="1:2" x14ac:dyDescent="0.25">
      <c r="A8117">
        <f t="shared" ca="1" si="255"/>
        <v>0.16636066522935533</v>
      </c>
      <c r="B8117">
        <f t="shared" ca="1" si="256"/>
        <v>36.132557574379938</v>
      </c>
    </row>
    <row r="8118" spans="1:2" x14ac:dyDescent="0.25">
      <c r="A8118">
        <f t="shared" ca="1" si="255"/>
        <v>0.39450061966461969</v>
      </c>
      <c r="B8118">
        <f t="shared" ca="1" si="256"/>
        <v>6.4254658621213903</v>
      </c>
    </row>
    <row r="8119" spans="1:2" x14ac:dyDescent="0.25">
      <c r="A8119">
        <f t="shared" ca="1" si="255"/>
        <v>0.14534516849778845</v>
      </c>
      <c r="B8119">
        <f t="shared" ca="1" si="256"/>
        <v>47.336789600586513</v>
      </c>
    </row>
    <row r="8120" spans="1:2" x14ac:dyDescent="0.25">
      <c r="A8120">
        <f t="shared" ca="1" si="255"/>
        <v>0.99976026620139558</v>
      </c>
      <c r="B8120">
        <f t="shared" ca="1" si="256"/>
        <v>1.00047964006922</v>
      </c>
    </row>
    <row r="8121" spans="1:2" x14ac:dyDescent="0.25">
      <c r="A8121">
        <f t="shared" ca="1" si="255"/>
        <v>0.50375956294595903</v>
      </c>
      <c r="B8121">
        <f t="shared" ca="1" si="256"/>
        <v>3.9405187015004985</v>
      </c>
    </row>
    <row r="8122" spans="1:2" x14ac:dyDescent="0.25">
      <c r="A8122">
        <f t="shared" ca="1" si="255"/>
        <v>0.84512891353602093</v>
      </c>
      <c r="B8122">
        <f t="shared" ca="1" si="256"/>
        <v>1.4000839592654437</v>
      </c>
    </row>
    <row r="8123" spans="1:2" x14ac:dyDescent="0.25">
      <c r="A8123">
        <f t="shared" ca="1" si="255"/>
        <v>1.9994048067243142E-2</v>
      </c>
      <c r="B8123">
        <f t="shared" ca="1" si="256"/>
        <v>2501.488647681068</v>
      </c>
    </row>
    <row r="8124" spans="1:2" x14ac:dyDescent="0.25">
      <c r="A8124">
        <f t="shared" ca="1" si="255"/>
        <v>0.98208588292605248</v>
      </c>
      <c r="B8124">
        <f t="shared" ca="1" si="256"/>
        <v>1.0368145028371245</v>
      </c>
    </row>
    <row r="8125" spans="1:2" x14ac:dyDescent="0.25">
      <c r="A8125">
        <f t="shared" ca="1" si="255"/>
        <v>4.7562201800633752E-2</v>
      </c>
      <c r="B8125">
        <f t="shared" ca="1" si="256"/>
        <v>442.05478661922359</v>
      </c>
    </row>
    <row r="8126" spans="1:2" x14ac:dyDescent="0.25">
      <c r="A8126">
        <f t="shared" ca="1" si="255"/>
        <v>0.80470125041367213</v>
      </c>
      <c r="B8126">
        <f t="shared" ca="1" si="256"/>
        <v>1.5442963595327792</v>
      </c>
    </row>
    <row r="8127" spans="1:2" x14ac:dyDescent="0.25">
      <c r="A8127">
        <f t="shared" ca="1" si="255"/>
        <v>0.39299193462357507</v>
      </c>
      <c r="B8127">
        <f t="shared" ca="1" si="256"/>
        <v>6.4748949260675737</v>
      </c>
    </row>
    <row r="8128" spans="1:2" x14ac:dyDescent="0.25">
      <c r="A8128">
        <f t="shared" ca="1" si="255"/>
        <v>0.28634286327636005</v>
      </c>
      <c r="B8128">
        <f t="shared" ca="1" si="256"/>
        <v>12.196276827187225</v>
      </c>
    </row>
    <row r="8129" spans="1:2" x14ac:dyDescent="0.25">
      <c r="A8129">
        <f t="shared" ca="1" si="255"/>
        <v>0.76490959157567762</v>
      </c>
      <c r="B8129">
        <f t="shared" ca="1" si="256"/>
        <v>1.7091484536724597</v>
      </c>
    </row>
    <row r="8130" spans="1:2" x14ac:dyDescent="0.25">
      <c r="A8130">
        <f t="shared" ca="1" si="255"/>
        <v>0.31061587334488605</v>
      </c>
      <c r="B8130">
        <f t="shared" ca="1" si="256"/>
        <v>10.364603882246954</v>
      </c>
    </row>
    <row r="8131" spans="1:2" x14ac:dyDescent="0.25">
      <c r="A8131">
        <f t="shared" ca="1" si="255"/>
        <v>0.53259179329441475</v>
      </c>
      <c r="B8131">
        <f t="shared" ca="1" si="256"/>
        <v>3.5254215894689143</v>
      </c>
    </row>
    <row r="8132" spans="1:2" x14ac:dyDescent="0.25">
      <c r="A8132">
        <f t="shared" ca="1" si="255"/>
        <v>0.68153833632457772</v>
      </c>
      <c r="B8132">
        <f t="shared" ca="1" si="256"/>
        <v>2.1528780031769497</v>
      </c>
    </row>
    <row r="8133" spans="1:2" x14ac:dyDescent="0.25">
      <c r="A8133">
        <f t="shared" ca="1" si="255"/>
        <v>0.51859594655906405</v>
      </c>
      <c r="B8133">
        <f t="shared" ca="1" si="256"/>
        <v>3.7182772049356489</v>
      </c>
    </row>
    <row r="8134" spans="1:2" x14ac:dyDescent="0.25">
      <c r="A8134">
        <f t="shared" ca="1" si="255"/>
        <v>0.42432917238996437</v>
      </c>
      <c r="B8134">
        <f t="shared" ca="1" si="256"/>
        <v>5.5538509385864927</v>
      </c>
    </row>
    <row r="8135" spans="1:2" x14ac:dyDescent="0.25">
      <c r="A8135">
        <f t="shared" ca="1" si="255"/>
        <v>0.48595919397308762</v>
      </c>
      <c r="B8135">
        <f t="shared" ca="1" si="256"/>
        <v>4.2344830022032962</v>
      </c>
    </row>
    <row r="8136" spans="1:2" x14ac:dyDescent="0.25">
      <c r="A8136">
        <f t="shared" ca="1" si="255"/>
        <v>0.89677045970058888</v>
      </c>
      <c r="B8136">
        <f t="shared" ca="1" si="256"/>
        <v>1.2434760138867871</v>
      </c>
    </row>
    <row r="8137" spans="1:2" x14ac:dyDescent="0.25">
      <c r="A8137">
        <f t="shared" ca="1" si="255"/>
        <v>0.42198437142463419</v>
      </c>
      <c r="B8137">
        <f t="shared" ca="1" si="256"/>
        <v>5.6157435434538634</v>
      </c>
    </row>
    <row r="8138" spans="1:2" x14ac:dyDescent="0.25">
      <c r="A8138">
        <f t="shared" ca="1" si="255"/>
        <v>5.6558585155546015E-2</v>
      </c>
      <c r="B8138">
        <f t="shared" ca="1" si="256"/>
        <v>312.61004315108465</v>
      </c>
    </row>
    <row r="8139" spans="1:2" x14ac:dyDescent="0.25">
      <c r="A8139">
        <f t="shared" ca="1" si="255"/>
        <v>0.7432964853663786</v>
      </c>
      <c r="B8139">
        <f t="shared" ca="1" si="256"/>
        <v>1.8099886080475405</v>
      </c>
    </row>
    <row r="8140" spans="1:2" x14ac:dyDescent="0.25">
      <c r="A8140">
        <f t="shared" ca="1" si="255"/>
        <v>0.75800095026500414</v>
      </c>
      <c r="B8140">
        <f t="shared" ca="1" si="256"/>
        <v>1.7404457862121359</v>
      </c>
    </row>
    <row r="8141" spans="1:2" x14ac:dyDescent="0.25">
      <c r="A8141">
        <f t="shared" ca="1" si="255"/>
        <v>0.92316257613886266</v>
      </c>
      <c r="B8141">
        <f t="shared" ca="1" si="256"/>
        <v>1.1733933407542956</v>
      </c>
    </row>
    <row r="8142" spans="1:2" x14ac:dyDescent="0.25">
      <c r="A8142">
        <f t="shared" ca="1" si="255"/>
        <v>0.90482712483945182</v>
      </c>
      <c r="B8142">
        <f t="shared" ca="1" si="256"/>
        <v>1.2214305473582812</v>
      </c>
    </row>
    <row r="8143" spans="1:2" x14ac:dyDescent="0.25">
      <c r="A8143">
        <f t="shared" ca="1" si="255"/>
        <v>0.6067709357617701</v>
      </c>
      <c r="B8143">
        <f t="shared" ca="1" si="256"/>
        <v>2.7161294224646628</v>
      </c>
    </row>
    <row r="8144" spans="1:2" x14ac:dyDescent="0.25">
      <c r="A8144">
        <f t="shared" ca="1" si="255"/>
        <v>0.79044536009074529</v>
      </c>
      <c r="B8144">
        <f t="shared" ca="1" si="256"/>
        <v>1.6005022573547454</v>
      </c>
    </row>
    <row r="8145" spans="1:2" x14ac:dyDescent="0.25">
      <c r="A8145">
        <f t="shared" ca="1" si="255"/>
        <v>0.716318021011075</v>
      </c>
      <c r="B8145">
        <f t="shared" ca="1" si="256"/>
        <v>1.9488941212948954</v>
      </c>
    </row>
    <row r="8146" spans="1:2" x14ac:dyDescent="0.25">
      <c r="A8146">
        <f t="shared" ca="1" si="255"/>
        <v>0.92936970540913855</v>
      </c>
      <c r="B8146">
        <f t="shared" ca="1" si="256"/>
        <v>1.1577718250241846</v>
      </c>
    </row>
    <row r="8147" spans="1:2" x14ac:dyDescent="0.25">
      <c r="A8147">
        <f t="shared" ca="1" si="255"/>
        <v>0.90207504129533334</v>
      </c>
      <c r="B8147">
        <f t="shared" ca="1" si="256"/>
        <v>1.2288946859653387</v>
      </c>
    </row>
    <row r="8148" spans="1:2" x14ac:dyDescent="0.25">
      <c r="A8148">
        <f t="shared" ca="1" si="255"/>
        <v>0.74982480932998397</v>
      </c>
      <c r="B8148">
        <f t="shared" ca="1" si="256"/>
        <v>1.7786086024186369</v>
      </c>
    </row>
    <row r="8149" spans="1:2" x14ac:dyDescent="0.25">
      <c r="A8149">
        <f t="shared" ca="1" si="255"/>
        <v>0.39024872279136269</v>
      </c>
      <c r="B8149">
        <f t="shared" ca="1" si="256"/>
        <v>6.566244034498002</v>
      </c>
    </row>
    <row r="8150" spans="1:2" x14ac:dyDescent="0.25">
      <c r="A8150">
        <f t="shared" ca="1" si="255"/>
        <v>0.47916492713413783</v>
      </c>
      <c r="B8150">
        <f t="shared" ca="1" si="256"/>
        <v>4.3554191467788339</v>
      </c>
    </row>
    <row r="8151" spans="1:2" x14ac:dyDescent="0.25">
      <c r="A8151">
        <f t="shared" ca="1" si="255"/>
        <v>0.88750345015288457</v>
      </c>
      <c r="B8151">
        <f t="shared" ca="1" si="256"/>
        <v>1.2695794961989086</v>
      </c>
    </row>
    <row r="8152" spans="1:2" x14ac:dyDescent="0.25">
      <c r="A8152">
        <f t="shared" ca="1" si="255"/>
        <v>0.13282432839265645</v>
      </c>
      <c r="B8152">
        <f t="shared" ca="1" si="256"/>
        <v>56.681944789801214</v>
      </c>
    </row>
    <row r="8153" spans="1:2" x14ac:dyDescent="0.25">
      <c r="A8153">
        <f t="shared" ca="1" si="255"/>
        <v>0.31264242277173582</v>
      </c>
      <c r="B8153">
        <f t="shared" ca="1" si="256"/>
        <v>10.230672558228294</v>
      </c>
    </row>
    <row r="8154" spans="1:2" x14ac:dyDescent="0.25">
      <c r="A8154">
        <f t="shared" ca="1" si="255"/>
        <v>0.7707130875838677</v>
      </c>
      <c r="B8154">
        <f t="shared" ca="1" si="256"/>
        <v>1.6835054717487703</v>
      </c>
    </row>
    <row r="8155" spans="1:2" x14ac:dyDescent="0.25">
      <c r="A8155">
        <f t="shared" ca="1" si="255"/>
        <v>0.27817103735805782</v>
      </c>
      <c r="B8155">
        <f t="shared" ca="1" si="256"/>
        <v>12.923381942550645</v>
      </c>
    </row>
    <row r="8156" spans="1:2" x14ac:dyDescent="0.25">
      <c r="A8156">
        <f t="shared" ca="1" si="255"/>
        <v>7.2599368079541593E-2</v>
      </c>
      <c r="B8156">
        <f t="shared" ca="1" si="256"/>
        <v>189.72926266883354</v>
      </c>
    </row>
    <row r="8157" spans="1:2" x14ac:dyDescent="0.25">
      <c r="A8157">
        <f t="shared" ca="1" si="255"/>
        <v>0.33119378468621086</v>
      </c>
      <c r="B8157">
        <f t="shared" ca="1" si="256"/>
        <v>9.1166575972512014</v>
      </c>
    </row>
    <row r="8158" spans="1:2" x14ac:dyDescent="0.25">
      <c r="A8158">
        <f t="shared" ca="1" si="255"/>
        <v>0.60869962766394692</v>
      </c>
      <c r="B8158">
        <f t="shared" ca="1" si="256"/>
        <v>2.6989443372351456</v>
      </c>
    </row>
    <row r="8159" spans="1:2" x14ac:dyDescent="0.25">
      <c r="A8159">
        <f t="shared" ca="1" si="255"/>
        <v>0.94627887590616622</v>
      </c>
      <c r="B8159">
        <f t="shared" ca="1" si="256"/>
        <v>1.1167647812262871</v>
      </c>
    </row>
    <row r="8160" spans="1:2" x14ac:dyDescent="0.25">
      <c r="A8160">
        <f t="shared" ca="1" si="255"/>
        <v>0.6361704937549395</v>
      </c>
      <c r="B8160">
        <f t="shared" ca="1" si="256"/>
        <v>2.4708874046398699</v>
      </c>
    </row>
    <row r="8161" spans="1:2" x14ac:dyDescent="0.25">
      <c r="A8161">
        <f t="shared" ref="A8161:A8224" ca="1" si="257">RAND()</f>
        <v>0.33007326450253649</v>
      </c>
      <c r="B8161">
        <f t="shared" ref="B8161:B8224" ca="1" si="258">10^(LOG(1/A8161)*B$4+B$5)</f>
        <v>9.1786604273490795</v>
      </c>
    </row>
    <row r="8162" spans="1:2" x14ac:dyDescent="0.25">
      <c r="A8162">
        <f t="shared" ca="1" si="257"/>
        <v>0.7268485181140899</v>
      </c>
      <c r="B8162">
        <f t="shared" ca="1" si="258"/>
        <v>1.8928324874237334</v>
      </c>
    </row>
    <row r="8163" spans="1:2" x14ac:dyDescent="0.25">
      <c r="A8163">
        <f t="shared" ca="1" si="257"/>
        <v>0.89641725608186118</v>
      </c>
      <c r="B8163">
        <f t="shared" ca="1" si="258"/>
        <v>1.2444561082593548</v>
      </c>
    </row>
    <row r="8164" spans="1:2" x14ac:dyDescent="0.25">
      <c r="A8164">
        <f t="shared" ca="1" si="257"/>
        <v>0.99478322043811174</v>
      </c>
      <c r="B8164">
        <f t="shared" ca="1" si="258"/>
        <v>1.0105157751115368</v>
      </c>
    </row>
    <row r="8165" spans="1:2" x14ac:dyDescent="0.25">
      <c r="A8165">
        <f t="shared" ca="1" si="257"/>
        <v>0.79915908737280461</v>
      </c>
      <c r="B8165">
        <f t="shared" ca="1" si="258"/>
        <v>1.5657900014227384</v>
      </c>
    </row>
    <row r="8166" spans="1:2" x14ac:dyDescent="0.25">
      <c r="A8166">
        <f t="shared" ca="1" si="257"/>
        <v>0.89834896160584465</v>
      </c>
      <c r="B8166">
        <f t="shared" ca="1" si="258"/>
        <v>1.2391099938142109</v>
      </c>
    </row>
    <row r="8167" spans="1:2" x14ac:dyDescent="0.25">
      <c r="A8167">
        <f t="shared" ca="1" si="257"/>
        <v>0.89240875553633769</v>
      </c>
      <c r="B8167">
        <f t="shared" ca="1" si="258"/>
        <v>1.2556608535133964</v>
      </c>
    </row>
    <row r="8168" spans="1:2" x14ac:dyDescent="0.25">
      <c r="A8168">
        <f t="shared" ca="1" si="257"/>
        <v>0.85829000690144241</v>
      </c>
      <c r="B8168">
        <f t="shared" ca="1" si="258"/>
        <v>1.3574751493161736</v>
      </c>
    </row>
    <row r="8169" spans="1:2" x14ac:dyDescent="0.25">
      <c r="A8169">
        <f t="shared" ca="1" si="257"/>
        <v>0.74445389894588854</v>
      </c>
      <c r="B8169">
        <f t="shared" ca="1" si="258"/>
        <v>1.8043649504742587</v>
      </c>
    </row>
    <row r="8170" spans="1:2" x14ac:dyDescent="0.25">
      <c r="A8170">
        <f t="shared" ca="1" si="257"/>
        <v>0.44685223902894866</v>
      </c>
      <c r="B8170">
        <f t="shared" ca="1" si="258"/>
        <v>5.0080899802819374</v>
      </c>
    </row>
    <row r="8171" spans="1:2" x14ac:dyDescent="0.25">
      <c r="A8171">
        <f t="shared" ca="1" si="257"/>
        <v>0.56686529033862432</v>
      </c>
      <c r="B8171">
        <f t="shared" ca="1" si="258"/>
        <v>3.112004876512152</v>
      </c>
    </row>
    <row r="8172" spans="1:2" x14ac:dyDescent="0.25">
      <c r="A8172">
        <f t="shared" ca="1" si="257"/>
        <v>0.19797757447349851</v>
      </c>
      <c r="B8172">
        <f t="shared" ca="1" si="258"/>
        <v>25.513380240770502</v>
      </c>
    </row>
    <row r="8173" spans="1:2" x14ac:dyDescent="0.25">
      <c r="A8173">
        <f t="shared" ca="1" si="257"/>
        <v>0.85786223833117536</v>
      </c>
      <c r="B8173">
        <f t="shared" ca="1" si="258"/>
        <v>1.3588292827788224</v>
      </c>
    </row>
    <row r="8174" spans="1:2" x14ac:dyDescent="0.25">
      <c r="A8174">
        <f t="shared" ca="1" si="257"/>
        <v>9.3917709106904335E-2</v>
      </c>
      <c r="B8174">
        <f t="shared" ca="1" si="258"/>
        <v>113.37179401448431</v>
      </c>
    </row>
    <row r="8175" spans="1:2" x14ac:dyDescent="0.25">
      <c r="A8175">
        <f t="shared" ca="1" si="257"/>
        <v>0.69941730324564333</v>
      </c>
      <c r="B8175">
        <f t="shared" ca="1" si="258"/>
        <v>2.0442182223837961</v>
      </c>
    </row>
    <row r="8176" spans="1:2" x14ac:dyDescent="0.25">
      <c r="A8176">
        <f t="shared" ca="1" si="257"/>
        <v>0.34950319951933595</v>
      </c>
      <c r="B8176">
        <f t="shared" ca="1" si="258"/>
        <v>8.1864891077004778</v>
      </c>
    </row>
    <row r="8177" spans="1:2" x14ac:dyDescent="0.25">
      <c r="A8177">
        <f t="shared" ca="1" si="257"/>
        <v>3.3361930530812267E-2</v>
      </c>
      <c r="B8177">
        <f t="shared" ca="1" si="258"/>
        <v>898.45773631865848</v>
      </c>
    </row>
    <row r="8178" spans="1:2" x14ac:dyDescent="0.25">
      <c r="A8178">
        <f t="shared" ca="1" si="257"/>
        <v>0.19796976353083151</v>
      </c>
      <c r="B8178">
        <f t="shared" ca="1" si="258"/>
        <v>25.515393553087879</v>
      </c>
    </row>
    <row r="8179" spans="1:2" x14ac:dyDescent="0.25">
      <c r="A8179">
        <f t="shared" ca="1" si="257"/>
        <v>0.68431839384987803</v>
      </c>
      <c r="B8179">
        <f t="shared" ca="1" si="258"/>
        <v>2.1354213122521144</v>
      </c>
    </row>
    <row r="8180" spans="1:2" x14ac:dyDescent="0.25">
      <c r="A8180">
        <f t="shared" ca="1" si="257"/>
        <v>4.6013466944779369E-2</v>
      </c>
      <c r="B8180">
        <f t="shared" ca="1" si="258"/>
        <v>472.31320306526828</v>
      </c>
    </row>
    <row r="8181" spans="1:2" x14ac:dyDescent="0.25">
      <c r="A8181">
        <f t="shared" ca="1" si="257"/>
        <v>0.88199638447636719</v>
      </c>
      <c r="B8181">
        <f t="shared" ca="1" si="258"/>
        <v>1.2854831558310309</v>
      </c>
    </row>
    <row r="8182" spans="1:2" x14ac:dyDescent="0.25">
      <c r="A8182">
        <f t="shared" ca="1" si="257"/>
        <v>0.80851651960327175</v>
      </c>
      <c r="B8182">
        <f t="shared" ca="1" si="258"/>
        <v>1.5297561376254589</v>
      </c>
    </row>
    <row r="8183" spans="1:2" x14ac:dyDescent="0.25">
      <c r="A8183">
        <f t="shared" ca="1" si="257"/>
        <v>0.68717044932377946</v>
      </c>
      <c r="B8183">
        <f t="shared" ca="1" si="258"/>
        <v>2.1177322475607352</v>
      </c>
    </row>
    <row r="8184" spans="1:2" x14ac:dyDescent="0.25">
      <c r="A8184">
        <f t="shared" ca="1" si="257"/>
        <v>0.44607548497609584</v>
      </c>
      <c r="B8184">
        <f t="shared" ca="1" si="258"/>
        <v>5.0255464028306021</v>
      </c>
    </row>
    <row r="8185" spans="1:2" x14ac:dyDescent="0.25">
      <c r="A8185">
        <f t="shared" ca="1" si="257"/>
        <v>0.68417141360626554</v>
      </c>
      <c r="B8185">
        <f t="shared" ca="1" si="258"/>
        <v>2.1363389140465188</v>
      </c>
    </row>
    <row r="8186" spans="1:2" x14ac:dyDescent="0.25">
      <c r="A8186">
        <f t="shared" ca="1" si="257"/>
        <v>0.31739434035644098</v>
      </c>
      <c r="B8186">
        <f t="shared" ca="1" si="258"/>
        <v>9.9266256303101805</v>
      </c>
    </row>
    <row r="8187" spans="1:2" x14ac:dyDescent="0.25">
      <c r="A8187">
        <f t="shared" ca="1" si="257"/>
        <v>0.15791308532188297</v>
      </c>
      <c r="B8187">
        <f t="shared" ca="1" si="258"/>
        <v>40.101790348976124</v>
      </c>
    </row>
    <row r="8188" spans="1:2" x14ac:dyDescent="0.25">
      <c r="A8188">
        <f t="shared" ca="1" si="257"/>
        <v>0.87731118873353275</v>
      </c>
      <c r="B8188">
        <f t="shared" ca="1" si="258"/>
        <v>1.299249815183338</v>
      </c>
    </row>
    <row r="8189" spans="1:2" x14ac:dyDescent="0.25">
      <c r="A8189">
        <f t="shared" ca="1" si="257"/>
        <v>0.6087892754583718</v>
      </c>
      <c r="B8189">
        <f t="shared" ca="1" si="258"/>
        <v>2.6981495249667362</v>
      </c>
    </row>
    <row r="8190" spans="1:2" x14ac:dyDescent="0.25">
      <c r="A8190">
        <f t="shared" ca="1" si="257"/>
        <v>0.82557924466639088</v>
      </c>
      <c r="B8190">
        <f t="shared" ca="1" si="258"/>
        <v>1.4671768565918315</v>
      </c>
    </row>
    <row r="8191" spans="1:2" x14ac:dyDescent="0.25">
      <c r="A8191">
        <f t="shared" ca="1" si="257"/>
        <v>0.52284131220429764</v>
      </c>
      <c r="B8191">
        <f t="shared" ca="1" si="258"/>
        <v>3.6581390382544581</v>
      </c>
    </row>
    <row r="8192" spans="1:2" x14ac:dyDescent="0.25">
      <c r="A8192">
        <f t="shared" ca="1" si="257"/>
        <v>0.74919903667783772</v>
      </c>
      <c r="B8192">
        <f t="shared" ca="1" si="258"/>
        <v>1.7815810286749392</v>
      </c>
    </row>
    <row r="8193" spans="1:2" x14ac:dyDescent="0.25">
      <c r="A8193">
        <f t="shared" ca="1" si="257"/>
        <v>0.22268352871840358</v>
      </c>
      <c r="B8193">
        <f t="shared" ca="1" si="258"/>
        <v>20.166187956789553</v>
      </c>
    </row>
    <row r="8194" spans="1:2" x14ac:dyDescent="0.25">
      <c r="A8194">
        <f t="shared" ca="1" si="257"/>
        <v>0.66826400150331222</v>
      </c>
      <c r="B8194">
        <f t="shared" ca="1" si="258"/>
        <v>2.23925661700798</v>
      </c>
    </row>
    <row r="8195" spans="1:2" x14ac:dyDescent="0.25">
      <c r="A8195">
        <f t="shared" ca="1" si="257"/>
        <v>0.44897676711895529</v>
      </c>
      <c r="B8195">
        <f t="shared" ca="1" si="258"/>
        <v>4.9608062224564708</v>
      </c>
    </row>
    <row r="8196" spans="1:2" x14ac:dyDescent="0.25">
      <c r="A8196">
        <f t="shared" ca="1" si="257"/>
        <v>0.54858213624914731</v>
      </c>
      <c r="B8196">
        <f t="shared" ca="1" si="258"/>
        <v>3.32289545179554</v>
      </c>
    </row>
    <row r="8197" spans="1:2" x14ac:dyDescent="0.25">
      <c r="A8197">
        <f t="shared" ca="1" si="257"/>
        <v>2.8994896917822421E-2</v>
      </c>
      <c r="B8197">
        <f t="shared" ca="1" si="258"/>
        <v>1189.4792266567001</v>
      </c>
    </row>
    <row r="8198" spans="1:2" x14ac:dyDescent="0.25">
      <c r="A8198">
        <f t="shared" ca="1" si="257"/>
        <v>0.54648318099069548</v>
      </c>
      <c r="B8198">
        <f t="shared" ca="1" si="258"/>
        <v>3.3484699005924528</v>
      </c>
    </row>
    <row r="8199" spans="1:2" x14ac:dyDescent="0.25">
      <c r="A8199">
        <f t="shared" ca="1" si="257"/>
        <v>0.27091124168283509</v>
      </c>
      <c r="B8199">
        <f t="shared" ca="1" si="258"/>
        <v>13.625296018336195</v>
      </c>
    </row>
    <row r="8200" spans="1:2" x14ac:dyDescent="0.25">
      <c r="A8200">
        <f t="shared" ca="1" si="257"/>
        <v>0.34884342424891268</v>
      </c>
      <c r="B8200">
        <f t="shared" ca="1" si="258"/>
        <v>8.2174849667832266</v>
      </c>
    </row>
    <row r="8201" spans="1:2" x14ac:dyDescent="0.25">
      <c r="A8201">
        <f t="shared" ca="1" si="257"/>
        <v>0.72776320273769557</v>
      </c>
      <c r="B8201">
        <f t="shared" ca="1" si="258"/>
        <v>1.8880774881330784</v>
      </c>
    </row>
    <row r="8202" spans="1:2" x14ac:dyDescent="0.25">
      <c r="A8202">
        <f t="shared" ca="1" si="257"/>
        <v>0.28519913711871392</v>
      </c>
      <c r="B8202">
        <f t="shared" ca="1" si="258"/>
        <v>12.294293749820186</v>
      </c>
    </row>
    <row r="8203" spans="1:2" x14ac:dyDescent="0.25">
      <c r="A8203">
        <f t="shared" ca="1" si="257"/>
        <v>0.53798251285842358</v>
      </c>
      <c r="B8203">
        <f t="shared" ca="1" si="258"/>
        <v>3.4551243457487955</v>
      </c>
    </row>
    <row r="8204" spans="1:2" x14ac:dyDescent="0.25">
      <c r="A8204">
        <f t="shared" ca="1" si="257"/>
        <v>0.46691277005717269</v>
      </c>
      <c r="B8204">
        <f t="shared" ca="1" si="258"/>
        <v>4.5869974206287214</v>
      </c>
    </row>
    <row r="8205" spans="1:2" x14ac:dyDescent="0.25">
      <c r="A8205">
        <f t="shared" ca="1" si="257"/>
        <v>0.7171575805257695</v>
      </c>
      <c r="B8205">
        <f t="shared" ca="1" si="258"/>
        <v>1.9443337431875951</v>
      </c>
    </row>
    <row r="8206" spans="1:2" x14ac:dyDescent="0.25">
      <c r="A8206">
        <f t="shared" ca="1" si="257"/>
        <v>0.40052587798893924</v>
      </c>
      <c r="B8206">
        <f t="shared" ca="1" si="258"/>
        <v>6.2335986640589578</v>
      </c>
    </row>
    <row r="8207" spans="1:2" x14ac:dyDescent="0.25">
      <c r="A8207">
        <f t="shared" ca="1" si="257"/>
        <v>0.35005816181740701</v>
      </c>
      <c r="B8207">
        <f t="shared" ca="1" si="258"/>
        <v>8.1605528945578047</v>
      </c>
    </row>
    <row r="8208" spans="1:2" x14ac:dyDescent="0.25">
      <c r="A8208">
        <f t="shared" ca="1" si="257"/>
        <v>0.75689809973868949</v>
      </c>
      <c r="B8208">
        <f t="shared" ca="1" si="258"/>
        <v>1.745521370193273</v>
      </c>
    </row>
    <row r="8209" spans="1:2" x14ac:dyDescent="0.25">
      <c r="A8209">
        <f t="shared" ca="1" si="257"/>
        <v>0.2268351410693995</v>
      </c>
      <c r="B8209">
        <f t="shared" ca="1" si="258"/>
        <v>19.4347665478751</v>
      </c>
    </row>
    <row r="8210" spans="1:2" x14ac:dyDescent="0.25">
      <c r="A8210">
        <f t="shared" ca="1" si="257"/>
        <v>0.43444824448312147</v>
      </c>
      <c r="B8210">
        <f t="shared" ca="1" si="258"/>
        <v>5.2981458142000504</v>
      </c>
    </row>
    <row r="8211" spans="1:2" x14ac:dyDescent="0.25">
      <c r="A8211">
        <f t="shared" ca="1" si="257"/>
        <v>0.42801154020758014</v>
      </c>
      <c r="B8211">
        <f t="shared" ca="1" si="258"/>
        <v>5.4586976808962726</v>
      </c>
    </row>
    <row r="8212" spans="1:2" x14ac:dyDescent="0.25">
      <c r="A8212">
        <f t="shared" ca="1" si="257"/>
        <v>0.53043630123267671</v>
      </c>
      <c r="B8212">
        <f t="shared" ca="1" si="258"/>
        <v>3.5541317588051111</v>
      </c>
    </row>
    <row r="8213" spans="1:2" x14ac:dyDescent="0.25">
      <c r="A8213">
        <f t="shared" ca="1" si="257"/>
        <v>5.1258251551797418E-2</v>
      </c>
      <c r="B8213">
        <f t="shared" ca="1" si="258"/>
        <v>380.60318990107322</v>
      </c>
    </row>
    <row r="8214" spans="1:2" x14ac:dyDescent="0.25">
      <c r="A8214">
        <f t="shared" ca="1" si="257"/>
        <v>6.9555326421087416E-2</v>
      </c>
      <c r="B8214">
        <f t="shared" ca="1" si="258"/>
        <v>206.69939897735713</v>
      </c>
    </row>
    <row r="8215" spans="1:2" x14ac:dyDescent="0.25">
      <c r="A8215">
        <f t="shared" ca="1" si="257"/>
        <v>0.93820887942378173</v>
      </c>
      <c r="B8215">
        <f t="shared" ca="1" si="258"/>
        <v>1.1360590932224623</v>
      </c>
    </row>
    <row r="8216" spans="1:2" x14ac:dyDescent="0.25">
      <c r="A8216">
        <f t="shared" ca="1" si="257"/>
        <v>0.14367030927718882</v>
      </c>
      <c r="B8216">
        <f t="shared" ca="1" si="258"/>
        <v>48.446894851985519</v>
      </c>
    </row>
    <row r="8217" spans="1:2" x14ac:dyDescent="0.25">
      <c r="A8217">
        <f t="shared" ca="1" si="257"/>
        <v>0.14026671589958772</v>
      </c>
      <c r="B8217">
        <f t="shared" ca="1" si="258"/>
        <v>50.826562941008028</v>
      </c>
    </row>
    <row r="8218" spans="1:2" x14ac:dyDescent="0.25">
      <c r="A8218">
        <f t="shared" ca="1" si="257"/>
        <v>0.20125881745189333</v>
      </c>
      <c r="B8218">
        <f t="shared" ca="1" si="258"/>
        <v>24.68824206244879</v>
      </c>
    </row>
    <row r="8219" spans="1:2" x14ac:dyDescent="0.25">
      <c r="A8219">
        <f t="shared" ca="1" si="257"/>
        <v>0.13409219501260494</v>
      </c>
      <c r="B8219">
        <f t="shared" ca="1" si="258"/>
        <v>55.615135545717585</v>
      </c>
    </row>
    <row r="8220" spans="1:2" x14ac:dyDescent="0.25">
      <c r="A8220">
        <f t="shared" ca="1" si="257"/>
        <v>0.56851761850840643</v>
      </c>
      <c r="B8220">
        <f t="shared" ca="1" si="258"/>
        <v>3.0939418270141807</v>
      </c>
    </row>
    <row r="8221" spans="1:2" x14ac:dyDescent="0.25">
      <c r="A8221">
        <f t="shared" ca="1" si="257"/>
        <v>1.0657280220577214E-2</v>
      </c>
      <c r="B8221">
        <f t="shared" ca="1" si="258"/>
        <v>8804.5513282730244</v>
      </c>
    </row>
    <row r="8222" spans="1:2" x14ac:dyDescent="0.25">
      <c r="A8222">
        <f t="shared" ca="1" si="257"/>
        <v>0.76974382084249071</v>
      </c>
      <c r="B8222">
        <f t="shared" ca="1" si="258"/>
        <v>1.6877479045787824</v>
      </c>
    </row>
    <row r="8223" spans="1:2" x14ac:dyDescent="0.25">
      <c r="A8223">
        <f t="shared" ca="1" si="257"/>
        <v>0.5135722229204257</v>
      </c>
      <c r="B8223">
        <f t="shared" ca="1" si="258"/>
        <v>3.7913767902965243</v>
      </c>
    </row>
    <row r="8224" spans="1:2" x14ac:dyDescent="0.25">
      <c r="A8224">
        <f t="shared" ca="1" si="257"/>
        <v>0.79822447769006399</v>
      </c>
      <c r="B8224">
        <f t="shared" ca="1" si="258"/>
        <v>1.5694587919889016</v>
      </c>
    </row>
    <row r="8225" spans="1:2" x14ac:dyDescent="0.25">
      <c r="A8225">
        <f t="shared" ref="A8225:A8288" ca="1" si="259">RAND()</f>
        <v>0.80470412825627635</v>
      </c>
      <c r="B8225">
        <f t="shared" ref="B8225:B8288" ca="1" si="260">10^(LOG(1/A8225)*B$4+B$5)</f>
        <v>1.544285313898107</v>
      </c>
    </row>
    <row r="8226" spans="1:2" x14ac:dyDescent="0.25">
      <c r="A8226">
        <f t="shared" ca="1" si="259"/>
        <v>0.81783722405276549</v>
      </c>
      <c r="B8226">
        <f t="shared" ca="1" si="260"/>
        <v>1.4950862680560766</v>
      </c>
    </row>
    <row r="8227" spans="1:2" x14ac:dyDescent="0.25">
      <c r="A8227">
        <f t="shared" ca="1" si="259"/>
        <v>0.33550437226186614</v>
      </c>
      <c r="B8227">
        <f t="shared" ca="1" si="260"/>
        <v>8.8838993903736156</v>
      </c>
    </row>
    <row r="8228" spans="1:2" x14ac:dyDescent="0.25">
      <c r="A8228">
        <f t="shared" ca="1" si="259"/>
        <v>0.4400406545949147</v>
      </c>
      <c r="B8228">
        <f t="shared" ca="1" si="260"/>
        <v>5.1643348760077803</v>
      </c>
    </row>
    <row r="8229" spans="1:2" x14ac:dyDescent="0.25">
      <c r="A8229">
        <f t="shared" ca="1" si="259"/>
        <v>0.71344570061598678</v>
      </c>
      <c r="B8229">
        <f t="shared" ca="1" si="260"/>
        <v>1.9646181399532268</v>
      </c>
    </row>
    <row r="8230" spans="1:2" x14ac:dyDescent="0.25">
      <c r="A8230">
        <f t="shared" ca="1" si="259"/>
        <v>0.68697460882347205</v>
      </c>
      <c r="B8230">
        <f t="shared" ca="1" si="260"/>
        <v>2.1189398521900742</v>
      </c>
    </row>
    <row r="8231" spans="1:2" x14ac:dyDescent="0.25">
      <c r="A8231">
        <f t="shared" ca="1" si="259"/>
        <v>0.81518415972957536</v>
      </c>
      <c r="B8231">
        <f t="shared" ca="1" si="260"/>
        <v>1.5048337948959369</v>
      </c>
    </row>
    <row r="8232" spans="1:2" x14ac:dyDescent="0.25">
      <c r="A8232">
        <f t="shared" ca="1" si="259"/>
        <v>0.15264054039117581</v>
      </c>
      <c r="B8232">
        <f t="shared" ca="1" si="260"/>
        <v>42.920049109829911</v>
      </c>
    </row>
    <row r="8233" spans="1:2" x14ac:dyDescent="0.25">
      <c r="A8233">
        <f t="shared" ca="1" si="259"/>
        <v>0.50985628354876622</v>
      </c>
      <c r="B8233">
        <f t="shared" ca="1" si="260"/>
        <v>3.8468428767571465</v>
      </c>
    </row>
    <row r="8234" spans="1:2" x14ac:dyDescent="0.25">
      <c r="A8234">
        <f t="shared" ca="1" si="259"/>
        <v>0.67485274901249392</v>
      </c>
      <c r="B8234">
        <f t="shared" ca="1" si="260"/>
        <v>2.1957452774354711</v>
      </c>
    </row>
    <row r="8235" spans="1:2" x14ac:dyDescent="0.25">
      <c r="A8235">
        <f t="shared" ca="1" si="259"/>
        <v>0.2344148675572727</v>
      </c>
      <c r="B8235">
        <f t="shared" ca="1" si="260"/>
        <v>18.19825281485598</v>
      </c>
    </row>
    <row r="8236" spans="1:2" x14ac:dyDescent="0.25">
      <c r="A8236">
        <f t="shared" ca="1" si="259"/>
        <v>0.68311846597252657</v>
      </c>
      <c r="B8236">
        <f t="shared" ca="1" si="260"/>
        <v>2.1429298254376921</v>
      </c>
    </row>
    <row r="8237" spans="1:2" x14ac:dyDescent="0.25">
      <c r="A8237">
        <f t="shared" ca="1" si="259"/>
        <v>3.5118626222570337E-2</v>
      </c>
      <c r="B8237">
        <f t="shared" ca="1" si="260"/>
        <v>810.82095192775523</v>
      </c>
    </row>
    <row r="8238" spans="1:2" x14ac:dyDescent="0.25">
      <c r="A8238">
        <f t="shared" ca="1" si="259"/>
        <v>0.10736530555672841</v>
      </c>
      <c r="B8238">
        <f t="shared" ca="1" si="260"/>
        <v>86.75051689125425</v>
      </c>
    </row>
    <row r="8239" spans="1:2" x14ac:dyDescent="0.25">
      <c r="A8239">
        <f t="shared" ca="1" si="259"/>
        <v>0.57081320389558377</v>
      </c>
      <c r="B8239">
        <f t="shared" ca="1" si="260"/>
        <v>3.0691066407974046</v>
      </c>
    </row>
    <row r="8240" spans="1:2" x14ac:dyDescent="0.25">
      <c r="A8240">
        <f t="shared" ca="1" si="259"/>
        <v>0.68934115648560812</v>
      </c>
      <c r="B8240">
        <f t="shared" ca="1" si="260"/>
        <v>2.1044159420778175</v>
      </c>
    </row>
    <row r="8241" spans="1:2" x14ac:dyDescent="0.25">
      <c r="A8241">
        <f t="shared" ca="1" si="259"/>
        <v>0.89220845395746251</v>
      </c>
      <c r="B8241">
        <f t="shared" ca="1" si="260"/>
        <v>1.2562247107209312</v>
      </c>
    </row>
    <row r="8242" spans="1:2" x14ac:dyDescent="0.25">
      <c r="A8242">
        <f t="shared" ca="1" si="259"/>
        <v>0.2101546664384506</v>
      </c>
      <c r="B8242">
        <f t="shared" ca="1" si="260"/>
        <v>22.642372154895927</v>
      </c>
    </row>
    <row r="8243" spans="1:2" x14ac:dyDescent="0.25">
      <c r="A8243">
        <f t="shared" ca="1" si="259"/>
        <v>4.223862236494369E-2</v>
      </c>
      <c r="B8243">
        <f t="shared" ca="1" si="260"/>
        <v>560.50631499422479</v>
      </c>
    </row>
    <row r="8244" spans="1:2" x14ac:dyDescent="0.25">
      <c r="A8244">
        <f t="shared" ca="1" si="259"/>
        <v>0.99458662239518925</v>
      </c>
      <c r="B8244">
        <f t="shared" ca="1" si="260"/>
        <v>1.0109153080514808</v>
      </c>
    </row>
    <row r="8245" spans="1:2" x14ac:dyDescent="0.25">
      <c r="A8245">
        <f t="shared" ca="1" si="259"/>
        <v>0.54786074985840461</v>
      </c>
      <c r="B8245">
        <f t="shared" ca="1" si="260"/>
        <v>3.3316519459313958</v>
      </c>
    </row>
    <row r="8246" spans="1:2" x14ac:dyDescent="0.25">
      <c r="A8246">
        <f t="shared" ca="1" si="259"/>
        <v>0.16933656536356612</v>
      </c>
      <c r="B8246">
        <f t="shared" ca="1" si="260"/>
        <v>34.873738481799727</v>
      </c>
    </row>
    <row r="8247" spans="1:2" x14ac:dyDescent="0.25">
      <c r="A8247">
        <f t="shared" ca="1" si="259"/>
        <v>1.936075019029615E-2</v>
      </c>
      <c r="B8247">
        <f t="shared" ca="1" si="260"/>
        <v>2667.814553060548</v>
      </c>
    </row>
    <row r="8248" spans="1:2" x14ac:dyDescent="0.25">
      <c r="A8248">
        <f t="shared" ca="1" si="259"/>
        <v>0.55456634058373389</v>
      </c>
      <c r="B8248">
        <f t="shared" ca="1" si="260"/>
        <v>3.2515690939197062</v>
      </c>
    </row>
    <row r="8249" spans="1:2" x14ac:dyDescent="0.25">
      <c r="A8249">
        <f t="shared" ca="1" si="259"/>
        <v>0.47202251063827194</v>
      </c>
      <c r="B8249">
        <f t="shared" ca="1" si="260"/>
        <v>4.488224570717291</v>
      </c>
    </row>
    <row r="8250" spans="1:2" x14ac:dyDescent="0.25">
      <c r="A8250">
        <f t="shared" ca="1" si="259"/>
        <v>0.58322467956235202</v>
      </c>
      <c r="B8250">
        <f t="shared" ca="1" si="260"/>
        <v>2.9398705900105737</v>
      </c>
    </row>
    <row r="8251" spans="1:2" x14ac:dyDescent="0.25">
      <c r="A8251">
        <f t="shared" ca="1" si="259"/>
        <v>0.23893842745255389</v>
      </c>
      <c r="B8251">
        <f t="shared" ca="1" si="260"/>
        <v>17.515720148886025</v>
      </c>
    </row>
    <row r="8252" spans="1:2" x14ac:dyDescent="0.25">
      <c r="A8252">
        <f t="shared" ca="1" si="259"/>
        <v>0.8097006526408459</v>
      </c>
      <c r="B8252">
        <f t="shared" ca="1" si="260"/>
        <v>1.5252850773021256</v>
      </c>
    </row>
    <row r="8253" spans="1:2" x14ac:dyDescent="0.25">
      <c r="A8253">
        <f t="shared" ca="1" si="259"/>
        <v>0.81601220980585154</v>
      </c>
      <c r="B8253">
        <f t="shared" ca="1" si="260"/>
        <v>1.5017812780494977</v>
      </c>
    </row>
    <row r="8254" spans="1:2" x14ac:dyDescent="0.25">
      <c r="A8254">
        <f t="shared" ca="1" si="259"/>
        <v>0.35461437279790908</v>
      </c>
      <c r="B8254">
        <f t="shared" ca="1" si="260"/>
        <v>7.9522006960834739</v>
      </c>
    </row>
    <row r="8255" spans="1:2" x14ac:dyDescent="0.25">
      <c r="A8255">
        <f t="shared" ca="1" si="259"/>
        <v>7.8848260813781712E-2</v>
      </c>
      <c r="B8255">
        <f t="shared" ca="1" si="260"/>
        <v>160.8480363131828</v>
      </c>
    </row>
    <row r="8256" spans="1:2" x14ac:dyDescent="0.25">
      <c r="A8256">
        <f t="shared" ca="1" si="259"/>
        <v>0.8997159655253617</v>
      </c>
      <c r="B8256">
        <f t="shared" ca="1" si="260"/>
        <v>1.2353475143773516</v>
      </c>
    </row>
    <row r="8257" spans="1:2" x14ac:dyDescent="0.25">
      <c r="A8257">
        <f t="shared" ca="1" si="259"/>
        <v>0.97082868756470586</v>
      </c>
      <c r="B8257">
        <f t="shared" ca="1" si="260"/>
        <v>1.0609985683149248</v>
      </c>
    </row>
    <row r="8258" spans="1:2" x14ac:dyDescent="0.25">
      <c r="A8258">
        <f t="shared" ca="1" si="259"/>
        <v>0.58183894251863444</v>
      </c>
      <c r="B8258">
        <f t="shared" ca="1" si="260"/>
        <v>2.9538907545976252</v>
      </c>
    </row>
    <row r="8259" spans="1:2" x14ac:dyDescent="0.25">
      <c r="A8259">
        <f t="shared" ca="1" si="259"/>
        <v>0.44350431369800658</v>
      </c>
      <c r="B8259">
        <f t="shared" ca="1" si="260"/>
        <v>5.0839855017429585</v>
      </c>
    </row>
    <row r="8260" spans="1:2" x14ac:dyDescent="0.25">
      <c r="A8260">
        <f t="shared" ca="1" si="259"/>
        <v>0.8588598999894298</v>
      </c>
      <c r="B8260">
        <f t="shared" ca="1" si="260"/>
        <v>1.3556742524763057</v>
      </c>
    </row>
    <row r="8261" spans="1:2" x14ac:dyDescent="0.25">
      <c r="A8261">
        <f t="shared" ca="1" si="259"/>
        <v>3.9477968968425481E-3</v>
      </c>
      <c r="B8261">
        <f t="shared" ca="1" si="260"/>
        <v>64163.847409798225</v>
      </c>
    </row>
    <row r="8262" spans="1:2" x14ac:dyDescent="0.25">
      <c r="A8262">
        <f t="shared" ca="1" si="259"/>
        <v>0.70309075391688258</v>
      </c>
      <c r="B8262">
        <f t="shared" ca="1" si="260"/>
        <v>2.0229130987353505</v>
      </c>
    </row>
    <row r="8263" spans="1:2" x14ac:dyDescent="0.25">
      <c r="A8263">
        <f t="shared" ca="1" si="259"/>
        <v>0.64539645665524459</v>
      </c>
      <c r="B8263">
        <f t="shared" ca="1" si="260"/>
        <v>2.4007494971120136</v>
      </c>
    </row>
    <row r="8264" spans="1:2" x14ac:dyDescent="0.25">
      <c r="A8264">
        <f t="shared" ca="1" si="259"/>
        <v>0.35939052948720174</v>
      </c>
      <c r="B8264">
        <f t="shared" ca="1" si="260"/>
        <v>7.7422420156104828</v>
      </c>
    </row>
    <row r="8265" spans="1:2" x14ac:dyDescent="0.25">
      <c r="A8265">
        <f t="shared" ca="1" si="259"/>
        <v>7.1075014522886004E-2</v>
      </c>
      <c r="B8265">
        <f t="shared" ca="1" si="260"/>
        <v>197.95482225422532</v>
      </c>
    </row>
    <row r="8266" spans="1:2" x14ac:dyDescent="0.25">
      <c r="A8266">
        <f t="shared" ca="1" si="259"/>
        <v>0.19730328023271404</v>
      </c>
      <c r="B8266">
        <f t="shared" ca="1" si="260"/>
        <v>25.688064841159587</v>
      </c>
    </row>
    <row r="8267" spans="1:2" x14ac:dyDescent="0.25">
      <c r="A8267">
        <f t="shared" ca="1" si="259"/>
        <v>0.55939065503706775</v>
      </c>
      <c r="B8267">
        <f t="shared" ca="1" si="260"/>
        <v>3.195726368495265</v>
      </c>
    </row>
    <row r="8268" spans="1:2" x14ac:dyDescent="0.25">
      <c r="A8268">
        <f t="shared" ca="1" si="259"/>
        <v>0.79443686182426976</v>
      </c>
      <c r="B8268">
        <f t="shared" ca="1" si="260"/>
        <v>1.584459802246547</v>
      </c>
    </row>
    <row r="8269" spans="1:2" x14ac:dyDescent="0.25">
      <c r="A8269">
        <f t="shared" ca="1" si="259"/>
        <v>0.95336381865108599</v>
      </c>
      <c r="B8269">
        <f t="shared" ca="1" si="260"/>
        <v>1.1002279366594359</v>
      </c>
    </row>
    <row r="8270" spans="1:2" x14ac:dyDescent="0.25">
      <c r="A8270">
        <f t="shared" ca="1" si="259"/>
        <v>0.21925061572497384</v>
      </c>
      <c r="B8270">
        <f t="shared" ca="1" si="260"/>
        <v>20.802635362884221</v>
      </c>
    </row>
    <row r="8271" spans="1:2" x14ac:dyDescent="0.25">
      <c r="A8271">
        <f t="shared" ca="1" si="259"/>
        <v>0.11524385352811883</v>
      </c>
      <c r="B8271">
        <f t="shared" ca="1" si="260"/>
        <v>75.294708518769696</v>
      </c>
    </row>
    <row r="8272" spans="1:2" x14ac:dyDescent="0.25">
      <c r="A8272">
        <f t="shared" ca="1" si="259"/>
        <v>0.34325262527001177</v>
      </c>
      <c r="B8272">
        <f t="shared" ca="1" si="260"/>
        <v>8.4873529917811457</v>
      </c>
    </row>
    <row r="8273" spans="1:2" x14ac:dyDescent="0.25">
      <c r="A8273">
        <f t="shared" ca="1" si="259"/>
        <v>8.9431292046860178E-2</v>
      </c>
      <c r="B8273">
        <f t="shared" ca="1" si="260"/>
        <v>125.03194570634567</v>
      </c>
    </row>
    <row r="8274" spans="1:2" x14ac:dyDescent="0.25">
      <c r="A8274">
        <f t="shared" ca="1" si="259"/>
        <v>0.28240476238190249</v>
      </c>
      <c r="B8274">
        <f t="shared" ca="1" si="260"/>
        <v>12.538799777403767</v>
      </c>
    </row>
    <row r="8275" spans="1:2" x14ac:dyDescent="0.25">
      <c r="A8275">
        <f t="shared" ca="1" si="259"/>
        <v>0.19060642031661279</v>
      </c>
      <c r="B8275">
        <f t="shared" ca="1" si="260"/>
        <v>27.52484928770804</v>
      </c>
    </row>
    <row r="8276" spans="1:2" x14ac:dyDescent="0.25">
      <c r="A8276">
        <f t="shared" ca="1" si="259"/>
        <v>0.34611295186573698</v>
      </c>
      <c r="B8276">
        <f t="shared" ca="1" si="260"/>
        <v>8.3476512630945425</v>
      </c>
    </row>
    <row r="8277" spans="1:2" x14ac:dyDescent="0.25">
      <c r="A8277">
        <f t="shared" ca="1" si="259"/>
        <v>0.60003149789226218</v>
      </c>
      <c r="B8277">
        <f t="shared" ca="1" si="260"/>
        <v>2.7774861535912714</v>
      </c>
    </row>
    <row r="8278" spans="1:2" x14ac:dyDescent="0.25">
      <c r="A8278">
        <f t="shared" ca="1" si="259"/>
        <v>0.23394679618436909</v>
      </c>
      <c r="B8278">
        <f t="shared" ca="1" si="260"/>
        <v>18.271146332837574</v>
      </c>
    </row>
    <row r="8279" spans="1:2" x14ac:dyDescent="0.25">
      <c r="A8279">
        <f t="shared" ca="1" si="259"/>
        <v>0.6501903092876965</v>
      </c>
      <c r="B8279">
        <f t="shared" ca="1" si="260"/>
        <v>2.3654785562772691</v>
      </c>
    </row>
    <row r="8280" spans="1:2" x14ac:dyDescent="0.25">
      <c r="A8280">
        <f t="shared" ca="1" si="259"/>
        <v>0.72189665826513583</v>
      </c>
      <c r="B8280">
        <f t="shared" ca="1" si="260"/>
        <v>1.9188893706042807</v>
      </c>
    </row>
    <row r="8281" spans="1:2" x14ac:dyDescent="0.25">
      <c r="A8281">
        <f t="shared" ca="1" si="259"/>
        <v>0.26496004648683869</v>
      </c>
      <c r="B8281">
        <f t="shared" ca="1" si="260"/>
        <v>14.24423786621637</v>
      </c>
    </row>
    <row r="8282" spans="1:2" x14ac:dyDescent="0.25">
      <c r="A8282">
        <f t="shared" ca="1" si="259"/>
        <v>0.41326466039605636</v>
      </c>
      <c r="B8282">
        <f t="shared" ca="1" si="260"/>
        <v>5.8552232967780622</v>
      </c>
    </row>
    <row r="8283" spans="1:2" x14ac:dyDescent="0.25">
      <c r="A8283">
        <f t="shared" ca="1" si="259"/>
        <v>0.36358198566410826</v>
      </c>
      <c r="B8283">
        <f t="shared" ca="1" si="260"/>
        <v>7.5647622912234391</v>
      </c>
    </row>
    <row r="8284" spans="1:2" x14ac:dyDescent="0.25">
      <c r="A8284">
        <f t="shared" ca="1" si="259"/>
        <v>0.20278566891138494</v>
      </c>
      <c r="B8284">
        <f t="shared" ca="1" si="260"/>
        <v>24.317867099691473</v>
      </c>
    </row>
    <row r="8285" spans="1:2" x14ac:dyDescent="0.25">
      <c r="A8285">
        <f t="shared" ca="1" si="259"/>
        <v>0.89429310983945653</v>
      </c>
      <c r="B8285">
        <f t="shared" ca="1" si="260"/>
        <v>1.2503748525241971</v>
      </c>
    </row>
    <row r="8286" spans="1:2" x14ac:dyDescent="0.25">
      <c r="A8286">
        <f t="shared" ca="1" si="259"/>
        <v>8.7477925801280332E-3</v>
      </c>
      <c r="B8286">
        <f t="shared" ca="1" si="260"/>
        <v>13067.817065903289</v>
      </c>
    </row>
    <row r="8287" spans="1:2" x14ac:dyDescent="0.25">
      <c r="A8287">
        <f t="shared" ca="1" si="259"/>
        <v>0.92218778490318754</v>
      </c>
      <c r="B8287">
        <f t="shared" ca="1" si="260"/>
        <v>1.175875303956996</v>
      </c>
    </row>
    <row r="8288" spans="1:2" x14ac:dyDescent="0.25">
      <c r="A8288">
        <f t="shared" ca="1" si="259"/>
        <v>6.6942133338040888E-2</v>
      </c>
      <c r="B8288">
        <f t="shared" ca="1" si="260"/>
        <v>223.15206136348672</v>
      </c>
    </row>
    <row r="8289" spans="1:2" x14ac:dyDescent="0.25">
      <c r="A8289">
        <f t="shared" ref="A8289:A8352" ca="1" si="261">RAND()</f>
        <v>0.63465234181247088</v>
      </c>
      <c r="B8289">
        <f t="shared" ref="B8289:B8352" ca="1" si="262">10^(LOG(1/A8289)*B$4+B$5)</f>
        <v>2.4827227635209788</v>
      </c>
    </row>
    <row r="8290" spans="1:2" x14ac:dyDescent="0.25">
      <c r="A8290">
        <f t="shared" ca="1" si="261"/>
        <v>0.57429801132397396</v>
      </c>
      <c r="B8290">
        <f t="shared" ca="1" si="262"/>
        <v>3.0319733185803561</v>
      </c>
    </row>
    <row r="8291" spans="1:2" x14ac:dyDescent="0.25">
      <c r="A8291">
        <f t="shared" ca="1" si="261"/>
        <v>0.22131005412907678</v>
      </c>
      <c r="B8291">
        <f t="shared" ca="1" si="262"/>
        <v>20.417271844199149</v>
      </c>
    </row>
    <row r="8292" spans="1:2" x14ac:dyDescent="0.25">
      <c r="A8292">
        <f t="shared" ca="1" si="261"/>
        <v>0.72245422982897289</v>
      </c>
      <c r="B8292">
        <f t="shared" ca="1" si="262"/>
        <v>1.9159286147933028</v>
      </c>
    </row>
    <row r="8293" spans="1:2" x14ac:dyDescent="0.25">
      <c r="A8293">
        <f t="shared" ca="1" si="261"/>
        <v>0.82127696905474712</v>
      </c>
      <c r="B8293">
        <f t="shared" ca="1" si="262"/>
        <v>1.4825887888305593</v>
      </c>
    </row>
    <row r="8294" spans="1:2" x14ac:dyDescent="0.25">
      <c r="A8294">
        <f t="shared" ca="1" si="261"/>
        <v>0.95334861900289769</v>
      </c>
      <c r="B8294">
        <f t="shared" ca="1" si="262"/>
        <v>1.1002630197560963</v>
      </c>
    </row>
    <row r="8295" spans="1:2" x14ac:dyDescent="0.25">
      <c r="A8295">
        <f t="shared" ca="1" si="261"/>
        <v>0.73861516252702974</v>
      </c>
      <c r="B8295">
        <f t="shared" ca="1" si="262"/>
        <v>1.833004632385649</v>
      </c>
    </row>
    <row r="8296" spans="1:2" x14ac:dyDescent="0.25">
      <c r="A8296">
        <f t="shared" ca="1" si="261"/>
        <v>7.8425229881686431E-2</v>
      </c>
      <c r="B8296">
        <f t="shared" ca="1" si="262"/>
        <v>162.58796645936073</v>
      </c>
    </row>
    <row r="8297" spans="1:2" x14ac:dyDescent="0.25">
      <c r="A8297">
        <f t="shared" ca="1" si="261"/>
        <v>0.7382894448097197</v>
      </c>
      <c r="B8297">
        <f t="shared" ca="1" si="262"/>
        <v>1.8346223550554226</v>
      </c>
    </row>
    <row r="8298" spans="1:2" x14ac:dyDescent="0.25">
      <c r="A8298">
        <f t="shared" ca="1" si="261"/>
        <v>0.13363992842774486</v>
      </c>
      <c r="B8298">
        <f t="shared" ca="1" si="262"/>
        <v>55.992199932137034</v>
      </c>
    </row>
    <row r="8299" spans="1:2" x14ac:dyDescent="0.25">
      <c r="A8299">
        <f t="shared" ca="1" si="261"/>
        <v>4.1090762123062397E-2</v>
      </c>
      <c r="B8299">
        <f t="shared" ca="1" si="262"/>
        <v>592.258915900906</v>
      </c>
    </row>
    <row r="8300" spans="1:2" x14ac:dyDescent="0.25">
      <c r="A8300">
        <f t="shared" ca="1" si="261"/>
        <v>0.77560370350086216</v>
      </c>
      <c r="B8300">
        <f t="shared" ca="1" si="262"/>
        <v>1.6623415175627263</v>
      </c>
    </row>
    <row r="8301" spans="1:2" x14ac:dyDescent="0.25">
      <c r="A8301">
        <f t="shared" ca="1" si="261"/>
        <v>0.89385423051853596</v>
      </c>
      <c r="B8301">
        <f t="shared" ca="1" si="262"/>
        <v>1.2516030133762863</v>
      </c>
    </row>
    <row r="8302" spans="1:2" x14ac:dyDescent="0.25">
      <c r="A8302">
        <f t="shared" ca="1" si="261"/>
        <v>0.2958516890959606</v>
      </c>
      <c r="B8302">
        <f t="shared" ca="1" si="262"/>
        <v>11.424886486039153</v>
      </c>
    </row>
    <row r="8303" spans="1:2" x14ac:dyDescent="0.25">
      <c r="A8303">
        <f t="shared" ca="1" si="261"/>
        <v>0.16378104885145184</v>
      </c>
      <c r="B8303">
        <f t="shared" ca="1" si="262"/>
        <v>37.279725338781816</v>
      </c>
    </row>
    <row r="8304" spans="1:2" x14ac:dyDescent="0.25">
      <c r="A8304">
        <f t="shared" ca="1" si="261"/>
        <v>0.31517257533263976</v>
      </c>
      <c r="B8304">
        <f t="shared" ca="1" si="262"/>
        <v>10.067071639111113</v>
      </c>
    </row>
    <row r="8305" spans="1:2" x14ac:dyDescent="0.25">
      <c r="A8305">
        <f t="shared" ca="1" si="261"/>
        <v>0.20787379900013214</v>
      </c>
      <c r="B8305">
        <f t="shared" ca="1" si="262"/>
        <v>23.141978930077162</v>
      </c>
    </row>
    <row r="8306" spans="1:2" x14ac:dyDescent="0.25">
      <c r="A8306">
        <f t="shared" ca="1" si="261"/>
        <v>0.71348442770401466</v>
      </c>
      <c r="B8306">
        <f t="shared" ca="1" si="262"/>
        <v>1.9644048714590037</v>
      </c>
    </row>
    <row r="8307" spans="1:2" x14ac:dyDescent="0.25">
      <c r="A8307">
        <f t="shared" ca="1" si="261"/>
        <v>0.67847685058150553</v>
      </c>
      <c r="B8307">
        <f t="shared" ca="1" si="262"/>
        <v>2.1723506663290992</v>
      </c>
    </row>
    <row r="8308" spans="1:2" x14ac:dyDescent="0.25">
      <c r="A8308">
        <f t="shared" ca="1" si="261"/>
        <v>0.3870377190712575</v>
      </c>
      <c r="B8308">
        <f t="shared" ca="1" si="262"/>
        <v>6.6756478169309892</v>
      </c>
    </row>
    <row r="8309" spans="1:2" x14ac:dyDescent="0.25">
      <c r="A8309">
        <f t="shared" ca="1" si="261"/>
        <v>2.553762275802407E-2</v>
      </c>
      <c r="B8309">
        <f t="shared" ca="1" si="262"/>
        <v>1533.342119279775</v>
      </c>
    </row>
    <row r="8310" spans="1:2" x14ac:dyDescent="0.25">
      <c r="A8310">
        <f t="shared" ca="1" si="261"/>
        <v>0.3248895807032367</v>
      </c>
      <c r="B8310">
        <f t="shared" ca="1" si="262"/>
        <v>9.4738920692568289</v>
      </c>
    </row>
    <row r="8311" spans="1:2" x14ac:dyDescent="0.25">
      <c r="A8311">
        <f t="shared" ca="1" si="261"/>
        <v>0.3534407322196359</v>
      </c>
      <c r="B8311">
        <f t="shared" ca="1" si="262"/>
        <v>8.0051007738795281</v>
      </c>
    </row>
    <row r="8312" spans="1:2" x14ac:dyDescent="0.25">
      <c r="A8312">
        <f t="shared" ca="1" si="261"/>
        <v>0.98289399869688399</v>
      </c>
      <c r="B8312">
        <f t="shared" ca="1" si="262"/>
        <v>1.0351103074429293</v>
      </c>
    </row>
    <row r="8313" spans="1:2" x14ac:dyDescent="0.25">
      <c r="A8313">
        <f t="shared" ca="1" si="261"/>
        <v>1.911023108719645E-2</v>
      </c>
      <c r="B8313">
        <f t="shared" ca="1" si="262"/>
        <v>2738.2186402410143</v>
      </c>
    </row>
    <row r="8314" spans="1:2" x14ac:dyDescent="0.25">
      <c r="A8314">
        <f t="shared" ca="1" si="261"/>
        <v>0.19174282678804322</v>
      </c>
      <c r="B8314">
        <f t="shared" ca="1" si="262"/>
        <v>27.199551854988215</v>
      </c>
    </row>
    <row r="8315" spans="1:2" x14ac:dyDescent="0.25">
      <c r="A8315">
        <f t="shared" ca="1" si="261"/>
        <v>0.54194156516582281</v>
      </c>
      <c r="B8315">
        <f t="shared" ca="1" si="262"/>
        <v>3.404827213581473</v>
      </c>
    </row>
    <row r="8316" spans="1:2" x14ac:dyDescent="0.25">
      <c r="A8316">
        <f t="shared" ca="1" si="261"/>
        <v>0.98657346110617872</v>
      </c>
      <c r="B8316">
        <f t="shared" ca="1" si="262"/>
        <v>1.0274037404903917</v>
      </c>
    </row>
    <row r="8317" spans="1:2" x14ac:dyDescent="0.25">
      <c r="A8317">
        <f t="shared" ca="1" si="261"/>
        <v>0.19652964395819739</v>
      </c>
      <c r="B8317">
        <f t="shared" ca="1" si="262"/>
        <v>25.890704338287257</v>
      </c>
    </row>
    <row r="8318" spans="1:2" x14ac:dyDescent="0.25">
      <c r="A8318">
        <f t="shared" ca="1" si="261"/>
        <v>0.8113996296699123</v>
      </c>
      <c r="B8318">
        <f t="shared" ca="1" si="262"/>
        <v>1.5189042234220316</v>
      </c>
    </row>
    <row r="8319" spans="1:2" x14ac:dyDescent="0.25">
      <c r="A8319">
        <f t="shared" ca="1" si="261"/>
        <v>0.50939293626827864</v>
      </c>
      <c r="B8319">
        <f t="shared" ca="1" si="262"/>
        <v>3.8538442884808921</v>
      </c>
    </row>
    <row r="8320" spans="1:2" x14ac:dyDescent="0.25">
      <c r="A8320">
        <f t="shared" ca="1" si="261"/>
        <v>0.85862032666401433</v>
      </c>
      <c r="B8320">
        <f t="shared" ca="1" si="262"/>
        <v>1.3564308818956048</v>
      </c>
    </row>
    <row r="8321" spans="1:2" x14ac:dyDescent="0.25">
      <c r="A8321">
        <f t="shared" ca="1" si="261"/>
        <v>0.89772405388154908</v>
      </c>
      <c r="B8321">
        <f t="shared" ca="1" si="262"/>
        <v>1.2408356887184611</v>
      </c>
    </row>
    <row r="8322" spans="1:2" x14ac:dyDescent="0.25">
      <c r="A8322">
        <f t="shared" ca="1" si="261"/>
        <v>6.5626489042607705E-2</v>
      </c>
      <c r="B8322">
        <f t="shared" ca="1" si="262"/>
        <v>232.18900954809666</v>
      </c>
    </row>
    <row r="8323" spans="1:2" x14ac:dyDescent="0.25">
      <c r="A8323">
        <f t="shared" ca="1" si="261"/>
        <v>0.47966262591884457</v>
      </c>
      <c r="B8323">
        <f t="shared" ca="1" si="262"/>
        <v>4.346385454757228</v>
      </c>
    </row>
    <row r="8324" spans="1:2" x14ac:dyDescent="0.25">
      <c r="A8324">
        <f t="shared" ca="1" si="261"/>
        <v>0.68371739852715963</v>
      </c>
      <c r="B8324">
        <f t="shared" ca="1" si="262"/>
        <v>2.1391770811573516</v>
      </c>
    </row>
    <row r="8325" spans="1:2" x14ac:dyDescent="0.25">
      <c r="A8325">
        <f t="shared" ca="1" si="261"/>
        <v>0.84852359047999182</v>
      </c>
      <c r="B8325">
        <f t="shared" ca="1" si="262"/>
        <v>1.3889037740772425</v>
      </c>
    </row>
    <row r="8326" spans="1:2" x14ac:dyDescent="0.25">
      <c r="A8326">
        <f t="shared" ca="1" si="261"/>
        <v>0.66490918947131772</v>
      </c>
      <c r="B8326">
        <f t="shared" ca="1" si="262"/>
        <v>2.2619100465278077</v>
      </c>
    </row>
    <row r="8327" spans="1:2" x14ac:dyDescent="0.25">
      <c r="A8327">
        <f t="shared" ca="1" si="261"/>
        <v>0.48857595352878624</v>
      </c>
      <c r="B8327">
        <f t="shared" ca="1" si="262"/>
        <v>4.1892456118945738</v>
      </c>
    </row>
    <row r="8328" spans="1:2" x14ac:dyDescent="0.25">
      <c r="A8328">
        <f t="shared" ca="1" si="261"/>
        <v>0.48434740370336271</v>
      </c>
      <c r="B8328">
        <f t="shared" ca="1" si="262"/>
        <v>4.2627125522381988</v>
      </c>
    </row>
    <row r="8329" spans="1:2" x14ac:dyDescent="0.25">
      <c r="A8329">
        <f t="shared" ca="1" si="261"/>
        <v>0.71559702287297133</v>
      </c>
      <c r="B8329">
        <f t="shared" ca="1" si="262"/>
        <v>1.9528233073178112</v>
      </c>
    </row>
    <row r="8330" spans="1:2" x14ac:dyDescent="0.25">
      <c r="A8330">
        <f t="shared" ca="1" si="261"/>
        <v>0.21487133047245144</v>
      </c>
      <c r="B8330">
        <f t="shared" ca="1" si="262"/>
        <v>21.659232042601957</v>
      </c>
    </row>
    <row r="8331" spans="1:2" x14ac:dyDescent="0.25">
      <c r="A8331">
        <f t="shared" ca="1" si="261"/>
        <v>0.49671641390489751</v>
      </c>
      <c r="B8331">
        <f t="shared" ca="1" si="262"/>
        <v>4.053059479661858</v>
      </c>
    </row>
    <row r="8332" spans="1:2" x14ac:dyDescent="0.25">
      <c r="A8332">
        <f t="shared" ca="1" si="261"/>
        <v>0.87856045642585501</v>
      </c>
      <c r="B8332">
        <f t="shared" ca="1" si="262"/>
        <v>1.2955575096247782</v>
      </c>
    </row>
    <row r="8333" spans="1:2" x14ac:dyDescent="0.25">
      <c r="A8333">
        <f t="shared" ca="1" si="261"/>
        <v>0.95667711127251787</v>
      </c>
      <c r="B8333">
        <f t="shared" ca="1" si="262"/>
        <v>1.0926202193181767</v>
      </c>
    </row>
    <row r="8334" spans="1:2" x14ac:dyDescent="0.25">
      <c r="A8334">
        <f t="shared" ca="1" si="261"/>
        <v>0.86186248971263901</v>
      </c>
      <c r="B8334">
        <f t="shared" ca="1" si="262"/>
        <v>1.3462448061639092</v>
      </c>
    </row>
    <row r="8335" spans="1:2" x14ac:dyDescent="0.25">
      <c r="A8335">
        <f t="shared" ca="1" si="261"/>
        <v>0.9206626558830433</v>
      </c>
      <c r="B8335">
        <f t="shared" ca="1" si="262"/>
        <v>1.1797743367685563</v>
      </c>
    </row>
    <row r="8336" spans="1:2" x14ac:dyDescent="0.25">
      <c r="A8336">
        <f t="shared" ca="1" si="261"/>
        <v>0.89738400694270337</v>
      </c>
      <c r="B8336">
        <f t="shared" ca="1" si="262"/>
        <v>1.2417762499896512</v>
      </c>
    </row>
    <row r="8337" spans="1:2" x14ac:dyDescent="0.25">
      <c r="A8337">
        <f t="shared" ca="1" si="261"/>
        <v>0.98861989928069305</v>
      </c>
      <c r="B8337">
        <f t="shared" ca="1" si="262"/>
        <v>1.023154701733094</v>
      </c>
    </row>
    <row r="8338" spans="1:2" x14ac:dyDescent="0.25">
      <c r="A8338">
        <f t="shared" ca="1" si="261"/>
        <v>0.32141885569531048</v>
      </c>
      <c r="B8338">
        <f t="shared" ca="1" si="262"/>
        <v>9.679597501912367</v>
      </c>
    </row>
    <row r="8339" spans="1:2" x14ac:dyDescent="0.25">
      <c r="A8339">
        <f t="shared" ca="1" si="261"/>
        <v>0.45579635683858455</v>
      </c>
      <c r="B8339">
        <f t="shared" ca="1" si="262"/>
        <v>4.8134703487318458</v>
      </c>
    </row>
    <row r="8340" spans="1:2" x14ac:dyDescent="0.25">
      <c r="A8340">
        <f t="shared" ca="1" si="261"/>
        <v>0.68726886973298695</v>
      </c>
      <c r="B8340">
        <f t="shared" ca="1" si="262"/>
        <v>2.1171257508617192</v>
      </c>
    </row>
    <row r="8341" spans="1:2" x14ac:dyDescent="0.25">
      <c r="A8341">
        <f t="shared" ca="1" si="261"/>
        <v>0.88197301218342616</v>
      </c>
      <c r="B8341">
        <f t="shared" ca="1" si="262"/>
        <v>1.2855512873646859</v>
      </c>
    </row>
    <row r="8342" spans="1:2" x14ac:dyDescent="0.25">
      <c r="A8342">
        <f t="shared" ca="1" si="261"/>
        <v>0.92856983269540871</v>
      </c>
      <c r="B8342">
        <f t="shared" ca="1" si="262"/>
        <v>1.1597673000410449</v>
      </c>
    </row>
    <row r="8343" spans="1:2" x14ac:dyDescent="0.25">
      <c r="A8343">
        <f t="shared" ca="1" si="261"/>
        <v>0.32145875514683175</v>
      </c>
      <c r="B8343">
        <f t="shared" ca="1" si="262"/>
        <v>9.6771947883022182</v>
      </c>
    </row>
    <row r="8344" spans="1:2" x14ac:dyDescent="0.25">
      <c r="A8344">
        <f t="shared" ca="1" si="261"/>
        <v>0.51471544498739075</v>
      </c>
      <c r="B8344">
        <f t="shared" ca="1" si="262"/>
        <v>3.7745536226480185</v>
      </c>
    </row>
    <row r="8345" spans="1:2" x14ac:dyDescent="0.25">
      <c r="A8345">
        <f t="shared" ca="1" si="261"/>
        <v>0.77584926528749987</v>
      </c>
      <c r="B8345">
        <f t="shared" ca="1" si="262"/>
        <v>1.6612893983663182</v>
      </c>
    </row>
    <row r="8346" spans="1:2" x14ac:dyDescent="0.25">
      <c r="A8346">
        <f t="shared" ca="1" si="261"/>
        <v>0.4233369753455799</v>
      </c>
      <c r="B8346">
        <f t="shared" ca="1" si="262"/>
        <v>5.5799151495968387</v>
      </c>
    </row>
    <row r="8347" spans="1:2" x14ac:dyDescent="0.25">
      <c r="A8347">
        <f t="shared" ca="1" si="261"/>
        <v>4.4025828824289848E-2</v>
      </c>
      <c r="B8347">
        <f t="shared" ca="1" si="262"/>
        <v>515.92303486401374</v>
      </c>
    </row>
    <row r="8348" spans="1:2" x14ac:dyDescent="0.25">
      <c r="A8348">
        <f t="shared" ca="1" si="261"/>
        <v>0.65533516930413171</v>
      </c>
      <c r="B8348">
        <f t="shared" ca="1" si="262"/>
        <v>2.3284828792721255</v>
      </c>
    </row>
    <row r="8349" spans="1:2" x14ac:dyDescent="0.25">
      <c r="A8349">
        <f t="shared" ca="1" si="261"/>
        <v>7.3272817346068386E-2</v>
      </c>
      <c r="B8349">
        <f t="shared" ca="1" si="262"/>
        <v>186.25769278898517</v>
      </c>
    </row>
    <row r="8350" spans="1:2" x14ac:dyDescent="0.25">
      <c r="A8350">
        <f t="shared" ca="1" si="261"/>
        <v>0.20898568296435271</v>
      </c>
      <c r="B8350">
        <f t="shared" ca="1" si="262"/>
        <v>22.896385595680062</v>
      </c>
    </row>
    <row r="8351" spans="1:2" x14ac:dyDescent="0.25">
      <c r="A8351">
        <f t="shared" ca="1" si="261"/>
        <v>0.67954765046353283</v>
      </c>
      <c r="B8351">
        <f t="shared" ca="1" si="262"/>
        <v>2.1655098800695862</v>
      </c>
    </row>
    <row r="8352" spans="1:2" x14ac:dyDescent="0.25">
      <c r="A8352">
        <f t="shared" ca="1" si="261"/>
        <v>0.87413113195414827</v>
      </c>
      <c r="B8352">
        <f t="shared" ca="1" si="262"/>
        <v>1.3087202561643261</v>
      </c>
    </row>
    <row r="8353" spans="1:2" x14ac:dyDescent="0.25">
      <c r="A8353">
        <f t="shared" ref="A8353:A8416" ca="1" si="263">RAND()</f>
        <v>0.8534541544555998</v>
      </c>
      <c r="B8353">
        <f t="shared" ref="B8353:B8416" ca="1" si="264">10^(LOG(1/A8353)*B$4+B$5)</f>
        <v>1.3729022171963015</v>
      </c>
    </row>
    <row r="8354" spans="1:2" x14ac:dyDescent="0.25">
      <c r="A8354">
        <f t="shared" ca="1" si="263"/>
        <v>0.80581666086550741</v>
      </c>
      <c r="B8354">
        <f t="shared" ca="1" si="264"/>
        <v>1.5400240920910169</v>
      </c>
    </row>
    <row r="8355" spans="1:2" x14ac:dyDescent="0.25">
      <c r="A8355">
        <f t="shared" ca="1" si="263"/>
        <v>0.83355925335530567</v>
      </c>
      <c r="B8355">
        <f t="shared" ca="1" si="264"/>
        <v>1.4392195377980705</v>
      </c>
    </row>
    <row r="8356" spans="1:2" x14ac:dyDescent="0.25">
      <c r="A8356">
        <f t="shared" ca="1" si="263"/>
        <v>0.24669472318809027</v>
      </c>
      <c r="B8356">
        <f t="shared" ca="1" si="264"/>
        <v>16.431616109344493</v>
      </c>
    </row>
    <row r="8357" spans="1:2" x14ac:dyDescent="0.25">
      <c r="A8357">
        <f t="shared" ca="1" si="263"/>
        <v>0.99274196785550317</v>
      </c>
      <c r="B8357">
        <f t="shared" ca="1" si="264"/>
        <v>1.0146756447624985</v>
      </c>
    </row>
    <row r="8358" spans="1:2" x14ac:dyDescent="0.25">
      <c r="A8358">
        <f t="shared" ca="1" si="263"/>
        <v>0.61531081074442495</v>
      </c>
      <c r="B8358">
        <f t="shared" ca="1" si="264"/>
        <v>2.6412585076935113</v>
      </c>
    </row>
    <row r="8359" spans="1:2" x14ac:dyDescent="0.25">
      <c r="A8359">
        <f t="shared" ca="1" si="263"/>
        <v>0.98409718489686926</v>
      </c>
      <c r="B8359">
        <f t="shared" ca="1" si="264"/>
        <v>1.0325807420574884</v>
      </c>
    </row>
    <row r="8360" spans="1:2" x14ac:dyDescent="0.25">
      <c r="A8360">
        <f t="shared" ca="1" si="263"/>
        <v>0.58432435827933626</v>
      </c>
      <c r="B8360">
        <f t="shared" ca="1" si="264"/>
        <v>2.9288155280194683</v>
      </c>
    </row>
    <row r="8361" spans="1:2" x14ac:dyDescent="0.25">
      <c r="A8361">
        <f t="shared" ca="1" si="263"/>
        <v>0.581487978216504</v>
      </c>
      <c r="B8361">
        <f t="shared" ca="1" si="264"/>
        <v>2.9574575456776682</v>
      </c>
    </row>
    <row r="8362" spans="1:2" x14ac:dyDescent="0.25">
      <c r="A8362">
        <f t="shared" ca="1" si="263"/>
        <v>0.94766670645884488</v>
      </c>
      <c r="B8362">
        <f t="shared" ca="1" si="264"/>
        <v>1.1134962367147954</v>
      </c>
    </row>
    <row r="8363" spans="1:2" x14ac:dyDescent="0.25">
      <c r="A8363">
        <f t="shared" ca="1" si="263"/>
        <v>0.23021079566116642</v>
      </c>
      <c r="B8363">
        <f t="shared" ca="1" si="264"/>
        <v>18.868988867815528</v>
      </c>
    </row>
    <row r="8364" spans="1:2" x14ac:dyDescent="0.25">
      <c r="A8364">
        <f t="shared" ca="1" si="263"/>
        <v>0.24919835138400048</v>
      </c>
      <c r="B8364">
        <f t="shared" ca="1" si="264"/>
        <v>16.103106689389275</v>
      </c>
    </row>
    <row r="8365" spans="1:2" x14ac:dyDescent="0.25">
      <c r="A8365">
        <f t="shared" ca="1" si="263"/>
        <v>0.19494297930712012</v>
      </c>
      <c r="B8365">
        <f t="shared" ca="1" si="264"/>
        <v>26.313874667635456</v>
      </c>
    </row>
    <row r="8366" spans="1:2" x14ac:dyDescent="0.25">
      <c r="A8366">
        <f t="shared" ca="1" si="263"/>
        <v>0.75620045685823567</v>
      </c>
      <c r="B8366">
        <f t="shared" ca="1" si="264"/>
        <v>1.7487435641806104</v>
      </c>
    </row>
    <row r="8367" spans="1:2" x14ac:dyDescent="0.25">
      <c r="A8367">
        <f t="shared" ca="1" si="263"/>
        <v>0.17429737329009554</v>
      </c>
      <c r="B8367">
        <f t="shared" ca="1" si="264"/>
        <v>32.916853572259932</v>
      </c>
    </row>
    <row r="8368" spans="1:2" x14ac:dyDescent="0.25">
      <c r="A8368">
        <f t="shared" ca="1" si="263"/>
        <v>0.12577234976096241</v>
      </c>
      <c r="B8368">
        <f t="shared" ca="1" si="264"/>
        <v>63.216384008359505</v>
      </c>
    </row>
    <row r="8369" spans="1:2" x14ac:dyDescent="0.25">
      <c r="A8369">
        <f t="shared" ca="1" si="263"/>
        <v>0.70803738959335039</v>
      </c>
      <c r="B8369">
        <f t="shared" ca="1" si="264"/>
        <v>1.9947460580571337</v>
      </c>
    </row>
    <row r="8370" spans="1:2" x14ac:dyDescent="0.25">
      <c r="A8370">
        <f t="shared" ca="1" si="263"/>
        <v>0.5665343864068566</v>
      </c>
      <c r="B8370">
        <f t="shared" ca="1" si="264"/>
        <v>3.1156412855694615</v>
      </c>
    </row>
    <row r="8371" spans="1:2" x14ac:dyDescent="0.25">
      <c r="A8371">
        <f t="shared" ca="1" si="263"/>
        <v>0.27939649568719538</v>
      </c>
      <c r="B8371">
        <f t="shared" ca="1" si="264"/>
        <v>12.810264313065618</v>
      </c>
    </row>
    <row r="8372" spans="1:2" x14ac:dyDescent="0.25">
      <c r="A8372">
        <f t="shared" ca="1" si="263"/>
        <v>4.7704709143600033E-2</v>
      </c>
      <c r="B8372">
        <f t="shared" ca="1" si="264"/>
        <v>439.41764824113471</v>
      </c>
    </row>
    <row r="8373" spans="1:2" x14ac:dyDescent="0.25">
      <c r="A8373">
        <f t="shared" ca="1" si="263"/>
        <v>0.44391132033872482</v>
      </c>
      <c r="B8373">
        <f t="shared" ca="1" si="264"/>
        <v>5.0746671213808261</v>
      </c>
    </row>
    <row r="8374" spans="1:2" x14ac:dyDescent="0.25">
      <c r="A8374">
        <f t="shared" ca="1" si="263"/>
        <v>0.5592951845767774</v>
      </c>
      <c r="B8374">
        <f t="shared" ca="1" si="264"/>
        <v>3.1968174685637463</v>
      </c>
    </row>
    <row r="8375" spans="1:2" x14ac:dyDescent="0.25">
      <c r="A8375">
        <f t="shared" ca="1" si="263"/>
        <v>0.5944935303868597</v>
      </c>
      <c r="B8375">
        <f t="shared" ca="1" si="264"/>
        <v>2.8294741755803341</v>
      </c>
    </row>
    <row r="8376" spans="1:2" x14ac:dyDescent="0.25">
      <c r="A8376">
        <f t="shared" ca="1" si="263"/>
        <v>0.53486192989511239</v>
      </c>
      <c r="B8376">
        <f t="shared" ca="1" si="264"/>
        <v>3.4955589127492299</v>
      </c>
    </row>
    <row r="8377" spans="1:2" x14ac:dyDescent="0.25">
      <c r="A8377">
        <f t="shared" ca="1" si="263"/>
        <v>0.60285066020067413</v>
      </c>
      <c r="B8377">
        <f t="shared" ca="1" si="264"/>
        <v>2.7515696992833676</v>
      </c>
    </row>
    <row r="8378" spans="1:2" x14ac:dyDescent="0.25">
      <c r="A8378">
        <f t="shared" ca="1" si="263"/>
        <v>0.62200802826678914</v>
      </c>
      <c r="B8378">
        <f t="shared" ca="1" si="264"/>
        <v>2.5846873640086208</v>
      </c>
    </row>
    <row r="8379" spans="1:2" x14ac:dyDescent="0.25">
      <c r="A8379">
        <f t="shared" ca="1" si="263"/>
        <v>0.18570270744922435</v>
      </c>
      <c r="B8379">
        <f t="shared" ca="1" si="264"/>
        <v>28.997698421788094</v>
      </c>
    </row>
    <row r="8380" spans="1:2" x14ac:dyDescent="0.25">
      <c r="A8380">
        <f t="shared" ca="1" si="263"/>
        <v>0.67878897044855402</v>
      </c>
      <c r="B8380">
        <f t="shared" ca="1" si="264"/>
        <v>2.170353350685045</v>
      </c>
    </row>
    <row r="8381" spans="1:2" x14ac:dyDescent="0.25">
      <c r="A8381">
        <f t="shared" ca="1" si="263"/>
        <v>0.84244770186752593</v>
      </c>
      <c r="B8381">
        <f t="shared" ca="1" si="264"/>
        <v>1.4090100804694579</v>
      </c>
    </row>
    <row r="8382" spans="1:2" x14ac:dyDescent="0.25">
      <c r="A8382">
        <f t="shared" ca="1" si="263"/>
        <v>0.23593451296496459</v>
      </c>
      <c r="B8382">
        <f t="shared" ca="1" si="264"/>
        <v>17.964579250870955</v>
      </c>
    </row>
    <row r="8383" spans="1:2" x14ac:dyDescent="0.25">
      <c r="A8383">
        <f t="shared" ca="1" si="263"/>
        <v>0.63535600891067912</v>
      </c>
      <c r="B8383">
        <f t="shared" ca="1" si="264"/>
        <v>2.4772264972481408</v>
      </c>
    </row>
    <row r="8384" spans="1:2" x14ac:dyDescent="0.25">
      <c r="A8384">
        <f t="shared" ca="1" si="263"/>
        <v>0.3238965090266599</v>
      </c>
      <c r="B8384">
        <f t="shared" ca="1" si="264"/>
        <v>9.5320753255985942</v>
      </c>
    </row>
    <row r="8385" spans="1:2" x14ac:dyDescent="0.25">
      <c r="A8385">
        <f t="shared" ca="1" si="263"/>
        <v>0.4672223375602319</v>
      </c>
      <c r="B8385">
        <f t="shared" ca="1" si="264"/>
        <v>4.5809210205763833</v>
      </c>
    </row>
    <row r="8386" spans="1:2" x14ac:dyDescent="0.25">
      <c r="A8386">
        <f t="shared" ca="1" si="263"/>
        <v>0.87169640946147775</v>
      </c>
      <c r="B8386">
        <f t="shared" ca="1" si="264"/>
        <v>1.3160412007323805</v>
      </c>
    </row>
    <row r="8387" spans="1:2" x14ac:dyDescent="0.25">
      <c r="A8387">
        <f t="shared" ca="1" si="263"/>
        <v>0.68280263520201201</v>
      </c>
      <c r="B8387">
        <f t="shared" ca="1" si="264"/>
        <v>2.1449127108891681</v>
      </c>
    </row>
    <row r="8388" spans="1:2" x14ac:dyDescent="0.25">
      <c r="A8388">
        <f t="shared" ca="1" si="263"/>
        <v>0.65474534144629126</v>
      </c>
      <c r="B8388">
        <f t="shared" ca="1" si="264"/>
        <v>2.332680000191639</v>
      </c>
    </row>
    <row r="8389" spans="1:2" x14ac:dyDescent="0.25">
      <c r="A8389">
        <f t="shared" ca="1" si="263"/>
        <v>0.944118197146956</v>
      </c>
      <c r="B8389">
        <f t="shared" ca="1" si="264"/>
        <v>1.1218822147682097</v>
      </c>
    </row>
    <row r="8390" spans="1:2" x14ac:dyDescent="0.25">
      <c r="A8390">
        <f t="shared" ca="1" si="263"/>
        <v>0.86455392796664754</v>
      </c>
      <c r="B8390">
        <f t="shared" ca="1" si="264"/>
        <v>1.3378758779538742</v>
      </c>
    </row>
    <row r="8391" spans="1:2" x14ac:dyDescent="0.25">
      <c r="A8391">
        <f t="shared" ca="1" si="263"/>
        <v>0.9683176522785788</v>
      </c>
      <c r="B8391">
        <f t="shared" ca="1" si="264"/>
        <v>1.0665084528801174</v>
      </c>
    </row>
    <row r="8392" spans="1:2" x14ac:dyDescent="0.25">
      <c r="A8392">
        <f t="shared" ca="1" si="263"/>
        <v>0.15632097083363705</v>
      </c>
      <c r="B8392">
        <f t="shared" ca="1" si="264"/>
        <v>40.922816179572173</v>
      </c>
    </row>
    <row r="8393" spans="1:2" x14ac:dyDescent="0.25">
      <c r="A8393">
        <f t="shared" ca="1" si="263"/>
        <v>1.2234024594092285E-2</v>
      </c>
      <c r="B8393">
        <f t="shared" ca="1" si="264"/>
        <v>6681.3050600125634</v>
      </c>
    </row>
    <row r="8394" spans="1:2" x14ac:dyDescent="0.25">
      <c r="A8394">
        <f t="shared" ca="1" si="263"/>
        <v>0.98339528778187935</v>
      </c>
      <c r="B8394">
        <f t="shared" ca="1" si="264"/>
        <v>1.0340552744312987</v>
      </c>
    </row>
    <row r="8395" spans="1:2" x14ac:dyDescent="0.25">
      <c r="A8395">
        <f t="shared" ca="1" si="263"/>
        <v>0.42727506224797374</v>
      </c>
      <c r="B8395">
        <f t="shared" ca="1" si="264"/>
        <v>5.4775318026530284</v>
      </c>
    </row>
    <row r="8396" spans="1:2" x14ac:dyDescent="0.25">
      <c r="A8396">
        <f t="shared" ca="1" si="263"/>
        <v>0.28462282677920292</v>
      </c>
      <c r="B8396">
        <f t="shared" ca="1" si="264"/>
        <v>12.344131648959351</v>
      </c>
    </row>
    <row r="8397" spans="1:2" x14ac:dyDescent="0.25">
      <c r="A8397">
        <f t="shared" ca="1" si="263"/>
        <v>0.61282806838038062</v>
      </c>
      <c r="B8397">
        <f t="shared" ca="1" si="264"/>
        <v>2.6627028507908292</v>
      </c>
    </row>
    <row r="8398" spans="1:2" x14ac:dyDescent="0.25">
      <c r="A8398">
        <f t="shared" ca="1" si="263"/>
        <v>0.941996834604653</v>
      </c>
      <c r="B8398">
        <f t="shared" ca="1" si="264"/>
        <v>1.12694082768568</v>
      </c>
    </row>
    <row r="8399" spans="1:2" x14ac:dyDescent="0.25">
      <c r="A8399">
        <f t="shared" ca="1" si="263"/>
        <v>0.26388544649741952</v>
      </c>
      <c r="B8399">
        <f t="shared" ca="1" si="264"/>
        <v>14.360485461692063</v>
      </c>
    </row>
    <row r="8400" spans="1:2" x14ac:dyDescent="0.25">
      <c r="A8400">
        <f t="shared" ca="1" si="263"/>
        <v>0.29586429299061012</v>
      </c>
      <c r="B8400">
        <f t="shared" ca="1" si="264"/>
        <v>11.423913100592602</v>
      </c>
    </row>
    <row r="8401" spans="1:2" x14ac:dyDescent="0.25">
      <c r="A8401">
        <f t="shared" ca="1" si="263"/>
        <v>0.85807325377575017</v>
      </c>
      <c r="B8401">
        <f t="shared" ca="1" si="264"/>
        <v>1.3581610444729217</v>
      </c>
    </row>
    <row r="8402" spans="1:2" x14ac:dyDescent="0.25">
      <c r="A8402">
        <f t="shared" ca="1" si="263"/>
        <v>0.83861707734403601</v>
      </c>
      <c r="B8402">
        <f t="shared" ca="1" si="264"/>
        <v>1.421911596014513</v>
      </c>
    </row>
    <row r="8403" spans="1:2" x14ac:dyDescent="0.25">
      <c r="A8403">
        <f t="shared" ca="1" si="263"/>
        <v>0.47928019106793207</v>
      </c>
      <c r="B8403">
        <f t="shared" ca="1" si="264"/>
        <v>4.3533244957298391</v>
      </c>
    </row>
    <row r="8404" spans="1:2" x14ac:dyDescent="0.25">
      <c r="A8404">
        <f t="shared" ca="1" si="263"/>
        <v>0.38384446238875225</v>
      </c>
      <c r="B8404">
        <f t="shared" ca="1" si="264"/>
        <v>6.7871811535484952</v>
      </c>
    </row>
    <row r="8405" spans="1:2" x14ac:dyDescent="0.25">
      <c r="A8405">
        <f t="shared" ca="1" si="263"/>
        <v>1.3204081166451553E-2</v>
      </c>
      <c r="B8405">
        <f t="shared" ca="1" si="264"/>
        <v>5735.6630400828553</v>
      </c>
    </row>
    <row r="8406" spans="1:2" x14ac:dyDescent="0.25">
      <c r="A8406">
        <f t="shared" ca="1" si="263"/>
        <v>0.42825806027865909</v>
      </c>
      <c r="B8406">
        <f t="shared" ca="1" si="264"/>
        <v>5.4524150613467937</v>
      </c>
    </row>
    <row r="8407" spans="1:2" x14ac:dyDescent="0.25">
      <c r="A8407">
        <f t="shared" ca="1" si="263"/>
        <v>6.4040280201771327E-2</v>
      </c>
      <c r="B8407">
        <f t="shared" ca="1" si="264"/>
        <v>243.83360133026804</v>
      </c>
    </row>
    <row r="8408" spans="1:2" x14ac:dyDescent="0.25">
      <c r="A8408">
        <f t="shared" ca="1" si="263"/>
        <v>0.23022211686148386</v>
      </c>
      <c r="B8408">
        <f t="shared" ca="1" si="264"/>
        <v>18.867133143845241</v>
      </c>
    </row>
    <row r="8409" spans="1:2" x14ac:dyDescent="0.25">
      <c r="A8409">
        <f t="shared" ca="1" si="263"/>
        <v>0.90005785659949189</v>
      </c>
      <c r="B8409">
        <f t="shared" ca="1" si="264"/>
        <v>1.2344091878710752</v>
      </c>
    </row>
    <row r="8410" spans="1:2" x14ac:dyDescent="0.25">
      <c r="A8410">
        <f t="shared" ca="1" si="263"/>
        <v>4.5008801158142209E-2</v>
      </c>
      <c r="B8410">
        <f t="shared" ca="1" si="264"/>
        <v>493.63405044054792</v>
      </c>
    </row>
    <row r="8411" spans="1:2" x14ac:dyDescent="0.25">
      <c r="A8411">
        <f t="shared" ca="1" si="263"/>
        <v>0.24502865349854952</v>
      </c>
      <c r="B8411">
        <f t="shared" ca="1" si="264"/>
        <v>16.655828986539699</v>
      </c>
    </row>
    <row r="8412" spans="1:2" x14ac:dyDescent="0.25">
      <c r="A8412">
        <f t="shared" ca="1" si="263"/>
        <v>0.83031949558336138</v>
      </c>
      <c r="B8412">
        <f t="shared" ca="1" si="264"/>
        <v>1.4504726018579686</v>
      </c>
    </row>
    <row r="8413" spans="1:2" x14ac:dyDescent="0.25">
      <c r="A8413">
        <f t="shared" ca="1" si="263"/>
        <v>0.78998852940057951</v>
      </c>
      <c r="B8413">
        <f t="shared" ca="1" si="264"/>
        <v>1.6023538537488948</v>
      </c>
    </row>
    <row r="8414" spans="1:2" x14ac:dyDescent="0.25">
      <c r="A8414">
        <f t="shared" ca="1" si="263"/>
        <v>0.59404198907933481</v>
      </c>
      <c r="B8414">
        <f t="shared" ca="1" si="264"/>
        <v>2.8337772722107735</v>
      </c>
    </row>
    <row r="8415" spans="1:2" x14ac:dyDescent="0.25">
      <c r="A8415">
        <f t="shared" ca="1" si="263"/>
        <v>0.98966585315091804</v>
      </c>
      <c r="B8415">
        <f t="shared" ca="1" si="264"/>
        <v>1.0209931497366298</v>
      </c>
    </row>
    <row r="8416" spans="1:2" x14ac:dyDescent="0.25">
      <c r="A8416">
        <f t="shared" ca="1" si="263"/>
        <v>0.55293747336726873</v>
      </c>
      <c r="B8416">
        <f t="shared" ca="1" si="264"/>
        <v>3.270754537841746</v>
      </c>
    </row>
    <row r="8417" spans="1:2" x14ac:dyDescent="0.25">
      <c r="A8417">
        <f t="shared" ref="A8417:A8480" ca="1" si="265">RAND()</f>
        <v>0.54661851795690941</v>
      </c>
      <c r="B8417">
        <f t="shared" ref="B8417:B8480" ca="1" si="266">10^(LOG(1/A8417)*B$4+B$5)</f>
        <v>3.3468120143604607</v>
      </c>
    </row>
    <row r="8418" spans="1:2" x14ac:dyDescent="0.25">
      <c r="A8418">
        <f t="shared" ca="1" si="265"/>
        <v>0.69917272566046529</v>
      </c>
      <c r="B8418">
        <f t="shared" ca="1" si="266"/>
        <v>2.0456486483294625</v>
      </c>
    </row>
    <row r="8419" spans="1:2" x14ac:dyDescent="0.25">
      <c r="A8419">
        <f t="shared" ca="1" si="265"/>
        <v>0.26782236030978646</v>
      </c>
      <c r="B8419">
        <f t="shared" ca="1" si="266"/>
        <v>13.94139825887116</v>
      </c>
    </row>
    <row r="8420" spans="1:2" x14ac:dyDescent="0.25">
      <c r="A8420">
        <f t="shared" ca="1" si="265"/>
        <v>0.83055734802732606</v>
      </c>
      <c r="B8420">
        <f t="shared" ca="1" si="266"/>
        <v>1.449641957100493</v>
      </c>
    </row>
    <row r="8421" spans="1:2" x14ac:dyDescent="0.25">
      <c r="A8421">
        <f t="shared" ca="1" si="265"/>
        <v>0.39806209512232493</v>
      </c>
      <c r="B8421">
        <f t="shared" ca="1" si="266"/>
        <v>6.3110024823804043</v>
      </c>
    </row>
    <row r="8422" spans="1:2" x14ac:dyDescent="0.25">
      <c r="A8422">
        <f t="shared" ca="1" si="265"/>
        <v>0.37436974367312614</v>
      </c>
      <c r="B8422">
        <f t="shared" ca="1" si="266"/>
        <v>7.1350745614065207</v>
      </c>
    </row>
    <row r="8423" spans="1:2" x14ac:dyDescent="0.25">
      <c r="A8423">
        <f t="shared" ca="1" si="265"/>
        <v>0.68081020983995566</v>
      </c>
      <c r="B8423">
        <f t="shared" ca="1" si="266"/>
        <v>2.1574854715323921</v>
      </c>
    </row>
    <row r="8424" spans="1:2" x14ac:dyDescent="0.25">
      <c r="A8424">
        <f t="shared" ca="1" si="265"/>
        <v>0.28144652074434406</v>
      </c>
      <c r="B8424">
        <f t="shared" ca="1" si="266"/>
        <v>12.624326889907602</v>
      </c>
    </row>
    <row r="8425" spans="1:2" x14ac:dyDescent="0.25">
      <c r="A8425">
        <f t="shared" ca="1" si="265"/>
        <v>0.17172918451368335</v>
      </c>
      <c r="B8425">
        <f t="shared" ca="1" si="266"/>
        <v>33.908750343403199</v>
      </c>
    </row>
    <row r="8426" spans="1:2" x14ac:dyDescent="0.25">
      <c r="A8426">
        <f t="shared" ca="1" si="265"/>
        <v>0.43431002118449169</v>
      </c>
      <c r="B8426">
        <f t="shared" ca="1" si="266"/>
        <v>5.3015187215260786</v>
      </c>
    </row>
    <row r="8427" spans="1:2" x14ac:dyDescent="0.25">
      <c r="A8427">
        <f t="shared" ca="1" si="265"/>
        <v>0.94203833296320605</v>
      </c>
      <c r="B8427">
        <f t="shared" ca="1" si="266"/>
        <v>1.1268415426293619</v>
      </c>
    </row>
    <row r="8428" spans="1:2" x14ac:dyDescent="0.25">
      <c r="A8428">
        <f t="shared" ca="1" si="265"/>
        <v>0.92253356097392336</v>
      </c>
      <c r="B8428">
        <f t="shared" ca="1" si="266"/>
        <v>1.1749940062735684</v>
      </c>
    </row>
    <row r="8429" spans="1:2" x14ac:dyDescent="0.25">
      <c r="A8429">
        <f t="shared" ca="1" si="265"/>
        <v>0.10090168563898616</v>
      </c>
      <c r="B8429">
        <f t="shared" ca="1" si="266"/>
        <v>98.220729860018324</v>
      </c>
    </row>
    <row r="8430" spans="1:2" x14ac:dyDescent="0.25">
      <c r="A8430">
        <f t="shared" ca="1" si="265"/>
        <v>0.29092803376858656</v>
      </c>
      <c r="B8430">
        <f t="shared" ca="1" si="266"/>
        <v>11.814867524197377</v>
      </c>
    </row>
    <row r="8431" spans="1:2" x14ac:dyDescent="0.25">
      <c r="A8431">
        <f t="shared" ca="1" si="265"/>
        <v>0.86508118753291707</v>
      </c>
      <c r="B8431">
        <f t="shared" ca="1" si="266"/>
        <v>1.3362455271954119</v>
      </c>
    </row>
    <row r="8432" spans="1:2" x14ac:dyDescent="0.25">
      <c r="A8432">
        <f t="shared" ca="1" si="265"/>
        <v>0.62947876217811582</v>
      </c>
      <c r="B8432">
        <f t="shared" ca="1" si="266"/>
        <v>2.5237006275978566</v>
      </c>
    </row>
    <row r="8433" spans="1:2" x14ac:dyDescent="0.25">
      <c r="A8433">
        <f t="shared" ca="1" si="265"/>
        <v>0.59789741653565887</v>
      </c>
      <c r="B8433">
        <f t="shared" ca="1" si="266"/>
        <v>2.7973489580988837</v>
      </c>
    </row>
    <row r="8434" spans="1:2" x14ac:dyDescent="0.25">
      <c r="A8434">
        <f t="shared" ca="1" si="265"/>
        <v>4.7980867795199833E-3</v>
      </c>
      <c r="B8434">
        <f t="shared" ca="1" si="266"/>
        <v>43437.398093301083</v>
      </c>
    </row>
    <row r="8435" spans="1:2" x14ac:dyDescent="0.25">
      <c r="A8435">
        <f t="shared" ca="1" si="265"/>
        <v>0.55698474148093879</v>
      </c>
      <c r="B8435">
        <f t="shared" ca="1" si="266"/>
        <v>3.2233940817557651</v>
      </c>
    </row>
    <row r="8436" spans="1:2" x14ac:dyDescent="0.25">
      <c r="A8436">
        <f t="shared" ca="1" si="265"/>
        <v>0.75790013902018905</v>
      </c>
      <c r="B8436">
        <f t="shared" ca="1" si="266"/>
        <v>1.7409088239298596</v>
      </c>
    </row>
    <row r="8437" spans="1:2" x14ac:dyDescent="0.25">
      <c r="A8437">
        <f t="shared" ca="1" si="265"/>
        <v>0.80310283404938065</v>
      </c>
      <c r="B8437">
        <f t="shared" ca="1" si="266"/>
        <v>1.5504497060920184</v>
      </c>
    </row>
    <row r="8438" spans="1:2" x14ac:dyDescent="0.25">
      <c r="A8438">
        <f t="shared" ca="1" si="265"/>
        <v>0.43538328597923914</v>
      </c>
      <c r="B8438">
        <f t="shared" ca="1" si="266"/>
        <v>5.2754133543767905</v>
      </c>
    </row>
    <row r="8439" spans="1:2" x14ac:dyDescent="0.25">
      <c r="A8439">
        <f t="shared" ca="1" si="265"/>
        <v>0.7935182467202514</v>
      </c>
      <c r="B8439">
        <f t="shared" ca="1" si="266"/>
        <v>1.5881304202713058</v>
      </c>
    </row>
    <row r="8440" spans="1:2" x14ac:dyDescent="0.25">
      <c r="A8440">
        <f t="shared" ca="1" si="265"/>
        <v>0.42349785119318517</v>
      </c>
      <c r="B8440">
        <f t="shared" ca="1" si="266"/>
        <v>5.5756766247718597</v>
      </c>
    </row>
    <row r="8441" spans="1:2" x14ac:dyDescent="0.25">
      <c r="A8441">
        <f t="shared" ca="1" si="265"/>
        <v>0.22354313076561649</v>
      </c>
      <c r="B8441">
        <f t="shared" ca="1" si="266"/>
        <v>20.011393962425714</v>
      </c>
    </row>
    <row r="8442" spans="1:2" x14ac:dyDescent="0.25">
      <c r="A8442">
        <f t="shared" ca="1" si="265"/>
        <v>0.1300827439266985</v>
      </c>
      <c r="B8442">
        <f t="shared" ca="1" si="266"/>
        <v>59.096345020529263</v>
      </c>
    </row>
    <row r="8443" spans="1:2" x14ac:dyDescent="0.25">
      <c r="A8443">
        <f t="shared" ca="1" si="265"/>
        <v>0.63021298344072041</v>
      </c>
      <c r="B8443">
        <f t="shared" ca="1" si="266"/>
        <v>2.5178236452766845</v>
      </c>
    </row>
    <row r="8444" spans="1:2" x14ac:dyDescent="0.25">
      <c r="A8444">
        <f t="shared" ca="1" si="265"/>
        <v>0.69402276349869518</v>
      </c>
      <c r="B8444">
        <f t="shared" ca="1" si="266"/>
        <v>2.076120560686225</v>
      </c>
    </row>
    <row r="8445" spans="1:2" x14ac:dyDescent="0.25">
      <c r="A8445">
        <f t="shared" ca="1" si="265"/>
        <v>0.24508596233869584</v>
      </c>
      <c r="B8445">
        <f t="shared" ca="1" si="266"/>
        <v>16.648040579300108</v>
      </c>
    </row>
    <row r="8446" spans="1:2" x14ac:dyDescent="0.25">
      <c r="A8446">
        <f t="shared" ca="1" si="265"/>
        <v>0.11315189993334962</v>
      </c>
      <c r="B8446">
        <f t="shared" ca="1" si="266"/>
        <v>78.104543574758949</v>
      </c>
    </row>
    <row r="8447" spans="1:2" x14ac:dyDescent="0.25">
      <c r="A8447">
        <f t="shared" ca="1" si="265"/>
        <v>0.84961552608712998</v>
      </c>
      <c r="B8447">
        <f t="shared" ca="1" si="266"/>
        <v>1.3853359981418782</v>
      </c>
    </row>
    <row r="8448" spans="1:2" x14ac:dyDescent="0.25">
      <c r="A8448">
        <f t="shared" ca="1" si="265"/>
        <v>0.69815237623183257</v>
      </c>
      <c r="B8448">
        <f t="shared" ca="1" si="266"/>
        <v>2.0516324472176901</v>
      </c>
    </row>
    <row r="8449" spans="1:2" x14ac:dyDescent="0.25">
      <c r="A8449">
        <f t="shared" ca="1" si="265"/>
        <v>0.63402957123372494</v>
      </c>
      <c r="B8449">
        <f t="shared" ca="1" si="266"/>
        <v>2.4876024288159377</v>
      </c>
    </row>
    <row r="8450" spans="1:2" x14ac:dyDescent="0.25">
      <c r="A8450">
        <f t="shared" ca="1" si="265"/>
        <v>0.17129342151365323</v>
      </c>
      <c r="B8450">
        <f t="shared" ca="1" si="266"/>
        <v>34.081494557671746</v>
      </c>
    </row>
    <row r="8451" spans="1:2" x14ac:dyDescent="0.25">
      <c r="A8451">
        <f t="shared" ca="1" si="265"/>
        <v>0.31133522531900071</v>
      </c>
      <c r="B8451">
        <f t="shared" ca="1" si="266"/>
        <v>10.316763585331529</v>
      </c>
    </row>
    <row r="8452" spans="1:2" x14ac:dyDescent="0.25">
      <c r="A8452">
        <f t="shared" ca="1" si="265"/>
        <v>0.48804383068924739</v>
      </c>
      <c r="B8452">
        <f t="shared" ca="1" si="266"/>
        <v>4.1983858095356164</v>
      </c>
    </row>
    <row r="8453" spans="1:2" x14ac:dyDescent="0.25">
      <c r="A8453">
        <f t="shared" ca="1" si="265"/>
        <v>0.8979552818061598</v>
      </c>
      <c r="B8453">
        <f t="shared" ca="1" si="266"/>
        <v>1.2401967283475575</v>
      </c>
    </row>
    <row r="8454" spans="1:2" x14ac:dyDescent="0.25">
      <c r="A8454">
        <f t="shared" ca="1" si="265"/>
        <v>0.42714694371707751</v>
      </c>
      <c r="B8454">
        <f t="shared" ca="1" si="266"/>
        <v>5.4808181591765912</v>
      </c>
    </row>
    <row r="8455" spans="1:2" x14ac:dyDescent="0.25">
      <c r="A8455">
        <f t="shared" ca="1" si="265"/>
        <v>0.14628002065072843</v>
      </c>
      <c r="B8455">
        <f t="shared" ca="1" si="266"/>
        <v>46.733679307291787</v>
      </c>
    </row>
    <row r="8456" spans="1:2" x14ac:dyDescent="0.25">
      <c r="A8456">
        <f t="shared" ca="1" si="265"/>
        <v>0.81828124939374203</v>
      </c>
      <c r="B8456">
        <f t="shared" ca="1" si="266"/>
        <v>1.4934641458927007</v>
      </c>
    </row>
    <row r="8457" spans="1:2" x14ac:dyDescent="0.25">
      <c r="A8457">
        <f t="shared" ca="1" si="265"/>
        <v>0.61523475694349905</v>
      </c>
      <c r="B8457">
        <f t="shared" ca="1" si="266"/>
        <v>2.6419115597601457</v>
      </c>
    </row>
    <row r="8458" spans="1:2" x14ac:dyDescent="0.25">
      <c r="A8458">
        <f t="shared" ca="1" si="265"/>
        <v>0.29406772968741568</v>
      </c>
      <c r="B8458">
        <f t="shared" ca="1" si="266"/>
        <v>11.563924903899883</v>
      </c>
    </row>
    <row r="8459" spans="1:2" x14ac:dyDescent="0.25">
      <c r="A8459">
        <f t="shared" ca="1" si="265"/>
        <v>0.90856765140059914</v>
      </c>
      <c r="B8459">
        <f t="shared" ca="1" si="266"/>
        <v>1.2113941155008396</v>
      </c>
    </row>
    <row r="8460" spans="1:2" x14ac:dyDescent="0.25">
      <c r="A8460">
        <f t="shared" ca="1" si="265"/>
        <v>0.98508733138142179</v>
      </c>
      <c r="B8460">
        <f t="shared" ca="1" si="266"/>
        <v>1.0305060176534511</v>
      </c>
    </row>
    <row r="8461" spans="1:2" x14ac:dyDescent="0.25">
      <c r="A8461">
        <f t="shared" ca="1" si="265"/>
        <v>0.98651092416871955</v>
      </c>
      <c r="B8461">
        <f t="shared" ca="1" si="266"/>
        <v>1.0275340030518723</v>
      </c>
    </row>
    <row r="8462" spans="1:2" x14ac:dyDescent="0.25">
      <c r="A8462">
        <f t="shared" ca="1" si="265"/>
        <v>0.34946453491848639</v>
      </c>
      <c r="B8462">
        <f t="shared" ca="1" si="266"/>
        <v>8.1883007069461868</v>
      </c>
    </row>
    <row r="8463" spans="1:2" x14ac:dyDescent="0.25">
      <c r="A8463">
        <f t="shared" ca="1" si="265"/>
        <v>0.31949213883265659</v>
      </c>
      <c r="B8463">
        <f t="shared" ca="1" si="266"/>
        <v>9.7966963345158931</v>
      </c>
    </row>
    <row r="8464" spans="1:2" x14ac:dyDescent="0.25">
      <c r="A8464">
        <f t="shared" ca="1" si="265"/>
        <v>0.97246167381279447</v>
      </c>
      <c r="B8464">
        <f t="shared" ca="1" si="266"/>
        <v>1.0574382401194322</v>
      </c>
    </row>
    <row r="8465" spans="1:2" x14ac:dyDescent="0.25">
      <c r="A8465">
        <f t="shared" ca="1" si="265"/>
        <v>0.95829994585588085</v>
      </c>
      <c r="B8465">
        <f t="shared" ca="1" si="266"/>
        <v>1.0889227537781423</v>
      </c>
    </row>
    <row r="8466" spans="1:2" x14ac:dyDescent="0.25">
      <c r="A8466">
        <f t="shared" ca="1" si="265"/>
        <v>0.64245135908476347</v>
      </c>
      <c r="B8466">
        <f t="shared" ca="1" si="266"/>
        <v>2.4228107704403548</v>
      </c>
    </row>
    <row r="8467" spans="1:2" x14ac:dyDescent="0.25">
      <c r="A8467">
        <f t="shared" ca="1" si="265"/>
        <v>0.29413896467899237</v>
      </c>
      <c r="B8467">
        <f t="shared" ca="1" si="266"/>
        <v>11.558324446681894</v>
      </c>
    </row>
    <row r="8468" spans="1:2" x14ac:dyDescent="0.25">
      <c r="A8468">
        <f t="shared" ca="1" si="265"/>
        <v>0.41428178326709064</v>
      </c>
      <c r="B8468">
        <f t="shared" ca="1" si="266"/>
        <v>5.8265077172970665</v>
      </c>
    </row>
    <row r="8469" spans="1:2" x14ac:dyDescent="0.25">
      <c r="A8469">
        <f t="shared" ca="1" si="265"/>
        <v>0.77547142601897556</v>
      </c>
      <c r="B8469">
        <f t="shared" ca="1" si="266"/>
        <v>1.6629086799279742</v>
      </c>
    </row>
    <row r="8470" spans="1:2" x14ac:dyDescent="0.25">
      <c r="A8470">
        <f t="shared" ca="1" si="265"/>
        <v>0.48102072886928582</v>
      </c>
      <c r="B8470">
        <f t="shared" ca="1" si="266"/>
        <v>4.3218771307464516</v>
      </c>
    </row>
    <row r="8471" spans="1:2" x14ac:dyDescent="0.25">
      <c r="A8471">
        <f t="shared" ca="1" si="265"/>
        <v>0.37982442422633145</v>
      </c>
      <c r="B8471">
        <f t="shared" ca="1" si="266"/>
        <v>6.9316116610883478</v>
      </c>
    </row>
    <row r="8472" spans="1:2" x14ac:dyDescent="0.25">
      <c r="A8472">
        <f t="shared" ca="1" si="265"/>
        <v>0.50656138586796218</v>
      </c>
      <c r="B8472">
        <f t="shared" ca="1" si="266"/>
        <v>3.8970487383165979</v>
      </c>
    </row>
    <row r="8473" spans="1:2" x14ac:dyDescent="0.25">
      <c r="A8473">
        <f t="shared" ca="1" si="265"/>
        <v>0.59366318502354165</v>
      </c>
      <c r="B8473">
        <f t="shared" ca="1" si="266"/>
        <v>2.8373947739283638</v>
      </c>
    </row>
    <row r="8474" spans="1:2" x14ac:dyDescent="0.25">
      <c r="A8474">
        <f t="shared" ca="1" si="265"/>
        <v>0.28424388016656776</v>
      </c>
      <c r="B8474">
        <f t="shared" ca="1" si="266"/>
        <v>12.377067344958506</v>
      </c>
    </row>
    <row r="8475" spans="1:2" x14ac:dyDescent="0.25">
      <c r="A8475">
        <f t="shared" ca="1" si="265"/>
        <v>0.49580687293729286</v>
      </c>
      <c r="B8475">
        <f t="shared" ca="1" si="266"/>
        <v>4.0679435208163497</v>
      </c>
    </row>
    <row r="8476" spans="1:2" x14ac:dyDescent="0.25">
      <c r="A8476">
        <f t="shared" ca="1" si="265"/>
        <v>0.70350231941959729</v>
      </c>
      <c r="B8476">
        <f t="shared" ca="1" si="266"/>
        <v>2.0205468870273307</v>
      </c>
    </row>
    <row r="8477" spans="1:2" x14ac:dyDescent="0.25">
      <c r="A8477">
        <f t="shared" ca="1" si="265"/>
        <v>0.45256688614132612</v>
      </c>
      <c r="B8477">
        <f t="shared" ca="1" si="266"/>
        <v>4.8824123130829582</v>
      </c>
    </row>
    <row r="8478" spans="1:2" x14ac:dyDescent="0.25">
      <c r="A8478">
        <f t="shared" ca="1" si="265"/>
        <v>0.3861985679063995</v>
      </c>
      <c r="B8478">
        <f t="shared" ca="1" si="266"/>
        <v>6.7046896836019316</v>
      </c>
    </row>
    <row r="8479" spans="1:2" x14ac:dyDescent="0.25">
      <c r="A8479">
        <f t="shared" ca="1" si="265"/>
        <v>4.4188413745214428E-2</v>
      </c>
      <c r="B8479">
        <f t="shared" ca="1" si="266"/>
        <v>512.13348986239941</v>
      </c>
    </row>
    <row r="8480" spans="1:2" x14ac:dyDescent="0.25">
      <c r="A8480">
        <f t="shared" ca="1" si="265"/>
        <v>0.30241998253071289</v>
      </c>
      <c r="B8480">
        <f t="shared" ca="1" si="266"/>
        <v>10.933999055875338</v>
      </c>
    </row>
    <row r="8481" spans="1:2" x14ac:dyDescent="0.25">
      <c r="A8481">
        <f t="shared" ref="A8481:A8544" ca="1" si="267">RAND()</f>
        <v>0.22389010976470058</v>
      </c>
      <c r="B8481">
        <f t="shared" ref="B8481:B8544" ca="1" si="268">10^(LOG(1/A8481)*B$4+B$5)</f>
        <v>19.949415762477852</v>
      </c>
    </row>
    <row r="8482" spans="1:2" x14ac:dyDescent="0.25">
      <c r="A8482">
        <f t="shared" ca="1" si="267"/>
        <v>0.38369435227189119</v>
      </c>
      <c r="B8482">
        <f t="shared" ca="1" si="268"/>
        <v>6.792492797277224</v>
      </c>
    </row>
    <row r="8483" spans="1:2" x14ac:dyDescent="0.25">
      <c r="A8483">
        <f t="shared" ca="1" si="267"/>
        <v>0.35003502554277444</v>
      </c>
      <c r="B8483">
        <f t="shared" ca="1" si="268"/>
        <v>8.1616317067843624</v>
      </c>
    </row>
    <row r="8484" spans="1:2" x14ac:dyDescent="0.25">
      <c r="A8484">
        <f t="shared" ca="1" si="267"/>
        <v>0.1410099034666723</v>
      </c>
      <c r="B8484">
        <f t="shared" ca="1" si="268"/>
        <v>50.292215688038816</v>
      </c>
    </row>
    <row r="8485" spans="1:2" x14ac:dyDescent="0.25">
      <c r="A8485">
        <f t="shared" ca="1" si="267"/>
        <v>0.33646800463872628</v>
      </c>
      <c r="B8485">
        <f t="shared" ca="1" si="268"/>
        <v>8.8330859160720472</v>
      </c>
    </row>
    <row r="8486" spans="1:2" x14ac:dyDescent="0.25">
      <c r="A8486">
        <f t="shared" ca="1" si="267"/>
        <v>0.13100953118234449</v>
      </c>
      <c r="B8486">
        <f t="shared" ca="1" si="268"/>
        <v>58.263184059494613</v>
      </c>
    </row>
    <row r="8487" spans="1:2" x14ac:dyDescent="0.25">
      <c r="A8487">
        <f t="shared" ca="1" si="267"/>
        <v>0.59925752310775449</v>
      </c>
      <c r="B8487">
        <f t="shared" ca="1" si="268"/>
        <v>2.7846653458290085</v>
      </c>
    </row>
    <row r="8488" spans="1:2" x14ac:dyDescent="0.25">
      <c r="A8488">
        <f t="shared" ca="1" si="267"/>
        <v>0.51727258924856168</v>
      </c>
      <c r="B8488">
        <f t="shared" ca="1" si="268"/>
        <v>3.7373267494546476</v>
      </c>
    </row>
    <row r="8489" spans="1:2" x14ac:dyDescent="0.25">
      <c r="A8489">
        <f t="shared" ca="1" si="267"/>
        <v>8.1583453463964895E-2</v>
      </c>
      <c r="B8489">
        <f t="shared" ca="1" si="268"/>
        <v>150.24354751503256</v>
      </c>
    </row>
    <row r="8490" spans="1:2" x14ac:dyDescent="0.25">
      <c r="A8490">
        <f t="shared" ca="1" si="267"/>
        <v>0.9887748744008833</v>
      </c>
      <c r="B8490">
        <f t="shared" ca="1" si="268"/>
        <v>1.0228339996181979</v>
      </c>
    </row>
    <row r="8491" spans="1:2" x14ac:dyDescent="0.25">
      <c r="A8491">
        <f t="shared" ca="1" si="267"/>
        <v>0.99667679803502807</v>
      </c>
      <c r="B8491">
        <f t="shared" ca="1" si="268"/>
        <v>1.0066796823574993</v>
      </c>
    </row>
    <row r="8492" spans="1:2" x14ac:dyDescent="0.25">
      <c r="A8492">
        <f t="shared" ca="1" si="267"/>
        <v>0.40139515093396128</v>
      </c>
      <c r="B8492">
        <f t="shared" ca="1" si="268"/>
        <v>6.2066285762991047</v>
      </c>
    </row>
    <row r="8493" spans="1:2" x14ac:dyDescent="0.25">
      <c r="A8493">
        <f t="shared" ca="1" si="267"/>
        <v>0.90336351085400768</v>
      </c>
      <c r="B8493">
        <f t="shared" ca="1" si="268"/>
        <v>1.2253916350323313</v>
      </c>
    </row>
    <row r="8494" spans="1:2" x14ac:dyDescent="0.25">
      <c r="A8494">
        <f t="shared" ca="1" si="267"/>
        <v>0.57360202496988777</v>
      </c>
      <c r="B8494">
        <f t="shared" ca="1" si="268"/>
        <v>3.0393355390339947</v>
      </c>
    </row>
    <row r="8495" spans="1:2" x14ac:dyDescent="0.25">
      <c r="A8495">
        <f t="shared" ca="1" si="267"/>
        <v>4.4422465980689996E-2</v>
      </c>
      <c r="B8495">
        <f t="shared" ca="1" si="268"/>
        <v>506.75106852594496</v>
      </c>
    </row>
    <row r="8496" spans="1:2" x14ac:dyDescent="0.25">
      <c r="A8496">
        <f t="shared" ca="1" si="267"/>
        <v>0.25414899396871882</v>
      </c>
      <c r="B8496">
        <f t="shared" ca="1" si="268"/>
        <v>15.481862648058977</v>
      </c>
    </row>
    <row r="8497" spans="1:2" x14ac:dyDescent="0.25">
      <c r="A8497">
        <f t="shared" ca="1" si="267"/>
        <v>0.98240271959302516</v>
      </c>
      <c r="B8497">
        <f t="shared" ca="1" si="268"/>
        <v>1.0361458404401993</v>
      </c>
    </row>
    <row r="8498" spans="1:2" x14ac:dyDescent="0.25">
      <c r="A8498">
        <f t="shared" ca="1" si="267"/>
        <v>9.3081912271923861E-2</v>
      </c>
      <c r="B8498">
        <f t="shared" ca="1" si="268"/>
        <v>115.41690025898494</v>
      </c>
    </row>
    <row r="8499" spans="1:2" x14ac:dyDescent="0.25">
      <c r="A8499">
        <f t="shared" ca="1" si="267"/>
        <v>0.88129831194015473</v>
      </c>
      <c r="B8499">
        <f t="shared" ca="1" si="268"/>
        <v>1.2875204135276452</v>
      </c>
    </row>
    <row r="8500" spans="1:2" x14ac:dyDescent="0.25">
      <c r="A8500">
        <f t="shared" ca="1" si="267"/>
        <v>0.40771881442287006</v>
      </c>
      <c r="B8500">
        <f t="shared" ca="1" si="268"/>
        <v>6.0155936832666548</v>
      </c>
    </row>
    <row r="8501" spans="1:2" x14ac:dyDescent="0.25">
      <c r="A8501">
        <f t="shared" ca="1" si="267"/>
        <v>0.70461176887680854</v>
      </c>
      <c r="B8501">
        <f t="shared" ca="1" si="268"/>
        <v>2.0141889750221624</v>
      </c>
    </row>
    <row r="8502" spans="1:2" x14ac:dyDescent="0.25">
      <c r="A8502">
        <f t="shared" ca="1" si="267"/>
        <v>0.15581875990705618</v>
      </c>
      <c r="B8502">
        <f t="shared" ca="1" si="268"/>
        <v>41.187033469881904</v>
      </c>
    </row>
    <row r="8503" spans="1:2" x14ac:dyDescent="0.25">
      <c r="A8503">
        <f t="shared" ca="1" si="267"/>
        <v>0.86819517694230464</v>
      </c>
      <c r="B8503">
        <f t="shared" ca="1" si="268"/>
        <v>1.3266771899770673</v>
      </c>
    </row>
    <row r="8504" spans="1:2" x14ac:dyDescent="0.25">
      <c r="A8504">
        <f t="shared" ca="1" si="267"/>
        <v>0.12028511308072121</v>
      </c>
      <c r="B8504">
        <f t="shared" ca="1" si="268"/>
        <v>69.115624801142317</v>
      </c>
    </row>
    <row r="8505" spans="1:2" x14ac:dyDescent="0.25">
      <c r="A8505">
        <f t="shared" ca="1" si="267"/>
        <v>0.20683211364424159</v>
      </c>
      <c r="B8505">
        <f t="shared" ca="1" si="268"/>
        <v>23.375669581855007</v>
      </c>
    </row>
    <row r="8506" spans="1:2" x14ac:dyDescent="0.25">
      <c r="A8506">
        <f t="shared" ca="1" si="267"/>
        <v>0.12232562181707229</v>
      </c>
      <c r="B8506">
        <f t="shared" ca="1" si="268"/>
        <v>66.829026660051156</v>
      </c>
    </row>
    <row r="8507" spans="1:2" x14ac:dyDescent="0.25">
      <c r="A8507">
        <f t="shared" ca="1" si="267"/>
        <v>0.11138043895669059</v>
      </c>
      <c r="B8507">
        <f t="shared" ca="1" si="268"/>
        <v>80.608743156058878</v>
      </c>
    </row>
    <row r="8508" spans="1:2" x14ac:dyDescent="0.25">
      <c r="A8508">
        <f t="shared" ca="1" si="267"/>
        <v>0.71666003643066656</v>
      </c>
      <c r="B8508">
        <f t="shared" ca="1" si="268"/>
        <v>1.9470344032814795</v>
      </c>
    </row>
    <row r="8509" spans="1:2" x14ac:dyDescent="0.25">
      <c r="A8509">
        <f t="shared" ca="1" si="267"/>
        <v>0.61869775049512121</v>
      </c>
      <c r="B8509">
        <f t="shared" ca="1" si="268"/>
        <v>2.6124195553807965</v>
      </c>
    </row>
    <row r="8510" spans="1:2" x14ac:dyDescent="0.25">
      <c r="A8510">
        <f t="shared" ca="1" si="267"/>
        <v>0.75993258678582143</v>
      </c>
      <c r="B8510">
        <f t="shared" ca="1" si="268"/>
        <v>1.7316091184243749</v>
      </c>
    </row>
    <row r="8511" spans="1:2" x14ac:dyDescent="0.25">
      <c r="A8511">
        <f t="shared" ca="1" si="267"/>
        <v>0.88277467884590688</v>
      </c>
      <c r="B8511">
        <f t="shared" ca="1" si="268"/>
        <v>1.2832174740211244</v>
      </c>
    </row>
    <row r="8512" spans="1:2" x14ac:dyDescent="0.25">
      <c r="A8512">
        <f t="shared" ca="1" si="267"/>
        <v>0.37064347250175789</v>
      </c>
      <c r="B8512">
        <f t="shared" ca="1" si="268"/>
        <v>7.2792609410375926</v>
      </c>
    </row>
    <row r="8513" spans="1:2" x14ac:dyDescent="0.25">
      <c r="A8513">
        <f t="shared" ca="1" si="267"/>
        <v>0.82696864406192694</v>
      </c>
      <c r="B8513">
        <f t="shared" ca="1" si="268"/>
        <v>1.462250957155762</v>
      </c>
    </row>
    <row r="8514" spans="1:2" x14ac:dyDescent="0.25">
      <c r="A8514">
        <f t="shared" ca="1" si="267"/>
        <v>0.17445252482426898</v>
      </c>
      <c r="B8514">
        <f t="shared" ca="1" si="268"/>
        <v>32.858329577777504</v>
      </c>
    </row>
    <row r="8515" spans="1:2" x14ac:dyDescent="0.25">
      <c r="A8515">
        <f t="shared" ca="1" si="267"/>
        <v>0.36010196799112582</v>
      </c>
      <c r="B8515">
        <f t="shared" ca="1" si="268"/>
        <v>7.7116801832696975</v>
      </c>
    </row>
    <row r="8516" spans="1:2" x14ac:dyDescent="0.25">
      <c r="A8516">
        <f t="shared" ca="1" si="267"/>
        <v>0.16721679718505944</v>
      </c>
      <c r="B8516">
        <f t="shared" ca="1" si="268"/>
        <v>35.763515136991174</v>
      </c>
    </row>
    <row r="8517" spans="1:2" x14ac:dyDescent="0.25">
      <c r="A8517">
        <f t="shared" ca="1" si="267"/>
        <v>0.10330112384326229</v>
      </c>
      <c r="B8517">
        <f t="shared" ca="1" si="268"/>
        <v>93.710856501287836</v>
      </c>
    </row>
    <row r="8518" spans="1:2" x14ac:dyDescent="0.25">
      <c r="A8518">
        <f t="shared" ca="1" si="267"/>
        <v>0.91430577457747708</v>
      </c>
      <c r="B8518">
        <f t="shared" ca="1" si="268"/>
        <v>1.1962365688047156</v>
      </c>
    </row>
    <row r="8519" spans="1:2" x14ac:dyDescent="0.25">
      <c r="A8519">
        <f t="shared" ca="1" si="267"/>
        <v>0.48089116316994851</v>
      </c>
      <c r="B8519">
        <f t="shared" ca="1" si="268"/>
        <v>4.3242063166882039</v>
      </c>
    </row>
    <row r="8520" spans="1:2" x14ac:dyDescent="0.25">
      <c r="A8520">
        <f t="shared" ca="1" si="267"/>
        <v>0.58076627307505757</v>
      </c>
      <c r="B8520">
        <f t="shared" ca="1" si="268"/>
        <v>2.9648124442258421</v>
      </c>
    </row>
    <row r="8521" spans="1:2" x14ac:dyDescent="0.25">
      <c r="A8521">
        <f t="shared" ca="1" si="267"/>
        <v>0.99179456393418053</v>
      </c>
      <c r="B8521">
        <f t="shared" ca="1" si="268"/>
        <v>1.0166150924273232</v>
      </c>
    </row>
    <row r="8522" spans="1:2" x14ac:dyDescent="0.25">
      <c r="A8522">
        <f t="shared" ca="1" si="267"/>
        <v>0.91403563601270321</v>
      </c>
      <c r="B8522">
        <f t="shared" ca="1" si="268"/>
        <v>1.1969437565109811</v>
      </c>
    </row>
    <row r="8523" spans="1:2" x14ac:dyDescent="0.25">
      <c r="A8523">
        <f t="shared" ca="1" si="267"/>
        <v>0.6582437597009474</v>
      </c>
      <c r="B8523">
        <f t="shared" ca="1" si="268"/>
        <v>2.3079505468430996</v>
      </c>
    </row>
    <row r="8524" spans="1:2" x14ac:dyDescent="0.25">
      <c r="A8524">
        <f t="shared" ca="1" si="267"/>
        <v>0.51534062325124419</v>
      </c>
      <c r="B8524">
        <f t="shared" ca="1" si="268"/>
        <v>3.7654010838651981</v>
      </c>
    </row>
    <row r="8525" spans="1:2" x14ac:dyDescent="0.25">
      <c r="A8525">
        <f t="shared" ca="1" si="267"/>
        <v>0.58324428509176185</v>
      </c>
      <c r="B8525">
        <f t="shared" ca="1" si="268"/>
        <v>2.9396729481234543</v>
      </c>
    </row>
    <row r="8526" spans="1:2" x14ac:dyDescent="0.25">
      <c r="A8526">
        <f t="shared" ca="1" si="267"/>
        <v>1.6599810208237642E-3</v>
      </c>
      <c r="B8526">
        <f t="shared" ca="1" si="268"/>
        <v>362905.67094990454</v>
      </c>
    </row>
    <row r="8527" spans="1:2" x14ac:dyDescent="0.25">
      <c r="A8527">
        <f t="shared" ca="1" si="267"/>
        <v>0.50499594911148371</v>
      </c>
      <c r="B8527">
        <f t="shared" ca="1" si="268"/>
        <v>3.9212471064243721</v>
      </c>
    </row>
    <row r="8528" spans="1:2" x14ac:dyDescent="0.25">
      <c r="A8528">
        <f t="shared" ca="1" si="267"/>
        <v>0.31150548401091049</v>
      </c>
      <c r="B8528">
        <f t="shared" ca="1" si="268"/>
        <v>10.305489057368865</v>
      </c>
    </row>
    <row r="8529" spans="1:2" x14ac:dyDescent="0.25">
      <c r="A8529">
        <f t="shared" ca="1" si="267"/>
        <v>1.0028831029024521E-2</v>
      </c>
      <c r="B8529">
        <f t="shared" ca="1" si="268"/>
        <v>9942.5863552575302</v>
      </c>
    </row>
    <row r="8530" spans="1:2" x14ac:dyDescent="0.25">
      <c r="A8530">
        <f t="shared" ca="1" si="267"/>
        <v>0.11855690557405019</v>
      </c>
      <c r="B8530">
        <f t="shared" ca="1" si="268"/>
        <v>71.145312165033999</v>
      </c>
    </row>
    <row r="8531" spans="1:2" x14ac:dyDescent="0.25">
      <c r="A8531">
        <f t="shared" ca="1" si="267"/>
        <v>0.63611760215250168</v>
      </c>
      <c r="B8531">
        <f t="shared" ca="1" si="268"/>
        <v>2.471298318052968</v>
      </c>
    </row>
    <row r="8532" spans="1:2" x14ac:dyDescent="0.25">
      <c r="A8532">
        <f t="shared" ca="1" si="267"/>
        <v>0.81726966857078209</v>
      </c>
      <c r="B8532">
        <f t="shared" ca="1" si="268"/>
        <v>1.4971635237705068</v>
      </c>
    </row>
    <row r="8533" spans="1:2" x14ac:dyDescent="0.25">
      <c r="A8533">
        <f t="shared" ca="1" si="267"/>
        <v>0.42094487628923494</v>
      </c>
      <c r="B8533">
        <f t="shared" ca="1" si="268"/>
        <v>5.6435131927769175</v>
      </c>
    </row>
    <row r="8534" spans="1:2" x14ac:dyDescent="0.25">
      <c r="A8534">
        <f t="shared" ca="1" si="267"/>
        <v>0.71612701929816602</v>
      </c>
      <c r="B8534">
        <f t="shared" ca="1" si="268"/>
        <v>1.9499338579523977</v>
      </c>
    </row>
    <row r="8535" spans="1:2" x14ac:dyDescent="0.25">
      <c r="A8535">
        <f t="shared" ca="1" si="267"/>
        <v>0.77044364468576954</v>
      </c>
      <c r="B8535">
        <f t="shared" ca="1" si="268"/>
        <v>1.6846832033463641</v>
      </c>
    </row>
    <row r="8536" spans="1:2" x14ac:dyDescent="0.25">
      <c r="A8536">
        <f t="shared" ca="1" si="267"/>
        <v>1.2240111602182191E-2</v>
      </c>
      <c r="B8536">
        <f t="shared" ca="1" si="268"/>
        <v>6674.6614856913802</v>
      </c>
    </row>
    <row r="8537" spans="1:2" x14ac:dyDescent="0.25">
      <c r="A8537">
        <f t="shared" ca="1" si="267"/>
        <v>0.17377561721538559</v>
      </c>
      <c r="B8537">
        <f t="shared" ca="1" si="268"/>
        <v>33.114814041630865</v>
      </c>
    </row>
    <row r="8538" spans="1:2" x14ac:dyDescent="0.25">
      <c r="A8538">
        <f t="shared" ca="1" si="267"/>
        <v>0.15987082511305084</v>
      </c>
      <c r="B8538">
        <f t="shared" ca="1" si="268"/>
        <v>39.12565014071383</v>
      </c>
    </row>
    <row r="8539" spans="1:2" x14ac:dyDescent="0.25">
      <c r="A8539">
        <f t="shared" ca="1" si="267"/>
        <v>0.16708500782978564</v>
      </c>
      <c r="B8539">
        <f t="shared" ca="1" si="268"/>
        <v>35.819954783690335</v>
      </c>
    </row>
    <row r="8540" spans="1:2" x14ac:dyDescent="0.25">
      <c r="A8540">
        <f t="shared" ca="1" si="267"/>
        <v>6.4960467229945862E-2</v>
      </c>
      <c r="B8540">
        <f t="shared" ca="1" si="268"/>
        <v>236.9745570494988</v>
      </c>
    </row>
    <row r="8541" spans="1:2" x14ac:dyDescent="0.25">
      <c r="A8541">
        <f t="shared" ca="1" si="267"/>
        <v>0.27011943868169008</v>
      </c>
      <c r="B8541">
        <f t="shared" ca="1" si="268"/>
        <v>13.705292945680693</v>
      </c>
    </row>
    <row r="8542" spans="1:2" x14ac:dyDescent="0.25">
      <c r="A8542">
        <f t="shared" ca="1" si="267"/>
        <v>0.98180385659150815</v>
      </c>
      <c r="B8542">
        <f t="shared" ca="1" si="268"/>
        <v>1.0374102450306164</v>
      </c>
    </row>
    <row r="8543" spans="1:2" x14ac:dyDescent="0.25">
      <c r="A8543">
        <f t="shared" ca="1" si="267"/>
        <v>0.89412569721908985</v>
      </c>
      <c r="B8543">
        <f t="shared" ca="1" si="268"/>
        <v>1.2508431270142002</v>
      </c>
    </row>
    <row r="8544" spans="1:2" x14ac:dyDescent="0.25">
      <c r="A8544">
        <f t="shared" ca="1" si="267"/>
        <v>0.64952316733973414</v>
      </c>
      <c r="B8544">
        <f t="shared" ca="1" si="268"/>
        <v>2.3703403395359999</v>
      </c>
    </row>
    <row r="8545" spans="1:2" x14ac:dyDescent="0.25">
      <c r="A8545">
        <f t="shared" ref="A8545:A8608" ca="1" si="269">RAND()</f>
        <v>0.46053232022811008</v>
      </c>
      <c r="B8545">
        <f t="shared" ref="B8545:B8608" ca="1" si="270">10^(LOG(1/A8545)*B$4+B$5)</f>
        <v>4.7149790902434292</v>
      </c>
    </row>
    <row r="8546" spans="1:2" x14ac:dyDescent="0.25">
      <c r="A8546">
        <f t="shared" ca="1" si="269"/>
        <v>5.3771386002715471E-2</v>
      </c>
      <c r="B8546">
        <f t="shared" ca="1" si="270"/>
        <v>345.8577709658353</v>
      </c>
    </row>
    <row r="8547" spans="1:2" x14ac:dyDescent="0.25">
      <c r="A8547">
        <f t="shared" ca="1" si="269"/>
        <v>0.7623496030774406</v>
      </c>
      <c r="B8547">
        <f t="shared" ca="1" si="270"/>
        <v>1.720646450696163</v>
      </c>
    </row>
    <row r="8548" spans="1:2" x14ac:dyDescent="0.25">
      <c r="A8548">
        <f t="shared" ca="1" si="269"/>
        <v>0.6452306392760131</v>
      </c>
      <c r="B8548">
        <f t="shared" ca="1" si="270"/>
        <v>2.4019835895976764</v>
      </c>
    </row>
    <row r="8549" spans="1:2" x14ac:dyDescent="0.25">
      <c r="A8549">
        <f t="shared" ca="1" si="269"/>
        <v>0.17411209824668572</v>
      </c>
      <c r="B8549">
        <f t="shared" ca="1" si="270"/>
        <v>32.98694538524073</v>
      </c>
    </row>
    <row r="8550" spans="1:2" x14ac:dyDescent="0.25">
      <c r="A8550">
        <f t="shared" ca="1" si="269"/>
        <v>0.26494246654972764</v>
      </c>
      <c r="B8550">
        <f t="shared" ca="1" si="270"/>
        <v>14.246128247302225</v>
      </c>
    </row>
    <row r="8551" spans="1:2" x14ac:dyDescent="0.25">
      <c r="A8551">
        <f t="shared" ca="1" si="269"/>
        <v>0.17985612575497123</v>
      </c>
      <c r="B8551">
        <f t="shared" ca="1" si="270"/>
        <v>30.913596339975999</v>
      </c>
    </row>
    <row r="8552" spans="1:2" x14ac:dyDescent="0.25">
      <c r="A8552">
        <f t="shared" ca="1" si="269"/>
        <v>0.56533861764249527</v>
      </c>
      <c r="B8552">
        <f t="shared" ca="1" si="270"/>
        <v>3.1288352421726726</v>
      </c>
    </row>
    <row r="8553" spans="1:2" x14ac:dyDescent="0.25">
      <c r="A8553">
        <f t="shared" ca="1" si="269"/>
        <v>0.65221957072677506</v>
      </c>
      <c r="B8553">
        <f t="shared" ca="1" si="270"/>
        <v>2.35078195039894</v>
      </c>
    </row>
    <row r="8554" spans="1:2" x14ac:dyDescent="0.25">
      <c r="A8554">
        <f t="shared" ca="1" si="269"/>
        <v>0.84684245666534119</v>
      </c>
      <c r="B8554">
        <f t="shared" ca="1" si="270"/>
        <v>1.394423692715036</v>
      </c>
    </row>
    <row r="8555" spans="1:2" x14ac:dyDescent="0.25">
      <c r="A8555">
        <f t="shared" ca="1" si="269"/>
        <v>0.26641850376359766</v>
      </c>
      <c r="B8555">
        <f t="shared" ca="1" si="270"/>
        <v>14.088710012490157</v>
      </c>
    </row>
    <row r="8556" spans="1:2" x14ac:dyDescent="0.25">
      <c r="A8556">
        <f t="shared" ca="1" si="269"/>
        <v>0.49257344031713091</v>
      </c>
      <c r="B8556">
        <f t="shared" ca="1" si="270"/>
        <v>4.1215257570330701</v>
      </c>
    </row>
    <row r="8557" spans="1:2" x14ac:dyDescent="0.25">
      <c r="A8557">
        <f t="shared" ca="1" si="269"/>
        <v>0.56336422111780726</v>
      </c>
      <c r="B8557">
        <f t="shared" ca="1" si="270"/>
        <v>3.1508046406661432</v>
      </c>
    </row>
    <row r="8558" spans="1:2" x14ac:dyDescent="0.25">
      <c r="A8558">
        <f t="shared" ca="1" si="269"/>
        <v>0.4336467602302384</v>
      </c>
      <c r="B8558">
        <f t="shared" ca="1" si="270"/>
        <v>5.3177484262759185</v>
      </c>
    </row>
    <row r="8559" spans="1:2" x14ac:dyDescent="0.25">
      <c r="A8559">
        <f t="shared" ca="1" si="269"/>
        <v>0.60287968893171362</v>
      </c>
      <c r="B8559">
        <f t="shared" ca="1" si="270"/>
        <v>2.7513047288250219</v>
      </c>
    </row>
    <row r="8560" spans="1:2" x14ac:dyDescent="0.25">
      <c r="A8560">
        <f t="shared" ca="1" si="269"/>
        <v>0.7027141601327801</v>
      </c>
      <c r="B8560">
        <f t="shared" ca="1" si="270"/>
        <v>2.0250818913276967</v>
      </c>
    </row>
    <row r="8561" spans="1:2" x14ac:dyDescent="0.25">
      <c r="A8561">
        <f t="shared" ca="1" si="269"/>
        <v>9.1354740853908156E-2</v>
      </c>
      <c r="B8561">
        <f t="shared" ca="1" si="270"/>
        <v>119.8223464550813</v>
      </c>
    </row>
    <row r="8562" spans="1:2" x14ac:dyDescent="0.25">
      <c r="A8562">
        <f t="shared" ca="1" si="269"/>
        <v>0.76380464174474538</v>
      </c>
      <c r="B8562">
        <f t="shared" ca="1" si="270"/>
        <v>1.714097073247848</v>
      </c>
    </row>
    <row r="8563" spans="1:2" x14ac:dyDescent="0.25">
      <c r="A8563">
        <f t="shared" ca="1" si="269"/>
        <v>0.683993661846519</v>
      </c>
      <c r="B8563">
        <f t="shared" ca="1" si="270"/>
        <v>2.1374494136446134</v>
      </c>
    </row>
    <row r="8564" spans="1:2" x14ac:dyDescent="0.25">
      <c r="A8564">
        <f t="shared" ca="1" si="269"/>
        <v>0.71142385207187409</v>
      </c>
      <c r="B8564">
        <f t="shared" ca="1" si="270"/>
        <v>1.9758007976723024</v>
      </c>
    </row>
    <row r="8565" spans="1:2" x14ac:dyDescent="0.25">
      <c r="A8565">
        <f t="shared" ca="1" si="269"/>
        <v>0.44979513339917809</v>
      </c>
      <c r="B8565">
        <f t="shared" ca="1" si="270"/>
        <v>4.9427710636350595</v>
      </c>
    </row>
    <row r="8566" spans="1:2" x14ac:dyDescent="0.25">
      <c r="A8566">
        <f t="shared" ca="1" si="269"/>
        <v>0.89767127763510035</v>
      </c>
      <c r="B8566">
        <f t="shared" ca="1" si="270"/>
        <v>1.2409815964171931</v>
      </c>
    </row>
    <row r="8567" spans="1:2" x14ac:dyDescent="0.25">
      <c r="A8567">
        <f t="shared" ca="1" si="269"/>
        <v>0.30953270492760299</v>
      </c>
      <c r="B8567">
        <f t="shared" ca="1" si="270"/>
        <v>10.437269900530724</v>
      </c>
    </row>
    <row r="8568" spans="1:2" x14ac:dyDescent="0.25">
      <c r="A8568">
        <f t="shared" ca="1" si="269"/>
        <v>0.2037010048749428</v>
      </c>
      <c r="B8568">
        <f t="shared" ca="1" si="270"/>
        <v>24.099812136465278</v>
      </c>
    </row>
    <row r="8569" spans="1:2" x14ac:dyDescent="0.25">
      <c r="A8569">
        <f t="shared" ca="1" si="269"/>
        <v>0.92182428843566622</v>
      </c>
      <c r="B8569">
        <f t="shared" ca="1" si="270"/>
        <v>1.1768028360184504</v>
      </c>
    </row>
    <row r="8570" spans="1:2" x14ac:dyDescent="0.25">
      <c r="A8570">
        <f t="shared" ca="1" si="269"/>
        <v>0.57876321686105214</v>
      </c>
      <c r="B8570">
        <f t="shared" ca="1" si="270"/>
        <v>2.9853699450846265</v>
      </c>
    </row>
    <row r="8571" spans="1:2" x14ac:dyDescent="0.25">
      <c r="A8571">
        <f t="shared" ca="1" si="269"/>
        <v>0.39599914323874819</v>
      </c>
      <c r="B8571">
        <f t="shared" ca="1" si="270"/>
        <v>6.3769279097226841</v>
      </c>
    </row>
    <row r="8572" spans="1:2" x14ac:dyDescent="0.25">
      <c r="A8572">
        <f t="shared" ca="1" si="269"/>
        <v>6.0760201198961195E-2</v>
      </c>
      <c r="B8572">
        <f t="shared" ca="1" si="270"/>
        <v>270.87042764681877</v>
      </c>
    </row>
    <row r="8573" spans="1:2" x14ac:dyDescent="0.25">
      <c r="A8573">
        <f t="shared" ca="1" si="269"/>
        <v>0.83695824094784488</v>
      </c>
      <c r="B8573">
        <f t="shared" ca="1" si="270"/>
        <v>1.4275535887961193</v>
      </c>
    </row>
    <row r="8574" spans="1:2" x14ac:dyDescent="0.25">
      <c r="A8574">
        <f t="shared" ca="1" si="269"/>
        <v>0.90223228492305874</v>
      </c>
      <c r="B8574">
        <f t="shared" ca="1" si="270"/>
        <v>1.2284663727185328</v>
      </c>
    </row>
    <row r="8575" spans="1:2" x14ac:dyDescent="0.25">
      <c r="A8575">
        <f t="shared" ca="1" si="269"/>
        <v>0.13892488477493792</v>
      </c>
      <c r="B8575">
        <f t="shared" ca="1" si="270"/>
        <v>51.813139657606627</v>
      </c>
    </row>
    <row r="8576" spans="1:2" x14ac:dyDescent="0.25">
      <c r="A8576">
        <f t="shared" ca="1" si="269"/>
        <v>0.21014696699386959</v>
      </c>
      <c r="B8576">
        <f t="shared" ca="1" si="270"/>
        <v>22.644031344992605</v>
      </c>
    </row>
    <row r="8577" spans="1:2" x14ac:dyDescent="0.25">
      <c r="A8577">
        <f t="shared" ca="1" si="269"/>
        <v>0.72871160861451412</v>
      </c>
      <c r="B8577">
        <f t="shared" ca="1" si="270"/>
        <v>1.8831660842111129</v>
      </c>
    </row>
    <row r="8578" spans="1:2" x14ac:dyDescent="0.25">
      <c r="A8578">
        <f t="shared" ca="1" si="269"/>
        <v>0.48870084938382841</v>
      </c>
      <c r="B8578">
        <f t="shared" ca="1" si="270"/>
        <v>4.1871046188739687</v>
      </c>
    </row>
    <row r="8579" spans="1:2" x14ac:dyDescent="0.25">
      <c r="A8579">
        <f t="shared" ca="1" si="269"/>
        <v>0.62521000600930243</v>
      </c>
      <c r="B8579">
        <f t="shared" ca="1" si="270"/>
        <v>2.5582804974743922</v>
      </c>
    </row>
    <row r="8580" spans="1:2" x14ac:dyDescent="0.25">
      <c r="A8580">
        <f t="shared" ca="1" si="269"/>
        <v>0.1220575589784092</v>
      </c>
      <c r="B8580">
        <f t="shared" ca="1" si="270"/>
        <v>67.122888843153078</v>
      </c>
    </row>
    <row r="8581" spans="1:2" x14ac:dyDescent="0.25">
      <c r="A8581">
        <f t="shared" ca="1" si="269"/>
        <v>2.0810216283643213E-2</v>
      </c>
      <c r="B8581">
        <f t="shared" ca="1" si="270"/>
        <v>2309.1216445477057</v>
      </c>
    </row>
    <row r="8582" spans="1:2" x14ac:dyDescent="0.25">
      <c r="A8582">
        <f t="shared" ca="1" si="269"/>
        <v>0.57081828985125804</v>
      </c>
      <c r="B8582">
        <f t="shared" ca="1" si="270"/>
        <v>3.0690519499401807</v>
      </c>
    </row>
    <row r="8583" spans="1:2" x14ac:dyDescent="0.25">
      <c r="A8583">
        <f t="shared" ca="1" si="269"/>
        <v>0.93778398694384668</v>
      </c>
      <c r="B8583">
        <f t="shared" ca="1" si="270"/>
        <v>1.1370887809203993</v>
      </c>
    </row>
    <row r="8584" spans="1:2" x14ac:dyDescent="0.25">
      <c r="A8584">
        <f t="shared" ca="1" si="269"/>
        <v>0.89143403820424405</v>
      </c>
      <c r="B8584">
        <f t="shared" ca="1" si="270"/>
        <v>1.2584082997061659</v>
      </c>
    </row>
    <row r="8585" spans="1:2" x14ac:dyDescent="0.25">
      <c r="A8585">
        <f t="shared" ca="1" si="269"/>
        <v>0.82197773389870266</v>
      </c>
      <c r="B8585">
        <f t="shared" ca="1" si="270"/>
        <v>1.4800619485295783</v>
      </c>
    </row>
    <row r="8586" spans="1:2" x14ac:dyDescent="0.25">
      <c r="A8586">
        <f t="shared" ca="1" si="269"/>
        <v>0.2054177869017616</v>
      </c>
      <c r="B8586">
        <f t="shared" ca="1" si="270"/>
        <v>23.698666427170277</v>
      </c>
    </row>
    <row r="8587" spans="1:2" x14ac:dyDescent="0.25">
      <c r="A8587">
        <f t="shared" ca="1" si="269"/>
        <v>0.42480862803099562</v>
      </c>
      <c r="B8587">
        <f t="shared" ca="1" si="270"/>
        <v>5.5413214262272552</v>
      </c>
    </row>
    <row r="8588" spans="1:2" x14ac:dyDescent="0.25">
      <c r="A8588">
        <f t="shared" ca="1" si="269"/>
        <v>0.42021242069145248</v>
      </c>
      <c r="B8588">
        <f t="shared" ca="1" si="270"/>
        <v>5.6632043070917844</v>
      </c>
    </row>
    <row r="8589" spans="1:2" x14ac:dyDescent="0.25">
      <c r="A8589">
        <f t="shared" ca="1" si="269"/>
        <v>0.45554089281300214</v>
      </c>
      <c r="B8589">
        <f t="shared" ca="1" si="270"/>
        <v>4.8188705809669816</v>
      </c>
    </row>
    <row r="8590" spans="1:2" x14ac:dyDescent="0.25">
      <c r="A8590">
        <f t="shared" ca="1" si="269"/>
        <v>0.21211520334138245</v>
      </c>
      <c r="B8590">
        <f t="shared" ca="1" si="270"/>
        <v>22.225748960328936</v>
      </c>
    </row>
    <row r="8591" spans="1:2" x14ac:dyDescent="0.25">
      <c r="A8591">
        <f t="shared" ca="1" si="269"/>
        <v>0.60067480503880488</v>
      </c>
      <c r="B8591">
        <f t="shared" ca="1" si="270"/>
        <v>2.7715401079729554</v>
      </c>
    </row>
    <row r="8592" spans="1:2" x14ac:dyDescent="0.25">
      <c r="A8592">
        <f t="shared" ca="1" si="269"/>
        <v>0.23972250096722347</v>
      </c>
      <c r="B8592">
        <f t="shared" ca="1" si="270"/>
        <v>17.401328278578916</v>
      </c>
    </row>
    <row r="8593" spans="1:2" x14ac:dyDescent="0.25">
      <c r="A8593">
        <f t="shared" ca="1" si="269"/>
        <v>6.5624681792408324E-2</v>
      </c>
      <c r="B8593">
        <f t="shared" ca="1" si="270"/>
        <v>232.2017983159929</v>
      </c>
    </row>
    <row r="8594" spans="1:2" x14ac:dyDescent="0.25">
      <c r="A8594">
        <f t="shared" ca="1" si="269"/>
        <v>0.12849770746948974</v>
      </c>
      <c r="B8594">
        <f t="shared" ca="1" si="270"/>
        <v>60.563259541468625</v>
      </c>
    </row>
    <row r="8595" spans="1:2" x14ac:dyDescent="0.25">
      <c r="A8595">
        <f t="shared" ca="1" si="269"/>
        <v>0.18504531926064138</v>
      </c>
      <c r="B8595">
        <f t="shared" ca="1" si="270"/>
        <v>29.204097648436356</v>
      </c>
    </row>
    <row r="8596" spans="1:2" x14ac:dyDescent="0.25">
      <c r="A8596">
        <f t="shared" ca="1" si="269"/>
        <v>0.15472370926217194</v>
      </c>
      <c r="B8596">
        <f t="shared" ca="1" si="270"/>
        <v>41.772095593180659</v>
      </c>
    </row>
    <row r="8597" spans="1:2" x14ac:dyDescent="0.25">
      <c r="A8597">
        <f t="shared" ca="1" si="269"/>
        <v>0.30118656894300189</v>
      </c>
      <c r="B8597">
        <f t="shared" ca="1" si="270"/>
        <v>11.023735840293678</v>
      </c>
    </row>
    <row r="8598" spans="1:2" x14ac:dyDescent="0.25">
      <c r="A8598">
        <f t="shared" ca="1" si="269"/>
        <v>0.12157156461801966</v>
      </c>
      <c r="B8598">
        <f t="shared" ca="1" si="270"/>
        <v>67.660622301825342</v>
      </c>
    </row>
    <row r="8599" spans="1:2" x14ac:dyDescent="0.25">
      <c r="A8599">
        <f t="shared" ca="1" si="269"/>
        <v>0.90924061746931806</v>
      </c>
      <c r="B8599">
        <f t="shared" ca="1" si="270"/>
        <v>1.2096015747179212</v>
      </c>
    </row>
    <row r="8600" spans="1:2" x14ac:dyDescent="0.25">
      <c r="A8600">
        <f t="shared" ca="1" si="269"/>
        <v>0.80526831387003128</v>
      </c>
      <c r="B8600">
        <f t="shared" ca="1" si="270"/>
        <v>1.542122163228715</v>
      </c>
    </row>
    <row r="8601" spans="1:2" x14ac:dyDescent="0.25">
      <c r="A8601">
        <f t="shared" ca="1" si="269"/>
        <v>0.81829827227715679</v>
      </c>
      <c r="B8601">
        <f t="shared" ca="1" si="270"/>
        <v>1.4934020101105159</v>
      </c>
    </row>
    <row r="8602" spans="1:2" x14ac:dyDescent="0.25">
      <c r="A8602">
        <f t="shared" ca="1" si="269"/>
        <v>0.59388398283279242</v>
      </c>
      <c r="B8602">
        <f t="shared" ca="1" si="270"/>
        <v>2.8352853582581976</v>
      </c>
    </row>
    <row r="8603" spans="1:2" x14ac:dyDescent="0.25">
      <c r="A8603">
        <f t="shared" ca="1" si="269"/>
        <v>0.64226091035767296</v>
      </c>
      <c r="B8603">
        <f t="shared" ca="1" si="270"/>
        <v>2.4242478488365764</v>
      </c>
    </row>
    <row r="8604" spans="1:2" x14ac:dyDescent="0.25">
      <c r="A8604">
        <f t="shared" ca="1" si="269"/>
        <v>6.9279316729723872E-2</v>
      </c>
      <c r="B8604">
        <f t="shared" ca="1" si="270"/>
        <v>208.34966592713144</v>
      </c>
    </row>
    <row r="8605" spans="1:2" x14ac:dyDescent="0.25">
      <c r="A8605">
        <f t="shared" ca="1" si="269"/>
        <v>0.30245053640990538</v>
      </c>
      <c r="B8605">
        <f t="shared" ca="1" si="270"/>
        <v>10.931790038719368</v>
      </c>
    </row>
    <row r="8606" spans="1:2" x14ac:dyDescent="0.25">
      <c r="A8606">
        <f t="shared" ca="1" si="269"/>
        <v>0.29117251643548414</v>
      </c>
      <c r="B8606">
        <f t="shared" ca="1" si="270"/>
        <v>11.79503517407635</v>
      </c>
    </row>
    <row r="8607" spans="1:2" x14ac:dyDescent="0.25">
      <c r="A8607">
        <f t="shared" ca="1" si="269"/>
        <v>0.33593717411250579</v>
      </c>
      <c r="B8607">
        <f t="shared" ca="1" si="270"/>
        <v>8.8610231410216667</v>
      </c>
    </row>
    <row r="8608" spans="1:2" x14ac:dyDescent="0.25">
      <c r="A8608">
        <f t="shared" ca="1" si="269"/>
        <v>0.57510434646801589</v>
      </c>
      <c r="B8608">
        <f t="shared" ca="1" si="270"/>
        <v>3.0234772159876377</v>
      </c>
    </row>
    <row r="8609" spans="1:2" x14ac:dyDescent="0.25">
      <c r="A8609">
        <f t="shared" ref="A8609:A8672" ca="1" si="271">RAND()</f>
        <v>0.54473254420384565</v>
      </c>
      <c r="B8609">
        <f t="shared" ref="B8609:B8672" ca="1" si="272">10^(LOG(1/A8609)*B$4+B$5)</f>
        <v>3.3700268062417735</v>
      </c>
    </row>
    <row r="8610" spans="1:2" x14ac:dyDescent="0.25">
      <c r="A8610">
        <f t="shared" ca="1" si="271"/>
        <v>0.70664803487686323</v>
      </c>
      <c r="B8610">
        <f t="shared" ca="1" si="272"/>
        <v>2.0025975885757727</v>
      </c>
    </row>
    <row r="8611" spans="1:2" x14ac:dyDescent="0.25">
      <c r="A8611">
        <f t="shared" ca="1" si="271"/>
        <v>0.90767954123953543</v>
      </c>
      <c r="B8611">
        <f t="shared" ca="1" si="272"/>
        <v>1.2137658286490842</v>
      </c>
    </row>
    <row r="8612" spans="1:2" x14ac:dyDescent="0.25">
      <c r="A8612">
        <f t="shared" ca="1" si="271"/>
        <v>0.88798721464433739</v>
      </c>
      <c r="B8612">
        <f t="shared" ca="1" si="272"/>
        <v>1.2681965704741898</v>
      </c>
    </row>
    <row r="8613" spans="1:2" x14ac:dyDescent="0.25">
      <c r="A8613">
        <f t="shared" ca="1" si="271"/>
        <v>0.30949365013125119</v>
      </c>
      <c r="B8613">
        <f t="shared" ca="1" si="272"/>
        <v>10.439904210922892</v>
      </c>
    </row>
    <row r="8614" spans="1:2" x14ac:dyDescent="0.25">
      <c r="A8614">
        <f t="shared" ca="1" si="271"/>
        <v>0.36475050369595219</v>
      </c>
      <c r="B8614">
        <f t="shared" ca="1" si="272"/>
        <v>7.516370846631955</v>
      </c>
    </row>
    <row r="8615" spans="1:2" x14ac:dyDescent="0.25">
      <c r="A8615">
        <f t="shared" ca="1" si="271"/>
        <v>0.85557381776591612</v>
      </c>
      <c r="B8615">
        <f t="shared" ca="1" si="272"/>
        <v>1.3661079802550862</v>
      </c>
    </row>
    <row r="8616" spans="1:2" x14ac:dyDescent="0.25">
      <c r="A8616">
        <f t="shared" ca="1" si="271"/>
        <v>0.37240032280360935</v>
      </c>
      <c r="B8616">
        <f t="shared" ca="1" si="272"/>
        <v>7.2107410979144371</v>
      </c>
    </row>
    <row r="8617" spans="1:2" x14ac:dyDescent="0.25">
      <c r="A8617">
        <f t="shared" ca="1" si="271"/>
        <v>0.58708824489777556</v>
      </c>
      <c r="B8617">
        <f t="shared" ca="1" si="272"/>
        <v>2.9013039586806397</v>
      </c>
    </row>
    <row r="8618" spans="1:2" x14ac:dyDescent="0.25">
      <c r="A8618">
        <f t="shared" ca="1" si="271"/>
        <v>0.1061120557727806</v>
      </c>
      <c r="B8618">
        <f t="shared" ca="1" si="272"/>
        <v>88.811773583842921</v>
      </c>
    </row>
    <row r="8619" spans="1:2" x14ac:dyDescent="0.25">
      <c r="A8619">
        <f t="shared" ca="1" si="271"/>
        <v>0.45725795494339283</v>
      </c>
      <c r="B8619">
        <f t="shared" ca="1" si="272"/>
        <v>4.7827475805092812</v>
      </c>
    </row>
    <row r="8620" spans="1:2" x14ac:dyDescent="0.25">
      <c r="A8620">
        <f t="shared" ca="1" si="271"/>
        <v>0.43151367519361394</v>
      </c>
      <c r="B8620">
        <f t="shared" ca="1" si="272"/>
        <v>5.3704524144796224</v>
      </c>
    </row>
    <row r="8621" spans="1:2" x14ac:dyDescent="0.25">
      <c r="A8621">
        <f t="shared" ca="1" si="271"/>
        <v>0.87210874896738855</v>
      </c>
      <c r="B8621">
        <f t="shared" ca="1" si="272"/>
        <v>1.314797026784428</v>
      </c>
    </row>
    <row r="8622" spans="1:2" x14ac:dyDescent="0.25">
      <c r="A8622">
        <f t="shared" ca="1" si="271"/>
        <v>0.8989913328594008</v>
      </c>
      <c r="B8622">
        <f t="shared" ca="1" si="272"/>
        <v>1.2373398226622303</v>
      </c>
    </row>
    <row r="8623" spans="1:2" x14ac:dyDescent="0.25">
      <c r="A8623">
        <f t="shared" ca="1" si="271"/>
        <v>0.89250558816070347</v>
      </c>
      <c r="B8623">
        <f t="shared" ca="1" si="272"/>
        <v>1.2553884017966555</v>
      </c>
    </row>
    <row r="8624" spans="1:2" x14ac:dyDescent="0.25">
      <c r="A8624">
        <f t="shared" ca="1" si="271"/>
        <v>0.23213625962273687</v>
      </c>
      <c r="B8624">
        <f t="shared" ca="1" si="272"/>
        <v>18.557267801081363</v>
      </c>
    </row>
    <row r="8625" spans="1:2" x14ac:dyDescent="0.25">
      <c r="A8625">
        <f t="shared" ca="1" si="271"/>
        <v>0.25278162901099577</v>
      </c>
      <c r="B8625">
        <f t="shared" ca="1" si="272"/>
        <v>15.649806908623827</v>
      </c>
    </row>
    <row r="8626" spans="1:2" x14ac:dyDescent="0.25">
      <c r="A8626">
        <f t="shared" ca="1" si="271"/>
        <v>0.59482329517500543</v>
      </c>
      <c r="B8626">
        <f t="shared" ca="1" si="272"/>
        <v>2.8263377741674782</v>
      </c>
    </row>
    <row r="8627" spans="1:2" x14ac:dyDescent="0.25">
      <c r="A8627">
        <f t="shared" ca="1" si="271"/>
        <v>0.83099878423377183</v>
      </c>
      <c r="B8627">
        <f t="shared" ca="1" si="272"/>
        <v>1.4481022328777011</v>
      </c>
    </row>
    <row r="8628" spans="1:2" x14ac:dyDescent="0.25">
      <c r="A8628">
        <f t="shared" ca="1" si="271"/>
        <v>0.92182233316507345</v>
      </c>
      <c r="B8628">
        <f t="shared" ca="1" si="272"/>
        <v>1.1768078282394805</v>
      </c>
    </row>
    <row r="8629" spans="1:2" x14ac:dyDescent="0.25">
      <c r="A8629">
        <f t="shared" ca="1" si="271"/>
        <v>0.49396715054781104</v>
      </c>
      <c r="B8629">
        <f t="shared" ca="1" si="272"/>
        <v>4.0983010990191397</v>
      </c>
    </row>
    <row r="8630" spans="1:2" x14ac:dyDescent="0.25">
      <c r="A8630">
        <f t="shared" ca="1" si="271"/>
        <v>0.2158000161318252</v>
      </c>
      <c r="B8630">
        <f t="shared" ca="1" si="272"/>
        <v>21.47321410457182</v>
      </c>
    </row>
    <row r="8631" spans="1:2" x14ac:dyDescent="0.25">
      <c r="A8631">
        <f t="shared" ca="1" si="271"/>
        <v>0.28213500600251895</v>
      </c>
      <c r="B8631">
        <f t="shared" ca="1" si="272"/>
        <v>12.562788564096666</v>
      </c>
    </row>
    <row r="8632" spans="1:2" x14ac:dyDescent="0.25">
      <c r="A8632">
        <f t="shared" ca="1" si="271"/>
        <v>0.4210776767947183</v>
      </c>
      <c r="B8632">
        <f t="shared" ca="1" si="272"/>
        <v>5.6399540241839716</v>
      </c>
    </row>
    <row r="8633" spans="1:2" x14ac:dyDescent="0.25">
      <c r="A8633">
        <f t="shared" ca="1" si="271"/>
        <v>0.23976098477761787</v>
      </c>
      <c r="B8633">
        <f t="shared" ca="1" si="272"/>
        <v>17.395742585187637</v>
      </c>
    </row>
    <row r="8634" spans="1:2" x14ac:dyDescent="0.25">
      <c r="A8634">
        <f t="shared" ca="1" si="271"/>
        <v>0.80072553289412141</v>
      </c>
      <c r="B8634">
        <f t="shared" ca="1" si="272"/>
        <v>1.5596697379294782</v>
      </c>
    </row>
    <row r="8635" spans="1:2" x14ac:dyDescent="0.25">
      <c r="A8635">
        <f t="shared" ca="1" si="271"/>
        <v>0.66337082774406286</v>
      </c>
      <c r="B8635">
        <f t="shared" ca="1" si="272"/>
        <v>2.2724129819921615</v>
      </c>
    </row>
    <row r="8636" spans="1:2" x14ac:dyDescent="0.25">
      <c r="A8636">
        <f t="shared" ca="1" si="271"/>
        <v>0.62029372833100183</v>
      </c>
      <c r="B8636">
        <f t="shared" ca="1" si="272"/>
        <v>2.5989936580702842</v>
      </c>
    </row>
    <row r="8637" spans="1:2" x14ac:dyDescent="0.25">
      <c r="A8637">
        <f t="shared" ca="1" si="271"/>
        <v>0.63763548529220748</v>
      </c>
      <c r="B8637">
        <f t="shared" ca="1" si="272"/>
        <v>2.4595465339579015</v>
      </c>
    </row>
    <row r="8638" spans="1:2" x14ac:dyDescent="0.25">
      <c r="A8638">
        <f t="shared" ca="1" si="271"/>
        <v>1.8417698290738249E-2</v>
      </c>
      <c r="B8638">
        <f t="shared" ca="1" si="272"/>
        <v>2948.0123013215816</v>
      </c>
    </row>
    <row r="8639" spans="1:2" x14ac:dyDescent="0.25">
      <c r="A8639">
        <f t="shared" ca="1" si="271"/>
        <v>0.80116552531212482</v>
      </c>
      <c r="B8639">
        <f t="shared" ca="1" si="272"/>
        <v>1.5579570970366621</v>
      </c>
    </row>
    <row r="8640" spans="1:2" x14ac:dyDescent="0.25">
      <c r="A8640">
        <f t="shared" ca="1" si="271"/>
        <v>0.39955370036776339</v>
      </c>
      <c r="B8640">
        <f t="shared" ca="1" si="272"/>
        <v>6.2639702400808845</v>
      </c>
    </row>
    <row r="8641" spans="1:2" x14ac:dyDescent="0.25">
      <c r="A8641">
        <f t="shared" ca="1" si="271"/>
        <v>0.40999720147689089</v>
      </c>
      <c r="B8641">
        <f t="shared" ca="1" si="272"/>
        <v>5.9489211866270688</v>
      </c>
    </row>
    <row r="8642" spans="1:2" x14ac:dyDescent="0.25">
      <c r="A8642">
        <f t="shared" ca="1" si="271"/>
        <v>0.68622233654006415</v>
      </c>
      <c r="B8642">
        <f t="shared" ca="1" si="272"/>
        <v>2.1235881807546275</v>
      </c>
    </row>
    <row r="8643" spans="1:2" x14ac:dyDescent="0.25">
      <c r="A8643">
        <f t="shared" ca="1" si="271"/>
        <v>0.222063889188995</v>
      </c>
      <c r="B8643">
        <f t="shared" ca="1" si="272"/>
        <v>20.278887064630002</v>
      </c>
    </row>
    <row r="8644" spans="1:2" x14ac:dyDescent="0.25">
      <c r="A8644">
        <f t="shared" ca="1" si="271"/>
        <v>0.31588174453110207</v>
      </c>
      <c r="B8644">
        <f t="shared" ca="1" si="272"/>
        <v>10.021920292022537</v>
      </c>
    </row>
    <row r="8645" spans="1:2" x14ac:dyDescent="0.25">
      <c r="A8645">
        <f t="shared" ca="1" si="271"/>
        <v>1.1619178929524576E-2</v>
      </c>
      <c r="B8645">
        <f t="shared" ca="1" si="272"/>
        <v>7407.1155672566401</v>
      </c>
    </row>
    <row r="8646" spans="1:2" x14ac:dyDescent="0.25">
      <c r="A8646">
        <f t="shared" ca="1" si="271"/>
        <v>4.8283991223847189E-2</v>
      </c>
      <c r="B8646">
        <f t="shared" ca="1" si="272"/>
        <v>428.93716334419759</v>
      </c>
    </row>
    <row r="8647" spans="1:2" x14ac:dyDescent="0.25">
      <c r="A8647">
        <f t="shared" ca="1" si="271"/>
        <v>0.10262713959383274</v>
      </c>
      <c r="B8647">
        <f t="shared" ca="1" si="272"/>
        <v>94.945754716476728</v>
      </c>
    </row>
    <row r="8648" spans="1:2" x14ac:dyDescent="0.25">
      <c r="A8648">
        <f t="shared" ca="1" si="271"/>
        <v>0.39535547999160214</v>
      </c>
      <c r="B8648">
        <f t="shared" ca="1" si="272"/>
        <v>6.3977088807728739</v>
      </c>
    </row>
    <row r="8649" spans="1:2" x14ac:dyDescent="0.25">
      <c r="A8649">
        <f t="shared" ca="1" si="271"/>
        <v>0.51003679263064916</v>
      </c>
      <c r="B8649">
        <f t="shared" ca="1" si="272"/>
        <v>3.8441204566936045</v>
      </c>
    </row>
    <row r="8650" spans="1:2" x14ac:dyDescent="0.25">
      <c r="A8650">
        <f t="shared" ca="1" si="271"/>
        <v>0.47307651357122027</v>
      </c>
      <c r="B8650">
        <f t="shared" ca="1" si="272"/>
        <v>4.4682475399709682</v>
      </c>
    </row>
    <row r="8651" spans="1:2" x14ac:dyDescent="0.25">
      <c r="A8651">
        <f t="shared" ca="1" si="271"/>
        <v>6.6475875758318481E-2</v>
      </c>
      <c r="B8651">
        <f t="shared" ca="1" si="272"/>
        <v>226.29338823035243</v>
      </c>
    </row>
    <row r="8652" spans="1:2" x14ac:dyDescent="0.25">
      <c r="A8652">
        <f t="shared" ca="1" si="271"/>
        <v>0.83355343712892871</v>
      </c>
      <c r="B8652">
        <f t="shared" ca="1" si="272"/>
        <v>1.4392396225472164</v>
      </c>
    </row>
    <row r="8653" spans="1:2" x14ac:dyDescent="0.25">
      <c r="A8653">
        <f t="shared" ca="1" si="271"/>
        <v>0.54313606394759162</v>
      </c>
      <c r="B8653">
        <f t="shared" ca="1" si="272"/>
        <v>3.389867464229575</v>
      </c>
    </row>
    <row r="8654" spans="1:2" x14ac:dyDescent="0.25">
      <c r="A8654">
        <f t="shared" ca="1" si="271"/>
        <v>0.51233585001077675</v>
      </c>
      <c r="B8654">
        <f t="shared" ca="1" si="272"/>
        <v>3.8096976303341368</v>
      </c>
    </row>
    <row r="8655" spans="1:2" x14ac:dyDescent="0.25">
      <c r="A8655">
        <f t="shared" ca="1" si="271"/>
        <v>0.55249296200623266</v>
      </c>
      <c r="B8655">
        <f t="shared" ca="1" si="272"/>
        <v>3.2760196634379413</v>
      </c>
    </row>
    <row r="8656" spans="1:2" x14ac:dyDescent="0.25">
      <c r="A8656">
        <f t="shared" ca="1" si="271"/>
        <v>0.81484817802781906</v>
      </c>
      <c r="B8656">
        <f t="shared" ca="1" si="272"/>
        <v>1.5060750098063727</v>
      </c>
    </row>
    <row r="8657" spans="1:2" x14ac:dyDescent="0.25">
      <c r="A8657">
        <f t="shared" ca="1" si="271"/>
        <v>0.59306665011899129</v>
      </c>
      <c r="B8657">
        <f t="shared" ca="1" si="272"/>
        <v>2.8431056203298124</v>
      </c>
    </row>
    <row r="8658" spans="1:2" x14ac:dyDescent="0.25">
      <c r="A8658">
        <f t="shared" ca="1" si="271"/>
        <v>0.40294214494811986</v>
      </c>
      <c r="B8658">
        <f t="shared" ca="1" si="272"/>
        <v>6.1590625130787808</v>
      </c>
    </row>
    <row r="8659" spans="1:2" x14ac:dyDescent="0.25">
      <c r="A8659">
        <f t="shared" ca="1" si="271"/>
        <v>0.26249362557746225</v>
      </c>
      <c r="B8659">
        <f t="shared" ca="1" si="272"/>
        <v>14.513176508632872</v>
      </c>
    </row>
    <row r="8660" spans="1:2" x14ac:dyDescent="0.25">
      <c r="A8660">
        <f t="shared" ca="1" si="271"/>
        <v>0.62516611986088289</v>
      </c>
      <c r="B8660">
        <f t="shared" ca="1" si="272"/>
        <v>2.5586396884631015</v>
      </c>
    </row>
    <row r="8661" spans="1:2" x14ac:dyDescent="0.25">
      <c r="A8661">
        <f t="shared" ca="1" si="271"/>
        <v>9.5030525331281201E-2</v>
      </c>
      <c r="B8661">
        <f t="shared" ca="1" si="272"/>
        <v>110.73215191715215</v>
      </c>
    </row>
    <row r="8662" spans="1:2" x14ac:dyDescent="0.25">
      <c r="A8662">
        <f t="shared" ca="1" si="271"/>
        <v>0.39629451418082784</v>
      </c>
      <c r="B8662">
        <f t="shared" ca="1" si="272"/>
        <v>6.3674255966776308</v>
      </c>
    </row>
    <row r="8663" spans="1:2" x14ac:dyDescent="0.25">
      <c r="A8663">
        <f t="shared" ca="1" si="271"/>
        <v>0.45370994048899016</v>
      </c>
      <c r="B8663">
        <f t="shared" ca="1" si="272"/>
        <v>4.8578422869506603</v>
      </c>
    </row>
    <row r="8664" spans="1:2" x14ac:dyDescent="0.25">
      <c r="A8664">
        <f t="shared" ca="1" si="271"/>
        <v>0.14330141255829298</v>
      </c>
      <c r="B8664">
        <f t="shared" ca="1" si="272"/>
        <v>48.69664680896603</v>
      </c>
    </row>
    <row r="8665" spans="1:2" x14ac:dyDescent="0.25">
      <c r="A8665">
        <f t="shared" ca="1" si="271"/>
        <v>0.70794309159214674</v>
      </c>
      <c r="B8665">
        <f t="shared" ca="1" si="272"/>
        <v>1.9952774936934528</v>
      </c>
    </row>
    <row r="8666" spans="1:2" x14ac:dyDescent="0.25">
      <c r="A8666">
        <f t="shared" ca="1" si="271"/>
        <v>0.32939521906650071</v>
      </c>
      <c r="B8666">
        <f t="shared" ca="1" si="272"/>
        <v>9.2164870495982978</v>
      </c>
    </row>
    <row r="8667" spans="1:2" x14ac:dyDescent="0.25">
      <c r="A8667">
        <f t="shared" ca="1" si="271"/>
        <v>0.14240845906279243</v>
      </c>
      <c r="B8667">
        <f t="shared" ca="1" si="272"/>
        <v>49.309253266820825</v>
      </c>
    </row>
    <row r="8668" spans="1:2" x14ac:dyDescent="0.25">
      <c r="A8668">
        <f t="shared" ca="1" si="271"/>
        <v>0.89221871491084837</v>
      </c>
      <c r="B8668">
        <f t="shared" ca="1" si="272"/>
        <v>1.2561958164848823</v>
      </c>
    </row>
    <row r="8669" spans="1:2" x14ac:dyDescent="0.25">
      <c r="A8669">
        <f t="shared" ca="1" si="271"/>
        <v>0.94113715874792658</v>
      </c>
      <c r="B8669">
        <f t="shared" ca="1" si="272"/>
        <v>1.1290005620961427</v>
      </c>
    </row>
    <row r="8670" spans="1:2" x14ac:dyDescent="0.25">
      <c r="A8670">
        <f t="shared" ca="1" si="271"/>
        <v>0.22630799256151257</v>
      </c>
      <c r="B8670">
        <f t="shared" ca="1" si="272"/>
        <v>19.52541239851482</v>
      </c>
    </row>
    <row r="8671" spans="1:2" x14ac:dyDescent="0.25">
      <c r="A8671">
        <f t="shared" ca="1" si="271"/>
        <v>0.75506197031390432</v>
      </c>
      <c r="B8671">
        <f t="shared" ca="1" si="272"/>
        <v>1.7540210700182965</v>
      </c>
    </row>
    <row r="8672" spans="1:2" x14ac:dyDescent="0.25">
      <c r="A8672">
        <f t="shared" ca="1" si="271"/>
        <v>0.72100249164615349</v>
      </c>
      <c r="B8672">
        <f t="shared" ca="1" si="272"/>
        <v>1.9236518250696124</v>
      </c>
    </row>
    <row r="8673" spans="1:2" x14ac:dyDescent="0.25">
      <c r="A8673">
        <f t="shared" ref="A8673:A8736" ca="1" si="273">RAND()</f>
        <v>0.69992689044902057</v>
      </c>
      <c r="B8673">
        <f t="shared" ref="B8673:B8736" ca="1" si="274">10^(LOG(1/A8673)*B$4+B$5)</f>
        <v>2.0412426880825647</v>
      </c>
    </row>
    <row r="8674" spans="1:2" x14ac:dyDescent="0.25">
      <c r="A8674">
        <f t="shared" ca="1" si="273"/>
        <v>0.35282293636078166</v>
      </c>
      <c r="B8674">
        <f t="shared" ca="1" si="274"/>
        <v>8.0331593121382863</v>
      </c>
    </row>
    <row r="8675" spans="1:2" x14ac:dyDescent="0.25">
      <c r="A8675">
        <f t="shared" ca="1" si="273"/>
        <v>0.48192555946432047</v>
      </c>
      <c r="B8675">
        <f t="shared" ca="1" si="274"/>
        <v>4.3056634418378703</v>
      </c>
    </row>
    <row r="8676" spans="1:2" x14ac:dyDescent="0.25">
      <c r="A8676">
        <f t="shared" ca="1" si="273"/>
        <v>0.95891633233257256</v>
      </c>
      <c r="B8676">
        <f t="shared" ca="1" si="274"/>
        <v>1.0875232958360947</v>
      </c>
    </row>
    <row r="8677" spans="1:2" x14ac:dyDescent="0.25">
      <c r="A8677">
        <f t="shared" ca="1" si="273"/>
        <v>0.33637920263034027</v>
      </c>
      <c r="B8677">
        <f t="shared" ca="1" si="274"/>
        <v>8.8377502906900389</v>
      </c>
    </row>
    <row r="8678" spans="1:2" x14ac:dyDescent="0.25">
      <c r="A8678">
        <f t="shared" ca="1" si="273"/>
        <v>0.80791539900250797</v>
      </c>
      <c r="B8678">
        <f t="shared" ca="1" si="274"/>
        <v>1.5320333810765141</v>
      </c>
    </row>
    <row r="8679" spans="1:2" x14ac:dyDescent="0.25">
      <c r="A8679">
        <f t="shared" ca="1" si="273"/>
        <v>0.22558565653339824</v>
      </c>
      <c r="B8679">
        <f t="shared" ca="1" si="274"/>
        <v>19.650655197641395</v>
      </c>
    </row>
    <row r="8680" spans="1:2" x14ac:dyDescent="0.25">
      <c r="A8680">
        <f t="shared" ca="1" si="273"/>
        <v>0.12986729847720346</v>
      </c>
      <c r="B8680">
        <f t="shared" ca="1" si="274"/>
        <v>59.292585333160524</v>
      </c>
    </row>
    <row r="8681" spans="1:2" x14ac:dyDescent="0.25">
      <c r="A8681">
        <f t="shared" ca="1" si="273"/>
        <v>0.707957516899409</v>
      </c>
      <c r="B8681">
        <f t="shared" ca="1" si="274"/>
        <v>1.9951961831712881</v>
      </c>
    </row>
    <row r="8682" spans="1:2" x14ac:dyDescent="0.25">
      <c r="A8682">
        <f t="shared" ca="1" si="273"/>
        <v>0.83791323852163169</v>
      </c>
      <c r="B8682">
        <f t="shared" ca="1" si="274"/>
        <v>1.4243013826102655</v>
      </c>
    </row>
    <row r="8683" spans="1:2" x14ac:dyDescent="0.25">
      <c r="A8683">
        <f t="shared" ca="1" si="273"/>
        <v>0.96290376446368231</v>
      </c>
      <c r="B8683">
        <f t="shared" ca="1" si="274"/>
        <v>1.0785349694489266</v>
      </c>
    </row>
    <row r="8684" spans="1:2" x14ac:dyDescent="0.25">
      <c r="A8684">
        <f t="shared" ca="1" si="273"/>
        <v>0.4346808323171657</v>
      </c>
      <c r="B8684">
        <f t="shared" ca="1" si="274"/>
        <v>5.2924774962797141</v>
      </c>
    </row>
    <row r="8685" spans="1:2" x14ac:dyDescent="0.25">
      <c r="A8685">
        <f t="shared" ca="1" si="273"/>
        <v>0.42945010081040957</v>
      </c>
      <c r="B8685">
        <f t="shared" ca="1" si="274"/>
        <v>5.4221881302744421</v>
      </c>
    </row>
    <row r="8686" spans="1:2" x14ac:dyDescent="0.25">
      <c r="A8686">
        <f t="shared" ca="1" si="273"/>
        <v>0.15233425802379275</v>
      </c>
      <c r="B8686">
        <f t="shared" ca="1" si="274"/>
        <v>43.092812212601437</v>
      </c>
    </row>
    <row r="8687" spans="1:2" x14ac:dyDescent="0.25">
      <c r="A8687">
        <f t="shared" ca="1" si="273"/>
        <v>0.68832298451429474</v>
      </c>
      <c r="B8687">
        <f t="shared" ca="1" si="274"/>
        <v>2.1106462789777574</v>
      </c>
    </row>
    <row r="8688" spans="1:2" x14ac:dyDescent="0.25">
      <c r="A8688">
        <f t="shared" ca="1" si="273"/>
        <v>0.60907071049381989</v>
      </c>
      <c r="B8688">
        <f t="shared" ca="1" si="274"/>
        <v>2.6956566178026367</v>
      </c>
    </row>
    <row r="8689" spans="1:2" x14ac:dyDescent="0.25">
      <c r="A8689">
        <f t="shared" ca="1" si="273"/>
        <v>9.3254759665777343E-2</v>
      </c>
      <c r="B8689">
        <f t="shared" ca="1" si="274"/>
        <v>114.98944706921759</v>
      </c>
    </row>
    <row r="8690" spans="1:2" x14ac:dyDescent="0.25">
      <c r="A8690">
        <f t="shared" ca="1" si="273"/>
        <v>0.46201586867310163</v>
      </c>
      <c r="B8690">
        <f t="shared" ca="1" si="274"/>
        <v>4.6847477932600352</v>
      </c>
    </row>
    <row r="8691" spans="1:2" x14ac:dyDescent="0.25">
      <c r="A8691">
        <f t="shared" ca="1" si="273"/>
        <v>0.64280285518156632</v>
      </c>
      <c r="B8691">
        <f t="shared" ca="1" si="274"/>
        <v>2.4201618223691002</v>
      </c>
    </row>
    <row r="8692" spans="1:2" x14ac:dyDescent="0.25">
      <c r="A8692">
        <f t="shared" ca="1" si="273"/>
        <v>0.56621937998931748</v>
      </c>
      <c r="B8692">
        <f t="shared" ca="1" si="274"/>
        <v>3.1191089168091595</v>
      </c>
    </row>
    <row r="8693" spans="1:2" x14ac:dyDescent="0.25">
      <c r="A8693">
        <f t="shared" ca="1" si="273"/>
        <v>0.65587830013568837</v>
      </c>
      <c r="B8693">
        <f t="shared" ca="1" si="274"/>
        <v>2.3246280567930833</v>
      </c>
    </row>
    <row r="8694" spans="1:2" x14ac:dyDescent="0.25">
      <c r="A8694">
        <f t="shared" ca="1" si="273"/>
        <v>4.5809190392743337E-2</v>
      </c>
      <c r="B8694">
        <f t="shared" ca="1" si="274"/>
        <v>476.53496003665754</v>
      </c>
    </row>
    <row r="8695" spans="1:2" x14ac:dyDescent="0.25">
      <c r="A8695">
        <f t="shared" ca="1" si="273"/>
        <v>0.30928879359074457</v>
      </c>
      <c r="B8695">
        <f t="shared" ca="1" si="274"/>
        <v>10.453738471842463</v>
      </c>
    </row>
    <row r="8696" spans="1:2" x14ac:dyDescent="0.25">
      <c r="A8696">
        <f t="shared" ca="1" si="273"/>
        <v>0.42730685042266303</v>
      </c>
      <c r="B8696">
        <f t="shared" ca="1" si="274"/>
        <v>5.4767168648112916</v>
      </c>
    </row>
    <row r="8697" spans="1:2" x14ac:dyDescent="0.25">
      <c r="A8697">
        <f t="shared" ca="1" si="273"/>
        <v>0.91569116206198053</v>
      </c>
      <c r="B8697">
        <f t="shared" ca="1" si="274"/>
        <v>1.1926196342372382</v>
      </c>
    </row>
    <row r="8698" spans="1:2" x14ac:dyDescent="0.25">
      <c r="A8698">
        <f t="shared" ca="1" si="273"/>
        <v>0.60208477552369999</v>
      </c>
      <c r="B8698">
        <f t="shared" ca="1" si="274"/>
        <v>2.758574445161071</v>
      </c>
    </row>
    <row r="8699" spans="1:2" x14ac:dyDescent="0.25">
      <c r="A8699">
        <f t="shared" ca="1" si="273"/>
        <v>0.13256728351268554</v>
      </c>
      <c r="B8699">
        <f t="shared" ca="1" si="274"/>
        <v>56.901967838684094</v>
      </c>
    </row>
    <row r="8700" spans="1:2" x14ac:dyDescent="0.25">
      <c r="A8700">
        <f t="shared" ca="1" si="273"/>
        <v>0.64979651055456067</v>
      </c>
      <c r="B8700">
        <f t="shared" ca="1" si="274"/>
        <v>2.3683465455960642</v>
      </c>
    </row>
    <row r="8701" spans="1:2" x14ac:dyDescent="0.25">
      <c r="A8701">
        <f t="shared" ca="1" si="273"/>
        <v>0.7803575858438454</v>
      </c>
      <c r="B8701">
        <f t="shared" ca="1" si="274"/>
        <v>1.6421494795311464</v>
      </c>
    </row>
    <row r="8702" spans="1:2" x14ac:dyDescent="0.25">
      <c r="A8702">
        <f t="shared" ca="1" si="273"/>
        <v>0.88921760549090589</v>
      </c>
      <c r="B8702">
        <f t="shared" ca="1" si="274"/>
        <v>1.2646894471056265</v>
      </c>
    </row>
    <row r="8703" spans="1:2" x14ac:dyDescent="0.25">
      <c r="A8703">
        <f t="shared" ca="1" si="273"/>
        <v>0.83660652991938189</v>
      </c>
      <c r="B8703">
        <f t="shared" ca="1" si="274"/>
        <v>1.4287541337643539</v>
      </c>
    </row>
    <row r="8704" spans="1:2" x14ac:dyDescent="0.25">
      <c r="A8704">
        <f t="shared" ca="1" si="273"/>
        <v>0.19665168238649111</v>
      </c>
      <c r="B8704">
        <f t="shared" ca="1" si="274"/>
        <v>25.858579716593404</v>
      </c>
    </row>
    <row r="8705" spans="1:2" x14ac:dyDescent="0.25">
      <c r="A8705">
        <f t="shared" ca="1" si="273"/>
        <v>1.9955349730373828E-2</v>
      </c>
      <c r="B8705">
        <f t="shared" ca="1" si="274"/>
        <v>2511.2000598622994</v>
      </c>
    </row>
    <row r="8706" spans="1:2" x14ac:dyDescent="0.25">
      <c r="A8706">
        <f t="shared" ca="1" si="273"/>
        <v>0.85482082838299522</v>
      </c>
      <c r="B8706">
        <f t="shared" ca="1" si="274"/>
        <v>1.3685157780833335</v>
      </c>
    </row>
    <row r="8707" spans="1:2" x14ac:dyDescent="0.25">
      <c r="A8707">
        <f t="shared" ca="1" si="273"/>
        <v>0.60987633849750422</v>
      </c>
      <c r="B8707">
        <f t="shared" ca="1" si="274"/>
        <v>2.6885395616051779</v>
      </c>
    </row>
    <row r="8708" spans="1:2" x14ac:dyDescent="0.25">
      <c r="A8708">
        <f t="shared" ca="1" si="273"/>
        <v>0.82493868347030996</v>
      </c>
      <c r="B8708">
        <f t="shared" ca="1" si="274"/>
        <v>1.469456253746158</v>
      </c>
    </row>
    <row r="8709" spans="1:2" x14ac:dyDescent="0.25">
      <c r="A8709">
        <f t="shared" ca="1" si="273"/>
        <v>0.30495649261782221</v>
      </c>
      <c r="B8709">
        <f t="shared" ca="1" si="274"/>
        <v>10.752865953943646</v>
      </c>
    </row>
    <row r="8710" spans="1:2" x14ac:dyDescent="0.25">
      <c r="A8710">
        <f t="shared" ca="1" si="273"/>
        <v>0.49007750397872218</v>
      </c>
      <c r="B8710">
        <f t="shared" ca="1" si="274"/>
        <v>4.1636140452663115</v>
      </c>
    </row>
    <row r="8711" spans="1:2" x14ac:dyDescent="0.25">
      <c r="A8711">
        <f t="shared" ca="1" si="273"/>
        <v>0.48925900038943704</v>
      </c>
      <c r="B8711">
        <f t="shared" ca="1" si="274"/>
        <v>4.1775566960123101</v>
      </c>
    </row>
    <row r="8712" spans="1:2" x14ac:dyDescent="0.25">
      <c r="A8712">
        <f t="shared" ca="1" si="273"/>
        <v>0.31268046359149626</v>
      </c>
      <c r="B8712">
        <f t="shared" ca="1" si="274"/>
        <v>10.228183374911483</v>
      </c>
    </row>
    <row r="8713" spans="1:2" x14ac:dyDescent="0.25">
      <c r="A8713">
        <f t="shared" ca="1" si="273"/>
        <v>0.7123608417725561</v>
      </c>
      <c r="B8713">
        <f t="shared" ca="1" si="274"/>
        <v>1.9706065552297674</v>
      </c>
    </row>
    <row r="8714" spans="1:2" x14ac:dyDescent="0.25">
      <c r="A8714">
        <f t="shared" ca="1" si="273"/>
        <v>0.84909399037244826</v>
      </c>
      <c r="B8714">
        <f t="shared" ca="1" si="274"/>
        <v>1.3870383399271804</v>
      </c>
    </row>
    <row r="8715" spans="1:2" x14ac:dyDescent="0.25">
      <c r="A8715">
        <f t="shared" ca="1" si="273"/>
        <v>0.13625539482073512</v>
      </c>
      <c r="B8715">
        <f t="shared" ca="1" si="274"/>
        <v>53.863254051957014</v>
      </c>
    </row>
    <row r="8716" spans="1:2" x14ac:dyDescent="0.25">
      <c r="A8716">
        <f t="shared" ca="1" si="273"/>
        <v>0.34641637425957739</v>
      </c>
      <c r="B8716">
        <f t="shared" ca="1" si="274"/>
        <v>8.3330344305026731</v>
      </c>
    </row>
    <row r="8717" spans="1:2" x14ac:dyDescent="0.25">
      <c r="A8717">
        <f t="shared" ca="1" si="273"/>
        <v>0.37627414646990653</v>
      </c>
      <c r="B8717">
        <f t="shared" ca="1" si="274"/>
        <v>7.063033098717896</v>
      </c>
    </row>
    <row r="8718" spans="1:2" x14ac:dyDescent="0.25">
      <c r="A8718">
        <f t="shared" ca="1" si="273"/>
        <v>5.0919230682949013E-2</v>
      </c>
      <c r="B8718">
        <f t="shared" ca="1" si="274"/>
        <v>385.68818321812478</v>
      </c>
    </row>
    <row r="8719" spans="1:2" x14ac:dyDescent="0.25">
      <c r="A8719">
        <f t="shared" ca="1" si="273"/>
        <v>0.71353290792088109</v>
      </c>
      <c r="B8719">
        <f t="shared" ca="1" si="274"/>
        <v>1.9641379418253089</v>
      </c>
    </row>
    <row r="8720" spans="1:2" x14ac:dyDescent="0.25">
      <c r="A8720">
        <f t="shared" ca="1" si="273"/>
        <v>0.39006289716534237</v>
      </c>
      <c r="B8720">
        <f t="shared" ca="1" si="274"/>
        <v>6.5725018306774032</v>
      </c>
    </row>
    <row r="8721" spans="1:2" x14ac:dyDescent="0.25">
      <c r="A8721">
        <f t="shared" ca="1" si="273"/>
        <v>0.79099549773110556</v>
      </c>
      <c r="B8721">
        <f t="shared" ca="1" si="274"/>
        <v>1.5982767318114124</v>
      </c>
    </row>
    <row r="8722" spans="1:2" x14ac:dyDescent="0.25">
      <c r="A8722">
        <f t="shared" ca="1" si="273"/>
        <v>0.93074248680470695</v>
      </c>
      <c r="B8722">
        <f t="shared" ca="1" si="274"/>
        <v>1.1543590754397366</v>
      </c>
    </row>
    <row r="8723" spans="1:2" x14ac:dyDescent="0.25">
      <c r="A8723">
        <f t="shared" ca="1" si="273"/>
        <v>0.40352543994701895</v>
      </c>
      <c r="B8723">
        <f t="shared" ca="1" si="274"/>
        <v>6.1412695637616643</v>
      </c>
    </row>
    <row r="8724" spans="1:2" x14ac:dyDescent="0.25">
      <c r="A8724">
        <f t="shared" ca="1" si="273"/>
        <v>0.44163217579696745</v>
      </c>
      <c r="B8724">
        <f t="shared" ca="1" si="274"/>
        <v>5.1271802522225203</v>
      </c>
    </row>
    <row r="8725" spans="1:2" x14ac:dyDescent="0.25">
      <c r="A8725">
        <f t="shared" ca="1" si="273"/>
        <v>0.92366524382136383</v>
      </c>
      <c r="B8725">
        <f t="shared" ca="1" si="274"/>
        <v>1.172116543948506</v>
      </c>
    </row>
    <row r="8726" spans="1:2" x14ac:dyDescent="0.25">
      <c r="A8726">
        <f t="shared" ca="1" si="273"/>
        <v>0.67316385873194151</v>
      </c>
      <c r="B8726">
        <f t="shared" ca="1" si="274"/>
        <v>2.2067768405498835</v>
      </c>
    </row>
    <row r="8727" spans="1:2" x14ac:dyDescent="0.25">
      <c r="A8727">
        <f t="shared" ca="1" si="273"/>
        <v>0.56122321802449415</v>
      </c>
      <c r="B8727">
        <f t="shared" ca="1" si="274"/>
        <v>3.1748904220605136</v>
      </c>
    </row>
    <row r="8728" spans="1:2" x14ac:dyDescent="0.25">
      <c r="A8728">
        <f t="shared" ca="1" si="273"/>
        <v>0.45281848253879631</v>
      </c>
      <c r="B8728">
        <f t="shared" ca="1" si="274"/>
        <v>4.8769882584856514</v>
      </c>
    </row>
    <row r="8729" spans="1:2" x14ac:dyDescent="0.25">
      <c r="A8729">
        <f t="shared" ca="1" si="273"/>
        <v>0.41467405385601086</v>
      </c>
      <c r="B8729">
        <f t="shared" ca="1" si="274"/>
        <v>5.8154894896101181</v>
      </c>
    </row>
    <row r="8730" spans="1:2" x14ac:dyDescent="0.25">
      <c r="A8730">
        <f t="shared" ca="1" si="273"/>
        <v>0.89913198598831368</v>
      </c>
      <c r="B8730">
        <f t="shared" ca="1" si="274"/>
        <v>1.2369527335409238</v>
      </c>
    </row>
    <row r="8731" spans="1:2" x14ac:dyDescent="0.25">
      <c r="A8731">
        <f t="shared" ca="1" si="273"/>
        <v>0.36211070133394563</v>
      </c>
      <c r="B8731">
        <f t="shared" ca="1" si="274"/>
        <v>7.6263596261984592</v>
      </c>
    </row>
    <row r="8732" spans="1:2" x14ac:dyDescent="0.25">
      <c r="A8732">
        <f t="shared" ca="1" si="273"/>
        <v>0.15721672406032872</v>
      </c>
      <c r="B8732">
        <f t="shared" ca="1" si="274"/>
        <v>40.457823441938231</v>
      </c>
    </row>
    <row r="8733" spans="1:2" x14ac:dyDescent="0.25">
      <c r="A8733">
        <f t="shared" ca="1" si="273"/>
        <v>0.40245639382205833</v>
      </c>
      <c r="B8733">
        <f t="shared" ca="1" si="274"/>
        <v>6.1739390417175173</v>
      </c>
    </row>
    <row r="8734" spans="1:2" x14ac:dyDescent="0.25">
      <c r="A8734">
        <f t="shared" ca="1" si="273"/>
        <v>8.6032484625629402E-2</v>
      </c>
      <c r="B8734">
        <f t="shared" ca="1" si="274"/>
        <v>135.1061345876598</v>
      </c>
    </row>
    <row r="8735" spans="1:2" x14ac:dyDescent="0.25">
      <c r="A8735">
        <f t="shared" ca="1" si="273"/>
        <v>6.4674746128362437E-2</v>
      </c>
      <c r="B8735">
        <f t="shared" ca="1" si="274"/>
        <v>239.07300188843351</v>
      </c>
    </row>
    <row r="8736" spans="1:2" x14ac:dyDescent="0.25">
      <c r="A8736">
        <f t="shared" ca="1" si="273"/>
        <v>0.96185630100212538</v>
      </c>
      <c r="B8736">
        <f t="shared" ca="1" si="274"/>
        <v>1.0808853020469842</v>
      </c>
    </row>
    <row r="8737" spans="1:2" x14ac:dyDescent="0.25">
      <c r="A8737">
        <f t="shared" ref="A8737:A8800" ca="1" si="275">RAND()</f>
        <v>0.50297200614203108</v>
      </c>
      <c r="B8737">
        <f t="shared" ref="B8737:B8800" ca="1" si="276">10^(LOG(1/A8737)*B$4+B$5)</f>
        <v>3.952868541747848</v>
      </c>
    </row>
    <row r="8738" spans="1:2" x14ac:dyDescent="0.25">
      <c r="A8738">
        <f t="shared" ca="1" si="275"/>
        <v>0.12572824760915069</v>
      </c>
      <c r="B8738">
        <f t="shared" ca="1" si="276"/>
        <v>63.260741065619229</v>
      </c>
    </row>
    <row r="8739" spans="1:2" x14ac:dyDescent="0.25">
      <c r="A8739">
        <f t="shared" ca="1" si="275"/>
        <v>0.84697419956254272</v>
      </c>
      <c r="B8739">
        <f t="shared" ca="1" si="276"/>
        <v>1.3939899342132116</v>
      </c>
    </row>
    <row r="8740" spans="1:2" x14ac:dyDescent="0.25">
      <c r="A8740">
        <f t="shared" ca="1" si="275"/>
        <v>0.63974162790927624</v>
      </c>
      <c r="B8740">
        <f t="shared" ca="1" si="276"/>
        <v>2.4433786669516091</v>
      </c>
    </row>
    <row r="8741" spans="1:2" x14ac:dyDescent="0.25">
      <c r="A8741">
        <f t="shared" ca="1" si="275"/>
        <v>0.28591506207066764</v>
      </c>
      <c r="B8741">
        <f t="shared" ca="1" si="276"/>
        <v>12.232801558025411</v>
      </c>
    </row>
    <row r="8742" spans="1:2" x14ac:dyDescent="0.25">
      <c r="A8742">
        <f t="shared" ca="1" si="275"/>
        <v>0.45644723732650883</v>
      </c>
      <c r="B8742">
        <f t="shared" ca="1" si="276"/>
        <v>4.7997523989052331</v>
      </c>
    </row>
    <row r="8743" spans="1:2" x14ac:dyDescent="0.25">
      <c r="A8743">
        <f t="shared" ca="1" si="275"/>
        <v>0.79975119267227246</v>
      </c>
      <c r="B8743">
        <f t="shared" ca="1" si="276"/>
        <v>1.563472357218421</v>
      </c>
    </row>
    <row r="8744" spans="1:2" x14ac:dyDescent="0.25">
      <c r="A8744">
        <f t="shared" ca="1" si="275"/>
        <v>0.31735905944458132</v>
      </c>
      <c r="B8744">
        <f t="shared" ca="1" si="276"/>
        <v>9.9288328455168262</v>
      </c>
    </row>
    <row r="8745" spans="1:2" x14ac:dyDescent="0.25">
      <c r="A8745">
        <f t="shared" ca="1" si="275"/>
        <v>0.15050824040339106</v>
      </c>
      <c r="B8745">
        <f t="shared" ca="1" si="276"/>
        <v>44.1447887759021</v>
      </c>
    </row>
    <row r="8746" spans="1:2" x14ac:dyDescent="0.25">
      <c r="A8746">
        <f t="shared" ca="1" si="275"/>
        <v>0.83776841386077228</v>
      </c>
      <c r="B8746">
        <f t="shared" ca="1" si="276"/>
        <v>1.4247938618933951</v>
      </c>
    </row>
    <row r="8747" spans="1:2" x14ac:dyDescent="0.25">
      <c r="A8747">
        <f t="shared" ca="1" si="275"/>
        <v>0.25546475203816277</v>
      </c>
      <c r="B8747">
        <f t="shared" ca="1" si="276"/>
        <v>15.322796262304959</v>
      </c>
    </row>
    <row r="8748" spans="1:2" x14ac:dyDescent="0.25">
      <c r="A8748">
        <f t="shared" ca="1" si="275"/>
        <v>0.62879205845107433</v>
      </c>
      <c r="B8748">
        <f t="shared" ca="1" si="276"/>
        <v>2.5292159038391868</v>
      </c>
    </row>
    <row r="8749" spans="1:2" x14ac:dyDescent="0.25">
      <c r="A8749">
        <f t="shared" ca="1" si="275"/>
        <v>2.9470170060406309E-2</v>
      </c>
      <c r="B8749">
        <f t="shared" ca="1" si="276"/>
        <v>1151.4225112422828</v>
      </c>
    </row>
    <row r="8750" spans="1:2" x14ac:dyDescent="0.25">
      <c r="A8750">
        <f t="shared" ca="1" si="275"/>
        <v>0.35311355958576451</v>
      </c>
      <c r="B8750">
        <f t="shared" ca="1" si="276"/>
        <v>8.019941683588323</v>
      </c>
    </row>
    <row r="8751" spans="1:2" x14ac:dyDescent="0.25">
      <c r="A8751">
        <f t="shared" ca="1" si="275"/>
        <v>0.50802959083328791</v>
      </c>
      <c r="B8751">
        <f t="shared" ca="1" si="276"/>
        <v>3.8745563535968959</v>
      </c>
    </row>
    <row r="8752" spans="1:2" x14ac:dyDescent="0.25">
      <c r="A8752">
        <f t="shared" ca="1" si="275"/>
        <v>0.96756406449044552</v>
      </c>
      <c r="B8752">
        <f t="shared" ca="1" si="276"/>
        <v>1.0681704011885396</v>
      </c>
    </row>
    <row r="8753" spans="1:2" x14ac:dyDescent="0.25">
      <c r="A8753">
        <f t="shared" ca="1" si="275"/>
        <v>0.55385992003523665</v>
      </c>
      <c r="B8753">
        <f t="shared" ca="1" si="276"/>
        <v>3.2598688100681565</v>
      </c>
    </row>
    <row r="8754" spans="1:2" x14ac:dyDescent="0.25">
      <c r="A8754">
        <f t="shared" ca="1" si="275"/>
        <v>8.1544695088360264E-3</v>
      </c>
      <c r="B8754">
        <f t="shared" ca="1" si="276"/>
        <v>15038.640364391844</v>
      </c>
    </row>
    <row r="8755" spans="1:2" x14ac:dyDescent="0.25">
      <c r="A8755">
        <f t="shared" ca="1" si="275"/>
        <v>0.7905957563145265</v>
      </c>
      <c r="B8755">
        <f t="shared" ca="1" si="276"/>
        <v>1.5998933833544189</v>
      </c>
    </row>
    <row r="8756" spans="1:2" x14ac:dyDescent="0.25">
      <c r="A8756">
        <f t="shared" ca="1" si="275"/>
        <v>0.44999512770214434</v>
      </c>
      <c r="B8756">
        <f t="shared" ca="1" si="276"/>
        <v>4.9383785432535037</v>
      </c>
    </row>
    <row r="8757" spans="1:2" x14ac:dyDescent="0.25">
      <c r="A8757">
        <f t="shared" ca="1" si="275"/>
        <v>0.55254439796160271</v>
      </c>
      <c r="B8757">
        <f t="shared" ca="1" si="276"/>
        <v>3.2754097672601556</v>
      </c>
    </row>
    <row r="8758" spans="1:2" x14ac:dyDescent="0.25">
      <c r="A8758">
        <f t="shared" ca="1" si="275"/>
        <v>0.8033931494403258</v>
      </c>
      <c r="B8758">
        <f t="shared" ca="1" si="276"/>
        <v>1.5493293627459126</v>
      </c>
    </row>
    <row r="8759" spans="1:2" x14ac:dyDescent="0.25">
      <c r="A8759">
        <f t="shared" ca="1" si="275"/>
        <v>6.367556222246995E-2</v>
      </c>
      <c r="B8759">
        <f t="shared" ca="1" si="276"/>
        <v>246.63483876815155</v>
      </c>
    </row>
    <row r="8760" spans="1:2" x14ac:dyDescent="0.25">
      <c r="A8760">
        <f t="shared" ca="1" si="275"/>
        <v>0.48394645884096654</v>
      </c>
      <c r="B8760">
        <f t="shared" ca="1" si="276"/>
        <v>4.2697787086608878</v>
      </c>
    </row>
    <row r="8761" spans="1:2" x14ac:dyDescent="0.25">
      <c r="A8761">
        <f t="shared" ca="1" si="275"/>
        <v>0.91823461591889022</v>
      </c>
      <c r="B8761">
        <f t="shared" ca="1" si="276"/>
        <v>1.1860218174550323</v>
      </c>
    </row>
    <row r="8762" spans="1:2" x14ac:dyDescent="0.25">
      <c r="A8762">
        <f t="shared" ca="1" si="275"/>
        <v>0.20412648169653891</v>
      </c>
      <c r="B8762">
        <f t="shared" ca="1" si="276"/>
        <v>23.999450587408472</v>
      </c>
    </row>
    <row r="8763" spans="1:2" x14ac:dyDescent="0.25">
      <c r="A8763">
        <f t="shared" ca="1" si="275"/>
        <v>3.5710611588133379E-3</v>
      </c>
      <c r="B8763">
        <f t="shared" ca="1" si="276"/>
        <v>78416.133373010583</v>
      </c>
    </row>
    <row r="8764" spans="1:2" x14ac:dyDescent="0.25">
      <c r="A8764">
        <f t="shared" ca="1" si="275"/>
        <v>0.86523225422675287</v>
      </c>
      <c r="B8764">
        <f t="shared" ca="1" si="276"/>
        <v>1.3357789598183314</v>
      </c>
    </row>
    <row r="8765" spans="1:2" x14ac:dyDescent="0.25">
      <c r="A8765">
        <f t="shared" ca="1" si="275"/>
        <v>0.93386206018660634</v>
      </c>
      <c r="B8765">
        <f t="shared" ca="1" si="276"/>
        <v>1.1466596662144051</v>
      </c>
    </row>
    <row r="8766" spans="1:2" x14ac:dyDescent="0.25">
      <c r="A8766">
        <f t="shared" ca="1" si="275"/>
        <v>0.12533940033864222</v>
      </c>
      <c r="B8766">
        <f t="shared" ca="1" si="276"/>
        <v>63.65386443266673</v>
      </c>
    </row>
    <row r="8767" spans="1:2" x14ac:dyDescent="0.25">
      <c r="A8767">
        <f t="shared" ca="1" si="275"/>
        <v>9.6740639125543426E-2</v>
      </c>
      <c r="B8767">
        <f t="shared" ca="1" si="276"/>
        <v>106.85186221831195</v>
      </c>
    </row>
    <row r="8768" spans="1:2" x14ac:dyDescent="0.25">
      <c r="A8768">
        <f t="shared" ca="1" si="275"/>
        <v>0.51734162305418052</v>
      </c>
      <c r="B8768">
        <f t="shared" ca="1" si="276"/>
        <v>3.7363294020036082</v>
      </c>
    </row>
    <row r="8769" spans="1:2" x14ac:dyDescent="0.25">
      <c r="A8769">
        <f t="shared" ca="1" si="275"/>
        <v>0.87064200504290212</v>
      </c>
      <c r="B8769">
        <f t="shared" ca="1" si="276"/>
        <v>1.3192307549009916</v>
      </c>
    </row>
    <row r="8770" spans="1:2" x14ac:dyDescent="0.25">
      <c r="A8770">
        <f t="shared" ca="1" si="275"/>
        <v>0.44328304685541653</v>
      </c>
      <c r="B8770">
        <f t="shared" ca="1" si="276"/>
        <v>5.0890621595653949</v>
      </c>
    </row>
    <row r="8771" spans="1:2" x14ac:dyDescent="0.25">
      <c r="A8771">
        <f t="shared" ca="1" si="275"/>
        <v>0.65590114131648114</v>
      </c>
      <c r="B8771">
        <f t="shared" ca="1" si="276"/>
        <v>2.3244661533541531</v>
      </c>
    </row>
    <row r="8772" spans="1:2" x14ac:dyDescent="0.25">
      <c r="A8772">
        <f t="shared" ca="1" si="275"/>
        <v>0.1092556162584406</v>
      </c>
      <c r="B8772">
        <f t="shared" ca="1" si="276"/>
        <v>83.774618341430624</v>
      </c>
    </row>
    <row r="8773" spans="1:2" x14ac:dyDescent="0.25">
      <c r="A8773">
        <f t="shared" ca="1" si="275"/>
        <v>0.10194985825311642</v>
      </c>
      <c r="B8773">
        <f t="shared" ca="1" si="276"/>
        <v>96.211447227283116</v>
      </c>
    </row>
    <row r="8774" spans="1:2" x14ac:dyDescent="0.25">
      <c r="A8774">
        <f t="shared" ca="1" si="275"/>
        <v>0.12350260315175088</v>
      </c>
      <c r="B8774">
        <f t="shared" ca="1" si="276"/>
        <v>65.561333247827108</v>
      </c>
    </row>
    <row r="8775" spans="1:2" x14ac:dyDescent="0.25">
      <c r="A8775">
        <f t="shared" ca="1" si="275"/>
        <v>3.3297548714437131E-3</v>
      </c>
      <c r="B8775">
        <f t="shared" ca="1" si="276"/>
        <v>90193.54855900821</v>
      </c>
    </row>
    <row r="8776" spans="1:2" x14ac:dyDescent="0.25">
      <c r="A8776">
        <f t="shared" ca="1" si="275"/>
        <v>0.42563154405927484</v>
      </c>
      <c r="B8776">
        <f t="shared" ca="1" si="276"/>
        <v>5.5199149581670017</v>
      </c>
    </row>
    <row r="8777" spans="1:2" x14ac:dyDescent="0.25">
      <c r="A8777">
        <f t="shared" ca="1" si="275"/>
        <v>0.9747052348545604</v>
      </c>
      <c r="B8777">
        <f t="shared" ca="1" si="276"/>
        <v>1.0525758535287344</v>
      </c>
    </row>
    <row r="8778" spans="1:2" x14ac:dyDescent="0.25">
      <c r="A8778">
        <f t="shared" ca="1" si="275"/>
        <v>0.23917094941984463</v>
      </c>
      <c r="B8778">
        <f t="shared" ca="1" si="276"/>
        <v>17.481679142362587</v>
      </c>
    </row>
    <row r="8779" spans="1:2" x14ac:dyDescent="0.25">
      <c r="A8779">
        <f t="shared" ca="1" si="275"/>
        <v>0.68937579985710817</v>
      </c>
      <c r="B8779">
        <f t="shared" ca="1" si="276"/>
        <v>2.1042044399291955</v>
      </c>
    </row>
    <row r="8780" spans="1:2" x14ac:dyDescent="0.25">
      <c r="A8780">
        <f t="shared" ca="1" si="275"/>
        <v>2.1661982513799027E-2</v>
      </c>
      <c r="B8780">
        <f t="shared" ca="1" si="276"/>
        <v>2131.0988668372001</v>
      </c>
    </row>
    <row r="8781" spans="1:2" x14ac:dyDescent="0.25">
      <c r="A8781">
        <f t="shared" ca="1" si="275"/>
        <v>0.46932159156207298</v>
      </c>
      <c r="B8781">
        <f t="shared" ca="1" si="276"/>
        <v>4.5400321723438735</v>
      </c>
    </row>
    <row r="8782" spans="1:2" x14ac:dyDescent="0.25">
      <c r="A8782">
        <f t="shared" ca="1" si="275"/>
        <v>2.8322705730865261E-2</v>
      </c>
      <c r="B8782">
        <f t="shared" ca="1" si="276"/>
        <v>1246.6097514143412</v>
      </c>
    </row>
    <row r="8783" spans="1:2" x14ac:dyDescent="0.25">
      <c r="A8783">
        <f t="shared" ca="1" si="275"/>
        <v>0.24212294811068991</v>
      </c>
      <c r="B8783">
        <f t="shared" ca="1" si="276"/>
        <v>17.05799934656082</v>
      </c>
    </row>
    <row r="8784" spans="1:2" x14ac:dyDescent="0.25">
      <c r="A8784">
        <f t="shared" ca="1" si="275"/>
        <v>0.49632172260141183</v>
      </c>
      <c r="B8784">
        <f t="shared" ca="1" si="276"/>
        <v>4.0595082943161849</v>
      </c>
    </row>
    <row r="8785" spans="1:2" x14ac:dyDescent="0.25">
      <c r="A8785">
        <f t="shared" ca="1" si="275"/>
        <v>0.78956197265045558</v>
      </c>
      <c r="B8785">
        <f t="shared" ca="1" si="276"/>
        <v>1.6040856480940013</v>
      </c>
    </row>
    <row r="8786" spans="1:2" x14ac:dyDescent="0.25">
      <c r="A8786">
        <f t="shared" ca="1" si="275"/>
        <v>0.34217749821085153</v>
      </c>
      <c r="B8786">
        <f t="shared" ca="1" si="276"/>
        <v>8.5407715732450775</v>
      </c>
    </row>
    <row r="8787" spans="1:2" x14ac:dyDescent="0.25">
      <c r="A8787">
        <f t="shared" ca="1" si="275"/>
        <v>0.55249713130493372</v>
      </c>
      <c r="B8787">
        <f t="shared" ca="1" si="276"/>
        <v>3.2759702200934693</v>
      </c>
    </row>
    <row r="8788" spans="1:2" x14ac:dyDescent="0.25">
      <c r="A8788">
        <f t="shared" ca="1" si="275"/>
        <v>0.25267945352891008</v>
      </c>
      <c r="B8788">
        <f t="shared" ca="1" si="276"/>
        <v>15.662466029424328</v>
      </c>
    </row>
    <row r="8789" spans="1:2" x14ac:dyDescent="0.25">
      <c r="A8789">
        <f t="shared" ca="1" si="275"/>
        <v>0.39436762080095411</v>
      </c>
      <c r="B8789">
        <f t="shared" ca="1" si="276"/>
        <v>6.4298005169705474</v>
      </c>
    </row>
    <row r="8790" spans="1:2" x14ac:dyDescent="0.25">
      <c r="A8790">
        <f t="shared" ca="1" si="275"/>
        <v>4.2629048123395186E-2</v>
      </c>
      <c r="B8790">
        <f t="shared" ca="1" si="276"/>
        <v>550.28633646076855</v>
      </c>
    </row>
    <row r="8791" spans="1:2" x14ac:dyDescent="0.25">
      <c r="A8791">
        <f t="shared" ca="1" si="275"/>
        <v>0.92203571859761657</v>
      </c>
      <c r="B8791">
        <f t="shared" ca="1" si="276"/>
        <v>1.1762631972996047</v>
      </c>
    </row>
    <row r="8792" spans="1:2" x14ac:dyDescent="0.25">
      <c r="A8792">
        <f t="shared" ca="1" si="275"/>
        <v>0.92756455862934484</v>
      </c>
      <c r="B8792">
        <f t="shared" ca="1" si="276"/>
        <v>1.1622825228538602</v>
      </c>
    </row>
    <row r="8793" spans="1:2" x14ac:dyDescent="0.25">
      <c r="A8793">
        <f t="shared" ca="1" si="275"/>
        <v>9.0341355802622703E-2</v>
      </c>
      <c r="B8793">
        <f t="shared" ca="1" si="276"/>
        <v>122.52558706596434</v>
      </c>
    </row>
    <row r="8794" spans="1:2" x14ac:dyDescent="0.25">
      <c r="A8794">
        <f t="shared" ca="1" si="275"/>
        <v>0.3116201315765299</v>
      </c>
      <c r="B8794">
        <f t="shared" ca="1" si="276"/>
        <v>10.297907506809798</v>
      </c>
    </row>
    <row r="8795" spans="1:2" x14ac:dyDescent="0.25">
      <c r="A8795">
        <f t="shared" ca="1" si="275"/>
        <v>0.87532778108583831</v>
      </c>
      <c r="B8795">
        <f t="shared" ca="1" si="276"/>
        <v>1.3051444334634432</v>
      </c>
    </row>
    <row r="8796" spans="1:2" x14ac:dyDescent="0.25">
      <c r="A8796">
        <f t="shared" ca="1" si="275"/>
        <v>0.76488167707411725</v>
      </c>
      <c r="B8796">
        <f t="shared" ca="1" si="276"/>
        <v>1.7092732073414267</v>
      </c>
    </row>
    <row r="8797" spans="1:2" x14ac:dyDescent="0.25">
      <c r="A8797">
        <f t="shared" ca="1" si="275"/>
        <v>0.11998126203359805</v>
      </c>
      <c r="B8797">
        <f t="shared" ca="1" si="276"/>
        <v>69.466136986352083</v>
      </c>
    </row>
    <row r="8798" spans="1:2" x14ac:dyDescent="0.25">
      <c r="A8798">
        <f t="shared" ca="1" si="275"/>
        <v>0.95762031890827182</v>
      </c>
      <c r="B8798">
        <f t="shared" ca="1" si="276"/>
        <v>1.0904689278617938</v>
      </c>
    </row>
    <row r="8799" spans="1:2" x14ac:dyDescent="0.25">
      <c r="A8799">
        <f t="shared" ca="1" si="275"/>
        <v>0.66674115632807207</v>
      </c>
      <c r="B8799">
        <f t="shared" ca="1" si="276"/>
        <v>2.2494972790439891</v>
      </c>
    </row>
    <row r="8800" spans="1:2" x14ac:dyDescent="0.25">
      <c r="A8800">
        <f t="shared" ca="1" si="275"/>
        <v>0.38864235723028884</v>
      </c>
      <c r="B8800">
        <f t="shared" ca="1" si="276"/>
        <v>6.6206363905465864</v>
      </c>
    </row>
    <row r="8801" spans="1:2" x14ac:dyDescent="0.25">
      <c r="A8801">
        <f t="shared" ref="A8801:A8864" ca="1" si="277">RAND()</f>
        <v>0.95374985632297737</v>
      </c>
      <c r="B8801">
        <f t="shared" ref="B8801:B8864" ca="1" si="278">10^(LOG(1/A8801)*B$4+B$5)</f>
        <v>1.0993374652803163</v>
      </c>
    </row>
    <row r="8802" spans="1:2" x14ac:dyDescent="0.25">
      <c r="A8802">
        <f t="shared" ca="1" si="277"/>
        <v>4.6587186874601172E-2</v>
      </c>
      <c r="B8802">
        <f t="shared" ca="1" si="278"/>
        <v>460.75178509312354</v>
      </c>
    </row>
    <row r="8803" spans="1:2" x14ac:dyDescent="0.25">
      <c r="A8803">
        <f t="shared" ca="1" si="277"/>
        <v>0.48677023327093816</v>
      </c>
      <c r="B8803">
        <f t="shared" ca="1" si="278"/>
        <v>4.2203840667913131</v>
      </c>
    </row>
    <row r="8804" spans="1:2" x14ac:dyDescent="0.25">
      <c r="A8804">
        <f t="shared" ca="1" si="277"/>
        <v>0.64415365822173187</v>
      </c>
      <c r="B8804">
        <f t="shared" ca="1" si="278"/>
        <v>2.4100222100053861</v>
      </c>
    </row>
    <row r="8805" spans="1:2" x14ac:dyDescent="0.25">
      <c r="A8805">
        <f t="shared" ca="1" si="277"/>
        <v>0.2282443710560087</v>
      </c>
      <c r="B8805">
        <f t="shared" ca="1" si="278"/>
        <v>19.195518536691441</v>
      </c>
    </row>
    <row r="8806" spans="1:2" x14ac:dyDescent="0.25">
      <c r="A8806">
        <f t="shared" ca="1" si="277"/>
        <v>0.70630817601229168</v>
      </c>
      <c r="B8806">
        <f t="shared" ca="1" si="278"/>
        <v>2.0045252578573858</v>
      </c>
    </row>
    <row r="8807" spans="1:2" x14ac:dyDescent="0.25">
      <c r="A8807">
        <f t="shared" ca="1" si="277"/>
        <v>0.31821465995230536</v>
      </c>
      <c r="B8807">
        <f t="shared" ca="1" si="278"/>
        <v>9.8755122738352661</v>
      </c>
    </row>
    <row r="8808" spans="1:2" x14ac:dyDescent="0.25">
      <c r="A8808">
        <f t="shared" ca="1" si="277"/>
        <v>0.25805168421408553</v>
      </c>
      <c r="B8808">
        <f t="shared" ca="1" si="278"/>
        <v>15.017118375360493</v>
      </c>
    </row>
    <row r="8809" spans="1:2" x14ac:dyDescent="0.25">
      <c r="A8809">
        <f t="shared" ca="1" si="277"/>
        <v>0.93148557146305699</v>
      </c>
      <c r="B8809">
        <f t="shared" ca="1" si="278"/>
        <v>1.152518049879018</v>
      </c>
    </row>
    <row r="8810" spans="1:2" x14ac:dyDescent="0.25">
      <c r="A8810">
        <f t="shared" ca="1" si="277"/>
        <v>0.36968825701140007</v>
      </c>
      <c r="B8810">
        <f t="shared" ca="1" si="278"/>
        <v>7.3169264375104408</v>
      </c>
    </row>
    <row r="8811" spans="1:2" x14ac:dyDescent="0.25">
      <c r="A8811">
        <f t="shared" ca="1" si="277"/>
        <v>0.48801655657290322</v>
      </c>
      <c r="B8811">
        <f t="shared" ca="1" si="278"/>
        <v>4.1988550987892612</v>
      </c>
    </row>
    <row r="8812" spans="1:2" x14ac:dyDescent="0.25">
      <c r="A8812">
        <f t="shared" ca="1" si="277"/>
        <v>0.99298125297765727</v>
      </c>
      <c r="B8812">
        <f t="shared" ca="1" si="278"/>
        <v>1.0141866777639392</v>
      </c>
    </row>
    <row r="8813" spans="1:2" x14ac:dyDescent="0.25">
      <c r="A8813">
        <f t="shared" ca="1" si="277"/>
        <v>0.52401732297963044</v>
      </c>
      <c r="B8813">
        <f t="shared" ca="1" si="278"/>
        <v>3.6417381163528777</v>
      </c>
    </row>
    <row r="8814" spans="1:2" x14ac:dyDescent="0.25">
      <c r="A8814">
        <f t="shared" ca="1" si="277"/>
        <v>0.26269056683739966</v>
      </c>
      <c r="B8814">
        <f t="shared" ca="1" si="278"/>
        <v>14.491423372404489</v>
      </c>
    </row>
    <row r="8815" spans="1:2" x14ac:dyDescent="0.25">
      <c r="A8815">
        <f t="shared" ca="1" si="277"/>
        <v>0.88944880179483299</v>
      </c>
      <c r="B8815">
        <f t="shared" ca="1" si="278"/>
        <v>1.2640320657606332</v>
      </c>
    </row>
    <row r="8816" spans="1:2" x14ac:dyDescent="0.25">
      <c r="A8816">
        <f t="shared" ca="1" si="277"/>
        <v>0.21719539622741946</v>
      </c>
      <c r="B8816">
        <f t="shared" ca="1" si="278"/>
        <v>21.198189441047852</v>
      </c>
    </row>
    <row r="8817" spans="1:2" x14ac:dyDescent="0.25">
      <c r="A8817">
        <f t="shared" ca="1" si="277"/>
        <v>0.78501854203414423</v>
      </c>
      <c r="B8817">
        <f t="shared" ca="1" si="278"/>
        <v>1.6227072267798257</v>
      </c>
    </row>
    <row r="8818" spans="1:2" x14ac:dyDescent="0.25">
      <c r="A8818">
        <f t="shared" ca="1" si="277"/>
        <v>0.36423497377998548</v>
      </c>
      <c r="B8818">
        <f t="shared" ca="1" si="278"/>
        <v>7.5376629055651652</v>
      </c>
    </row>
    <row r="8819" spans="1:2" x14ac:dyDescent="0.25">
      <c r="A8819">
        <f t="shared" ca="1" si="277"/>
        <v>0.4837140071147582</v>
      </c>
      <c r="B8819">
        <f t="shared" ca="1" si="278"/>
        <v>4.2738834312734904</v>
      </c>
    </row>
    <row r="8820" spans="1:2" x14ac:dyDescent="0.25">
      <c r="A8820">
        <f t="shared" ca="1" si="277"/>
        <v>0.5847105003394979</v>
      </c>
      <c r="B8820">
        <f t="shared" ca="1" si="278"/>
        <v>2.924948433360202</v>
      </c>
    </row>
    <row r="8821" spans="1:2" x14ac:dyDescent="0.25">
      <c r="A8821">
        <f t="shared" ca="1" si="277"/>
        <v>0.9082861705857993</v>
      </c>
      <c r="B8821">
        <f t="shared" ca="1" si="278"/>
        <v>1.2121450617329226</v>
      </c>
    </row>
    <row r="8822" spans="1:2" x14ac:dyDescent="0.25">
      <c r="A8822">
        <f t="shared" ca="1" si="277"/>
        <v>0.14635487513681367</v>
      </c>
      <c r="B8822">
        <f t="shared" ca="1" si="278"/>
        <v>46.685886831023886</v>
      </c>
    </row>
    <row r="8823" spans="1:2" x14ac:dyDescent="0.25">
      <c r="A8823">
        <f t="shared" ca="1" si="277"/>
        <v>0.29180347884639923</v>
      </c>
      <c r="B8823">
        <f t="shared" ca="1" si="278"/>
        <v>11.744081856085941</v>
      </c>
    </row>
    <row r="8824" spans="1:2" x14ac:dyDescent="0.25">
      <c r="A8824">
        <f t="shared" ca="1" si="277"/>
        <v>0.80084606325743657</v>
      </c>
      <c r="B8824">
        <f t="shared" ca="1" si="278"/>
        <v>1.5592003008619346</v>
      </c>
    </row>
    <row r="8825" spans="1:2" x14ac:dyDescent="0.25">
      <c r="A8825">
        <f t="shared" ca="1" si="277"/>
        <v>0.11050243532645365</v>
      </c>
      <c r="B8825">
        <f t="shared" ca="1" si="278"/>
        <v>81.894795204871087</v>
      </c>
    </row>
    <row r="8826" spans="1:2" x14ac:dyDescent="0.25">
      <c r="A8826">
        <f t="shared" ca="1" si="277"/>
        <v>0.78723299701931959</v>
      </c>
      <c r="B8826">
        <f t="shared" ca="1" si="278"/>
        <v>1.6135908455838524</v>
      </c>
    </row>
    <row r="8827" spans="1:2" x14ac:dyDescent="0.25">
      <c r="A8827">
        <f t="shared" ca="1" si="277"/>
        <v>9.2620557957969307E-2</v>
      </c>
      <c r="B8827">
        <f t="shared" ca="1" si="278"/>
        <v>116.56957529403967</v>
      </c>
    </row>
    <row r="8828" spans="1:2" x14ac:dyDescent="0.25">
      <c r="A8828">
        <f t="shared" ca="1" si="277"/>
        <v>4.2107536781745836E-2</v>
      </c>
      <c r="B8828">
        <f t="shared" ca="1" si="278"/>
        <v>564.00158780101015</v>
      </c>
    </row>
    <row r="8829" spans="1:2" x14ac:dyDescent="0.25">
      <c r="A8829">
        <f t="shared" ca="1" si="277"/>
        <v>0.57738794900852353</v>
      </c>
      <c r="B8829">
        <f t="shared" ca="1" si="278"/>
        <v>2.9996084581659161</v>
      </c>
    </row>
    <row r="8830" spans="1:2" x14ac:dyDescent="0.25">
      <c r="A8830">
        <f t="shared" ca="1" si="277"/>
        <v>0.32439300150141237</v>
      </c>
      <c r="B8830">
        <f t="shared" ca="1" si="278"/>
        <v>9.5029194439640303</v>
      </c>
    </row>
    <row r="8831" spans="1:2" x14ac:dyDescent="0.25">
      <c r="A8831">
        <f t="shared" ca="1" si="277"/>
        <v>0.84804745425584649</v>
      </c>
      <c r="B8831">
        <f t="shared" ca="1" si="278"/>
        <v>1.3904638118814543</v>
      </c>
    </row>
    <row r="8832" spans="1:2" x14ac:dyDescent="0.25">
      <c r="A8832">
        <f t="shared" ca="1" si="277"/>
        <v>0.71014065252645042</v>
      </c>
      <c r="B8832">
        <f t="shared" ca="1" si="278"/>
        <v>1.9829476560254615</v>
      </c>
    </row>
    <row r="8833" spans="1:2" x14ac:dyDescent="0.25">
      <c r="A8833">
        <f t="shared" ca="1" si="277"/>
        <v>0.98837670272861056</v>
      </c>
      <c r="B8833">
        <f t="shared" ca="1" si="278"/>
        <v>1.0236582714911884</v>
      </c>
    </row>
    <row r="8834" spans="1:2" x14ac:dyDescent="0.25">
      <c r="A8834">
        <f t="shared" ca="1" si="277"/>
        <v>0.29970425333714168</v>
      </c>
      <c r="B8834">
        <f t="shared" ca="1" si="278"/>
        <v>11.133050708803747</v>
      </c>
    </row>
    <row r="8835" spans="1:2" x14ac:dyDescent="0.25">
      <c r="A8835">
        <f t="shared" ca="1" si="277"/>
        <v>0.14259655777185165</v>
      </c>
      <c r="B8835">
        <f t="shared" ca="1" si="278"/>
        <v>49.179251677560238</v>
      </c>
    </row>
    <row r="8836" spans="1:2" x14ac:dyDescent="0.25">
      <c r="A8836">
        <f t="shared" ca="1" si="277"/>
        <v>0.83694426270664235</v>
      </c>
      <c r="B8836">
        <f t="shared" ca="1" si="278"/>
        <v>1.4276012738234738</v>
      </c>
    </row>
    <row r="8837" spans="1:2" x14ac:dyDescent="0.25">
      <c r="A8837">
        <f t="shared" ca="1" si="277"/>
        <v>0.58738592956074576</v>
      </c>
      <c r="B8837">
        <f t="shared" ca="1" si="278"/>
        <v>2.8983639671193724</v>
      </c>
    </row>
    <row r="8838" spans="1:2" x14ac:dyDescent="0.25">
      <c r="A8838">
        <f t="shared" ca="1" si="277"/>
        <v>0.44234991920282229</v>
      </c>
      <c r="B8838">
        <f t="shared" ca="1" si="278"/>
        <v>5.1105553399996566</v>
      </c>
    </row>
    <row r="8839" spans="1:2" x14ac:dyDescent="0.25">
      <c r="A8839">
        <f t="shared" ca="1" si="277"/>
        <v>0.16330098908265345</v>
      </c>
      <c r="B8839">
        <f t="shared" ca="1" si="278"/>
        <v>37.499231684748743</v>
      </c>
    </row>
    <row r="8840" spans="1:2" x14ac:dyDescent="0.25">
      <c r="A8840">
        <f t="shared" ca="1" si="277"/>
        <v>0.7998129030934128</v>
      </c>
      <c r="B8840">
        <f t="shared" ca="1" si="278"/>
        <v>1.5632311037574547</v>
      </c>
    </row>
    <row r="8841" spans="1:2" x14ac:dyDescent="0.25">
      <c r="A8841">
        <f t="shared" ca="1" si="277"/>
        <v>0.5124601582852123</v>
      </c>
      <c r="B8841">
        <f t="shared" ca="1" si="278"/>
        <v>3.8078496056916844</v>
      </c>
    </row>
    <row r="8842" spans="1:2" x14ac:dyDescent="0.25">
      <c r="A8842">
        <f t="shared" ca="1" si="277"/>
        <v>0.90380676388372616</v>
      </c>
      <c r="B8842">
        <f t="shared" ca="1" si="278"/>
        <v>1.2241899946238479</v>
      </c>
    </row>
    <row r="8843" spans="1:2" x14ac:dyDescent="0.25">
      <c r="A8843">
        <f t="shared" ca="1" si="277"/>
        <v>0.94137561846749074</v>
      </c>
      <c r="B8843">
        <f t="shared" ca="1" si="278"/>
        <v>1.1284286606065386</v>
      </c>
    </row>
    <row r="8844" spans="1:2" x14ac:dyDescent="0.25">
      <c r="A8844">
        <f t="shared" ca="1" si="277"/>
        <v>0.50757497500145143</v>
      </c>
      <c r="B8844">
        <f t="shared" ca="1" si="278"/>
        <v>3.8815000508707818</v>
      </c>
    </row>
    <row r="8845" spans="1:2" x14ac:dyDescent="0.25">
      <c r="A8845">
        <f t="shared" ca="1" si="277"/>
        <v>0.47652308353586859</v>
      </c>
      <c r="B8845">
        <f t="shared" ca="1" si="278"/>
        <v>4.403845895235392</v>
      </c>
    </row>
    <row r="8846" spans="1:2" x14ac:dyDescent="0.25">
      <c r="A8846">
        <f t="shared" ca="1" si="277"/>
        <v>0.71819278367919037</v>
      </c>
      <c r="B8846">
        <f t="shared" ca="1" si="278"/>
        <v>1.938732657080906</v>
      </c>
    </row>
    <row r="8847" spans="1:2" x14ac:dyDescent="0.25">
      <c r="A8847">
        <f t="shared" ca="1" si="277"/>
        <v>0.8215365761716853</v>
      </c>
      <c r="B8847">
        <f t="shared" ca="1" si="278"/>
        <v>1.4816519351367501</v>
      </c>
    </row>
    <row r="8848" spans="1:2" x14ac:dyDescent="0.25">
      <c r="A8848">
        <f t="shared" ca="1" si="277"/>
        <v>0.98369430731878671</v>
      </c>
      <c r="B8848">
        <f t="shared" ca="1" si="278"/>
        <v>1.0334267138472217</v>
      </c>
    </row>
    <row r="8849" spans="1:2" x14ac:dyDescent="0.25">
      <c r="A8849">
        <f t="shared" ca="1" si="277"/>
        <v>0.11919629597205317</v>
      </c>
      <c r="B8849">
        <f t="shared" ca="1" si="278"/>
        <v>70.384086796260931</v>
      </c>
    </row>
    <row r="8850" spans="1:2" x14ac:dyDescent="0.25">
      <c r="A8850">
        <f t="shared" ca="1" si="277"/>
        <v>0.59077071946889348</v>
      </c>
      <c r="B8850">
        <f t="shared" ca="1" si="278"/>
        <v>2.8652470612490792</v>
      </c>
    </row>
    <row r="8851" spans="1:2" x14ac:dyDescent="0.25">
      <c r="A8851">
        <f t="shared" ca="1" si="277"/>
        <v>0.30237098577580634</v>
      </c>
      <c r="B8851">
        <f t="shared" ca="1" si="278"/>
        <v>10.93754287391657</v>
      </c>
    </row>
    <row r="8852" spans="1:2" x14ac:dyDescent="0.25">
      <c r="A8852">
        <f t="shared" ca="1" si="277"/>
        <v>5.5565816215307207E-2</v>
      </c>
      <c r="B8852">
        <f t="shared" ca="1" si="278"/>
        <v>323.88035281247215</v>
      </c>
    </row>
    <row r="8853" spans="1:2" x14ac:dyDescent="0.25">
      <c r="A8853">
        <f t="shared" ca="1" si="277"/>
        <v>0.18841584963472346</v>
      </c>
      <c r="B8853">
        <f t="shared" ca="1" si="278"/>
        <v>28.168591640078944</v>
      </c>
    </row>
    <row r="8854" spans="1:2" x14ac:dyDescent="0.25">
      <c r="A8854">
        <f t="shared" ca="1" si="277"/>
        <v>0.88442059436211728</v>
      </c>
      <c r="B8854">
        <f t="shared" ca="1" si="278"/>
        <v>1.2784457573169621</v>
      </c>
    </row>
    <row r="8855" spans="1:2" x14ac:dyDescent="0.25">
      <c r="A8855">
        <f t="shared" ca="1" si="277"/>
        <v>0.8587138823546635</v>
      </c>
      <c r="B8855">
        <f t="shared" ca="1" si="278"/>
        <v>1.3561353354564665</v>
      </c>
    </row>
    <row r="8856" spans="1:2" x14ac:dyDescent="0.25">
      <c r="A8856">
        <f t="shared" ca="1" si="277"/>
        <v>0.54931189596120988</v>
      </c>
      <c r="B8856">
        <f t="shared" ca="1" si="278"/>
        <v>3.314072396993657</v>
      </c>
    </row>
    <row r="8857" spans="1:2" x14ac:dyDescent="0.25">
      <c r="A8857">
        <f t="shared" ca="1" si="277"/>
        <v>0.28815125059296087</v>
      </c>
      <c r="B8857">
        <f t="shared" ca="1" si="278"/>
        <v>12.043673749872607</v>
      </c>
    </row>
    <row r="8858" spans="1:2" x14ac:dyDescent="0.25">
      <c r="A8858">
        <f t="shared" ca="1" si="277"/>
        <v>1.7984328027688234E-2</v>
      </c>
      <c r="B8858">
        <f t="shared" ca="1" si="278"/>
        <v>3091.8012563984435</v>
      </c>
    </row>
    <row r="8859" spans="1:2" x14ac:dyDescent="0.25">
      <c r="A8859">
        <f t="shared" ca="1" si="277"/>
        <v>0.13665783038782631</v>
      </c>
      <c r="B8859">
        <f t="shared" ca="1" si="278"/>
        <v>53.546483732649662</v>
      </c>
    </row>
    <row r="8860" spans="1:2" x14ac:dyDescent="0.25">
      <c r="A8860">
        <f t="shared" ca="1" si="277"/>
        <v>0.55214750658722633</v>
      </c>
      <c r="B8860">
        <f t="shared" ca="1" si="278"/>
        <v>3.2801202806330045</v>
      </c>
    </row>
    <row r="8861" spans="1:2" x14ac:dyDescent="0.25">
      <c r="A8861">
        <f t="shared" ca="1" si="277"/>
        <v>0.25932761408356142</v>
      </c>
      <c r="B8861">
        <f t="shared" ca="1" si="278"/>
        <v>14.869709060630528</v>
      </c>
    </row>
    <row r="8862" spans="1:2" x14ac:dyDescent="0.25">
      <c r="A8862">
        <f t="shared" ca="1" si="277"/>
        <v>4.3812405022814582E-2</v>
      </c>
      <c r="B8862">
        <f t="shared" ca="1" si="278"/>
        <v>520.96171949679342</v>
      </c>
    </row>
    <row r="8863" spans="1:2" x14ac:dyDescent="0.25">
      <c r="A8863">
        <f t="shared" ca="1" si="277"/>
        <v>0.59537259235631546</v>
      </c>
      <c r="B8863">
        <f t="shared" ca="1" si="278"/>
        <v>2.8211249604895836</v>
      </c>
    </row>
    <row r="8864" spans="1:2" x14ac:dyDescent="0.25">
      <c r="A8864">
        <f t="shared" ca="1" si="277"/>
        <v>0.70328711356154172</v>
      </c>
      <c r="B8864">
        <f t="shared" ca="1" si="278"/>
        <v>2.0217836509256242</v>
      </c>
    </row>
    <row r="8865" spans="1:2" x14ac:dyDescent="0.25">
      <c r="A8865">
        <f t="shared" ref="A8865:A8928" ca="1" si="279">RAND()</f>
        <v>0.87277875237000691</v>
      </c>
      <c r="B8865">
        <f t="shared" ref="B8865:B8928" ca="1" si="280">10^(LOG(1/A8865)*B$4+B$5)</f>
        <v>1.3127791491646876</v>
      </c>
    </row>
    <row r="8866" spans="1:2" x14ac:dyDescent="0.25">
      <c r="A8866">
        <f t="shared" ca="1" si="279"/>
        <v>0.70173516670618963</v>
      </c>
      <c r="B8866">
        <f t="shared" ca="1" si="280"/>
        <v>2.0307362318251565</v>
      </c>
    </row>
    <row r="8867" spans="1:2" x14ac:dyDescent="0.25">
      <c r="A8867">
        <f t="shared" ca="1" si="279"/>
        <v>0.92076638069761396</v>
      </c>
      <c r="B8867">
        <f t="shared" ca="1" si="280"/>
        <v>1.1795085473473659</v>
      </c>
    </row>
    <row r="8868" spans="1:2" x14ac:dyDescent="0.25">
      <c r="A8868">
        <f t="shared" ca="1" si="279"/>
        <v>1.423070545158367E-2</v>
      </c>
      <c r="B8868">
        <f t="shared" ca="1" si="280"/>
        <v>4937.9551454208631</v>
      </c>
    </row>
    <row r="8869" spans="1:2" x14ac:dyDescent="0.25">
      <c r="A8869">
        <f t="shared" ca="1" si="279"/>
        <v>0.33819370666821347</v>
      </c>
      <c r="B8869">
        <f t="shared" ca="1" si="280"/>
        <v>8.7431706808576877</v>
      </c>
    </row>
    <row r="8870" spans="1:2" x14ac:dyDescent="0.25">
      <c r="A8870">
        <f t="shared" ca="1" si="279"/>
        <v>0.82244592077038214</v>
      </c>
      <c r="B8870">
        <f t="shared" ca="1" si="280"/>
        <v>1.4783773433234977</v>
      </c>
    </row>
    <row r="8871" spans="1:2" x14ac:dyDescent="0.25">
      <c r="A8871">
        <f t="shared" ca="1" si="279"/>
        <v>0.92607364069227804</v>
      </c>
      <c r="B8871">
        <f t="shared" ca="1" si="280"/>
        <v>1.1660279329097467</v>
      </c>
    </row>
    <row r="8872" spans="1:2" x14ac:dyDescent="0.25">
      <c r="A8872">
        <f t="shared" ca="1" si="279"/>
        <v>0.13864981687179612</v>
      </c>
      <c r="B8872">
        <f t="shared" ca="1" si="280"/>
        <v>52.018928160354392</v>
      </c>
    </row>
    <row r="8873" spans="1:2" x14ac:dyDescent="0.25">
      <c r="A8873">
        <f t="shared" ca="1" si="279"/>
        <v>0.49171149357064137</v>
      </c>
      <c r="B8873">
        <f t="shared" ca="1" si="280"/>
        <v>4.1359880971491636</v>
      </c>
    </row>
    <row r="8874" spans="1:2" x14ac:dyDescent="0.25">
      <c r="A8874">
        <f t="shared" ca="1" si="279"/>
        <v>0.76635177211912298</v>
      </c>
      <c r="B8874">
        <f t="shared" ca="1" si="280"/>
        <v>1.7027216887997629</v>
      </c>
    </row>
    <row r="8875" spans="1:2" x14ac:dyDescent="0.25">
      <c r="A8875">
        <f t="shared" ca="1" si="279"/>
        <v>0.41361659698680442</v>
      </c>
      <c r="B8875">
        <f t="shared" ca="1" si="280"/>
        <v>5.8452633935557543</v>
      </c>
    </row>
    <row r="8876" spans="1:2" x14ac:dyDescent="0.25">
      <c r="A8876">
        <f t="shared" ca="1" si="279"/>
        <v>0.38891132152971619</v>
      </c>
      <c r="B8876">
        <f t="shared" ca="1" si="280"/>
        <v>6.6114821233688801</v>
      </c>
    </row>
    <row r="8877" spans="1:2" x14ac:dyDescent="0.25">
      <c r="A8877">
        <f t="shared" ca="1" si="279"/>
        <v>6.8771956858005412E-2</v>
      </c>
      <c r="B8877">
        <f t="shared" ca="1" si="280"/>
        <v>211.43517321646249</v>
      </c>
    </row>
    <row r="8878" spans="1:2" x14ac:dyDescent="0.25">
      <c r="A8878">
        <f t="shared" ca="1" si="279"/>
        <v>0.22030260157108517</v>
      </c>
      <c r="B8878">
        <f t="shared" ca="1" si="280"/>
        <v>20.604436816529034</v>
      </c>
    </row>
    <row r="8879" spans="1:2" x14ac:dyDescent="0.25">
      <c r="A8879">
        <f t="shared" ca="1" si="279"/>
        <v>0.95795587209404809</v>
      </c>
      <c r="B8879">
        <f t="shared" ca="1" si="280"/>
        <v>1.0897051218290099</v>
      </c>
    </row>
    <row r="8880" spans="1:2" x14ac:dyDescent="0.25">
      <c r="A8880">
        <f t="shared" ca="1" si="279"/>
        <v>5.5705682280353441E-2</v>
      </c>
      <c r="B8880">
        <f t="shared" ca="1" si="280"/>
        <v>322.25599425200113</v>
      </c>
    </row>
    <row r="8881" spans="1:2" x14ac:dyDescent="0.25">
      <c r="A8881">
        <f t="shared" ca="1" si="279"/>
        <v>0.63600728851157329</v>
      </c>
      <c r="B8881">
        <f t="shared" ca="1" si="280"/>
        <v>2.4721556716167004</v>
      </c>
    </row>
    <row r="8882" spans="1:2" x14ac:dyDescent="0.25">
      <c r="A8882">
        <f t="shared" ca="1" si="279"/>
        <v>0.18339542891871996</v>
      </c>
      <c r="B8882">
        <f t="shared" ca="1" si="280"/>
        <v>29.731922110953668</v>
      </c>
    </row>
    <row r="8883" spans="1:2" x14ac:dyDescent="0.25">
      <c r="A8883">
        <f t="shared" ca="1" si="279"/>
        <v>0.82346391627858462</v>
      </c>
      <c r="B8883">
        <f t="shared" ca="1" si="280"/>
        <v>1.4747243569345201</v>
      </c>
    </row>
    <row r="8884" spans="1:2" x14ac:dyDescent="0.25">
      <c r="A8884">
        <f t="shared" ca="1" si="279"/>
        <v>0.88182577643403715</v>
      </c>
      <c r="B8884">
        <f t="shared" ca="1" si="280"/>
        <v>1.2859806123263922</v>
      </c>
    </row>
    <row r="8885" spans="1:2" x14ac:dyDescent="0.25">
      <c r="A8885">
        <f t="shared" ca="1" si="279"/>
        <v>0.49546761268931605</v>
      </c>
      <c r="B8885">
        <f t="shared" ca="1" si="280"/>
        <v>4.0735162928220658</v>
      </c>
    </row>
    <row r="8886" spans="1:2" x14ac:dyDescent="0.25">
      <c r="A8886">
        <f t="shared" ca="1" si="279"/>
        <v>0.42860585713807509</v>
      </c>
      <c r="B8886">
        <f t="shared" ca="1" si="280"/>
        <v>5.4435698092201443</v>
      </c>
    </row>
    <row r="8887" spans="1:2" x14ac:dyDescent="0.25">
      <c r="A8887">
        <f t="shared" ca="1" si="279"/>
        <v>0.85294125604484861</v>
      </c>
      <c r="B8887">
        <f t="shared" ca="1" si="280"/>
        <v>1.3745538457840591</v>
      </c>
    </row>
    <row r="8888" spans="1:2" x14ac:dyDescent="0.25">
      <c r="A8888">
        <f t="shared" ca="1" si="279"/>
        <v>0.27144675248803785</v>
      </c>
      <c r="B8888">
        <f t="shared" ca="1" si="280"/>
        <v>13.571589013883964</v>
      </c>
    </row>
    <row r="8889" spans="1:2" x14ac:dyDescent="0.25">
      <c r="A8889">
        <f t="shared" ca="1" si="279"/>
        <v>0.48631243120536327</v>
      </c>
      <c r="B8889">
        <f t="shared" ca="1" si="280"/>
        <v>4.2283337297414665</v>
      </c>
    </row>
    <row r="8890" spans="1:2" x14ac:dyDescent="0.25">
      <c r="A8890">
        <f t="shared" ca="1" si="279"/>
        <v>0.30359206278561357</v>
      </c>
      <c r="B8890">
        <f t="shared" ca="1" si="280"/>
        <v>10.849736076234752</v>
      </c>
    </row>
    <row r="8891" spans="1:2" x14ac:dyDescent="0.25">
      <c r="A8891">
        <f t="shared" ca="1" si="279"/>
        <v>0.31850500600994447</v>
      </c>
      <c r="B8891">
        <f t="shared" ca="1" si="280"/>
        <v>9.8575156389747995</v>
      </c>
    </row>
    <row r="8892" spans="1:2" x14ac:dyDescent="0.25">
      <c r="A8892">
        <f t="shared" ca="1" si="279"/>
        <v>3.3571668892783735E-2</v>
      </c>
      <c r="B8892">
        <f t="shared" ca="1" si="280"/>
        <v>887.26660884933654</v>
      </c>
    </row>
    <row r="8893" spans="1:2" x14ac:dyDescent="0.25">
      <c r="A8893">
        <f t="shared" ca="1" si="279"/>
        <v>0.11687971462831892</v>
      </c>
      <c r="B8893">
        <f t="shared" ca="1" si="280"/>
        <v>73.201792344061346</v>
      </c>
    </row>
    <row r="8894" spans="1:2" x14ac:dyDescent="0.25">
      <c r="A8894">
        <f t="shared" ca="1" si="279"/>
        <v>0.77573381791292784</v>
      </c>
      <c r="B8894">
        <f t="shared" ca="1" si="280"/>
        <v>1.6617839127643033</v>
      </c>
    </row>
    <row r="8895" spans="1:2" x14ac:dyDescent="0.25">
      <c r="A8895">
        <f t="shared" ca="1" si="279"/>
        <v>7.6985252508933844E-2</v>
      </c>
      <c r="B8895">
        <f t="shared" ca="1" si="280"/>
        <v>168.72713135277041</v>
      </c>
    </row>
    <row r="8896" spans="1:2" x14ac:dyDescent="0.25">
      <c r="A8896">
        <f t="shared" ca="1" si="279"/>
        <v>0.13467326842639837</v>
      </c>
      <c r="B8896">
        <f t="shared" ca="1" si="280"/>
        <v>55.136246761678159</v>
      </c>
    </row>
    <row r="8897" spans="1:2" x14ac:dyDescent="0.25">
      <c r="A8897">
        <f t="shared" ca="1" si="279"/>
        <v>5.3021218859154673E-2</v>
      </c>
      <c r="B8897">
        <f t="shared" ca="1" si="280"/>
        <v>355.71369488487358</v>
      </c>
    </row>
    <row r="8898" spans="1:2" x14ac:dyDescent="0.25">
      <c r="A8898">
        <f t="shared" ca="1" si="279"/>
        <v>1.6254821961791621E-2</v>
      </c>
      <c r="B8898">
        <f t="shared" ca="1" si="280"/>
        <v>3784.7357797187278</v>
      </c>
    </row>
    <row r="8899" spans="1:2" x14ac:dyDescent="0.25">
      <c r="A8899">
        <f t="shared" ca="1" si="279"/>
        <v>0.70682325324640105</v>
      </c>
      <c r="B8899">
        <f t="shared" ca="1" si="280"/>
        <v>2.0016048414061705</v>
      </c>
    </row>
    <row r="8900" spans="1:2" x14ac:dyDescent="0.25">
      <c r="A8900">
        <f t="shared" ca="1" si="279"/>
        <v>0.70962440872835364</v>
      </c>
      <c r="B8900">
        <f t="shared" ca="1" si="280"/>
        <v>1.9858338498379859</v>
      </c>
    </row>
    <row r="8901" spans="1:2" x14ac:dyDescent="0.25">
      <c r="A8901">
        <f t="shared" ca="1" si="279"/>
        <v>0.46182279867422082</v>
      </c>
      <c r="B8901">
        <f t="shared" ca="1" si="280"/>
        <v>4.6886656306578161</v>
      </c>
    </row>
    <row r="8902" spans="1:2" x14ac:dyDescent="0.25">
      <c r="A8902">
        <f t="shared" ca="1" si="279"/>
        <v>0.5173161710544073</v>
      </c>
      <c r="B8902">
        <f t="shared" ca="1" si="280"/>
        <v>3.7366970664989596</v>
      </c>
    </row>
    <row r="8903" spans="1:2" x14ac:dyDescent="0.25">
      <c r="A8903">
        <f t="shared" ca="1" si="279"/>
        <v>0.81684882463496455</v>
      </c>
      <c r="B8903">
        <f t="shared" ca="1" si="280"/>
        <v>1.4987066110072504</v>
      </c>
    </row>
    <row r="8904" spans="1:2" x14ac:dyDescent="0.25">
      <c r="A8904">
        <f t="shared" ca="1" si="279"/>
        <v>0.92470481318962694</v>
      </c>
      <c r="B8904">
        <f t="shared" ca="1" si="280"/>
        <v>1.169482597395594</v>
      </c>
    </row>
    <row r="8905" spans="1:2" x14ac:dyDescent="0.25">
      <c r="A8905">
        <f t="shared" ca="1" si="279"/>
        <v>0.15671801301081645</v>
      </c>
      <c r="B8905">
        <f t="shared" ca="1" si="280"/>
        <v>40.7157244533458</v>
      </c>
    </row>
    <row r="8906" spans="1:2" x14ac:dyDescent="0.25">
      <c r="A8906">
        <f t="shared" ca="1" si="279"/>
        <v>0.20895049664312437</v>
      </c>
      <c r="B8906">
        <f t="shared" ca="1" si="280"/>
        <v>22.904097541088351</v>
      </c>
    </row>
    <row r="8907" spans="1:2" x14ac:dyDescent="0.25">
      <c r="A8907">
        <f t="shared" ca="1" si="279"/>
        <v>0.5945574926372893</v>
      </c>
      <c r="B8907">
        <f t="shared" ca="1" si="280"/>
        <v>2.8288654209916135</v>
      </c>
    </row>
    <row r="8908" spans="1:2" x14ac:dyDescent="0.25">
      <c r="A8908">
        <f t="shared" ca="1" si="279"/>
        <v>0.2062341572790386</v>
      </c>
      <c r="B8908">
        <f t="shared" ca="1" si="280"/>
        <v>23.511417161290133</v>
      </c>
    </row>
    <row r="8909" spans="1:2" x14ac:dyDescent="0.25">
      <c r="A8909">
        <f t="shared" ca="1" si="279"/>
        <v>0.29821611905516354</v>
      </c>
      <c r="B8909">
        <f t="shared" ca="1" si="280"/>
        <v>11.244438458868014</v>
      </c>
    </row>
    <row r="8910" spans="1:2" x14ac:dyDescent="0.25">
      <c r="A8910">
        <f t="shared" ca="1" si="279"/>
        <v>0.43920294891383227</v>
      </c>
      <c r="B8910">
        <f t="shared" ca="1" si="280"/>
        <v>5.1840538620365804</v>
      </c>
    </row>
    <row r="8911" spans="1:2" x14ac:dyDescent="0.25">
      <c r="A8911">
        <f t="shared" ca="1" si="279"/>
        <v>0.18024592032128983</v>
      </c>
      <c r="B8911">
        <f t="shared" ca="1" si="280"/>
        <v>30.780035231684376</v>
      </c>
    </row>
    <row r="8912" spans="1:2" x14ac:dyDescent="0.25">
      <c r="A8912">
        <f t="shared" ca="1" si="279"/>
        <v>0.27824369238658364</v>
      </c>
      <c r="B8912">
        <f t="shared" ca="1" si="280"/>
        <v>12.916633713425066</v>
      </c>
    </row>
    <row r="8913" spans="1:2" x14ac:dyDescent="0.25">
      <c r="A8913">
        <f t="shared" ca="1" si="279"/>
        <v>0.90209336563178533</v>
      </c>
      <c r="B8913">
        <f t="shared" ca="1" si="280"/>
        <v>1.2288447610865285</v>
      </c>
    </row>
    <row r="8914" spans="1:2" x14ac:dyDescent="0.25">
      <c r="A8914">
        <f t="shared" ca="1" si="279"/>
        <v>0.65299663336641711</v>
      </c>
      <c r="B8914">
        <f t="shared" ca="1" si="280"/>
        <v>2.3451904424197725</v>
      </c>
    </row>
    <row r="8915" spans="1:2" x14ac:dyDescent="0.25">
      <c r="A8915">
        <f t="shared" ca="1" si="279"/>
        <v>0.56879491040867936</v>
      </c>
      <c r="B8915">
        <f t="shared" ca="1" si="280"/>
        <v>3.090925921385189</v>
      </c>
    </row>
    <row r="8916" spans="1:2" x14ac:dyDescent="0.25">
      <c r="A8916">
        <f t="shared" ca="1" si="279"/>
        <v>0.52791612767286855</v>
      </c>
      <c r="B8916">
        <f t="shared" ca="1" si="280"/>
        <v>3.5881462850234644</v>
      </c>
    </row>
    <row r="8917" spans="1:2" x14ac:dyDescent="0.25">
      <c r="A8917">
        <f t="shared" ca="1" si="279"/>
        <v>0.90566758292047245</v>
      </c>
      <c r="B8917">
        <f t="shared" ca="1" si="280"/>
        <v>1.2191646280083739</v>
      </c>
    </row>
    <row r="8918" spans="1:2" x14ac:dyDescent="0.25">
      <c r="A8918">
        <f t="shared" ca="1" si="279"/>
        <v>0.40669650395619394</v>
      </c>
      <c r="B8918">
        <f t="shared" ca="1" si="280"/>
        <v>6.0458744144175229</v>
      </c>
    </row>
    <row r="8919" spans="1:2" x14ac:dyDescent="0.25">
      <c r="A8919">
        <f t="shared" ca="1" si="279"/>
        <v>0.70550446096885577</v>
      </c>
      <c r="B8919">
        <f t="shared" ca="1" si="280"/>
        <v>2.0090949944435335</v>
      </c>
    </row>
    <row r="8920" spans="1:2" x14ac:dyDescent="0.25">
      <c r="A8920">
        <f t="shared" ca="1" si="279"/>
        <v>0.99679522394741626</v>
      </c>
      <c r="B8920">
        <f t="shared" ca="1" si="280"/>
        <v>1.0064404960630278</v>
      </c>
    </row>
    <row r="8921" spans="1:2" x14ac:dyDescent="0.25">
      <c r="A8921">
        <f t="shared" ca="1" si="279"/>
        <v>0.36716470195108941</v>
      </c>
      <c r="B8921">
        <f t="shared" ca="1" si="280"/>
        <v>7.4178518329655496</v>
      </c>
    </row>
    <row r="8922" spans="1:2" x14ac:dyDescent="0.25">
      <c r="A8922">
        <f t="shared" ca="1" si="279"/>
        <v>0.62227174248812267</v>
      </c>
      <c r="B8922">
        <f t="shared" ca="1" si="280"/>
        <v>2.5824970849503872</v>
      </c>
    </row>
    <row r="8923" spans="1:2" x14ac:dyDescent="0.25">
      <c r="A8923">
        <f t="shared" ca="1" si="279"/>
        <v>0.84199170191133699</v>
      </c>
      <c r="B8923">
        <f t="shared" ca="1" si="280"/>
        <v>1.4105366573137101</v>
      </c>
    </row>
    <row r="8924" spans="1:2" x14ac:dyDescent="0.25">
      <c r="A8924">
        <f t="shared" ca="1" si="279"/>
        <v>1.5945324071622524E-2</v>
      </c>
      <c r="B8924">
        <f t="shared" ca="1" si="280"/>
        <v>3933.0847033327359</v>
      </c>
    </row>
    <row r="8925" spans="1:2" x14ac:dyDescent="0.25">
      <c r="A8925">
        <f t="shared" ca="1" si="279"/>
        <v>0.15426341775113761</v>
      </c>
      <c r="B8925">
        <f t="shared" ca="1" si="280"/>
        <v>42.021746827033397</v>
      </c>
    </row>
    <row r="8926" spans="1:2" x14ac:dyDescent="0.25">
      <c r="A8926">
        <f t="shared" ca="1" si="279"/>
        <v>0.16652241972429316</v>
      </c>
      <c r="B8926">
        <f t="shared" ca="1" si="280"/>
        <v>36.062395670878473</v>
      </c>
    </row>
    <row r="8927" spans="1:2" x14ac:dyDescent="0.25">
      <c r="A8927">
        <f t="shared" ca="1" si="279"/>
        <v>0.78368852503144815</v>
      </c>
      <c r="B8927">
        <f t="shared" ca="1" si="280"/>
        <v>1.6282197729611452</v>
      </c>
    </row>
    <row r="8928" spans="1:2" x14ac:dyDescent="0.25">
      <c r="A8928">
        <f t="shared" ca="1" si="279"/>
        <v>0.42758580022289627</v>
      </c>
      <c r="B8928">
        <f t="shared" ca="1" si="280"/>
        <v>5.4695733593807008</v>
      </c>
    </row>
    <row r="8929" spans="1:2" x14ac:dyDescent="0.25">
      <c r="A8929">
        <f t="shared" ref="A8929:A8992" ca="1" si="281">RAND()</f>
        <v>0.17037615548208962</v>
      </c>
      <c r="B8929">
        <f t="shared" ref="B8929:B8992" ca="1" si="282">10^(LOG(1/A8929)*B$4+B$5)</f>
        <v>34.449456263778139</v>
      </c>
    </row>
    <row r="8930" spans="1:2" x14ac:dyDescent="0.25">
      <c r="A8930">
        <f t="shared" ca="1" si="281"/>
        <v>0.54320441528551477</v>
      </c>
      <c r="B8930">
        <f t="shared" ca="1" si="282"/>
        <v>3.3890144247750777</v>
      </c>
    </row>
    <row r="8931" spans="1:2" x14ac:dyDescent="0.25">
      <c r="A8931">
        <f t="shared" ca="1" si="281"/>
        <v>0.4724670312404593</v>
      </c>
      <c r="B8931">
        <f t="shared" ca="1" si="282"/>
        <v>4.4797830515921007</v>
      </c>
    </row>
    <row r="8932" spans="1:2" x14ac:dyDescent="0.25">
      <c r="A8932">
        <f t="shared" ca="1" si="281"/>
        <v>0.17360755263698546</v>
      </c>
      <c r="B8932">
        <f t="shared" ca="1" si="282"/>
        <v>33.178960111807655</v>
      </c>
    </row>
    <row r="8933" spans="1:2" x14ac:dyDescent="0.25">
      <c r="A8933">
        <f t="shared" ca="1" si="281"/>
        <v>0.60459666015849634</v>
      </c>
      <c r="B8933">
        <f t="shared" ca="1" si="282"/>
        <v>2.7357002647648114</v>
      </c>
    </row>
    <row r="8934" spans="1:2" x14ac:dyDescent="0.25">
      <c r="A8934">
        <f t="shared" ca="1" si="281"/>
        <v>0.66253760836083386</v>
      </c>
      <c r="B8934">
        <f t="shared" ca="1" si="282"/>
        <v>2.2781322320943129</v>
      </c>
    </row>
    <row r="8935" spans="1:2" x14ac:dyDescent="0.25">
      <c r="A8935">
        <f t="shared" ca="1" si="281"/>
        <v>0.3287708368496749</v>
      </c>
      <c r="B8935">
        <f t="shared" ca="1" si="282"/>
        <v>9.2515271102034671</v>
      </c>
    </row>
    <row r="8936" spans="1:2" x14ac:dyDescent="0.25">
      <c r="A8936">
        <f t="shared" ca="1" si="281"/>
        <v>0.87974055905766169</v>
      </c>
      <c r="B8936">
        <f t="shared" ca="1" si="282"/>
        <v>1.2920840642601088</v>
      </c>
    </row>
    <row r="8937" spans="1:2" x14ac:dyDescent="0.25">
      <c r="A8937">
        <f t="shared" ca="1" si="281"/>
        <v>0.819594112647961</v>
      </c>
      <c r="B8937">
        <f t="shared" ca="1" si="282"/>
        <v>1.4886833799314538</v>
      </c>
    </row>
    <row r="8938" spans="1:2" x14ac:dyDescent="0.25">
      <c r="A8938">
        <f t="shared" ca="1" si="281"/>
        <v>0.16459079955687406</v>
      </c>
      <c r="B8938">
        <f t="shared" ca="1" si="282"/>
        <v>36.913811489919361</v>
      </c>
    </row>
    <row r="8939" spans="1:2" x14ac:dyDescent="0.25">
      <c r="A8939">
        <f t="shared" ca="1" si="281"/>
        <v>8.0298720579212723E-3</v>
      </c>
      <c r="B8939">
        <f t="shared" ca="1" si="282"/>
        <v>15508.962604177337</v>
      </c>
    </row>
    <row r="8940" spans="1:2" x14ac:dyDescent="0.25">
      <c r="A8940">
        <f t="shared" ca="1" si="281"/>
        <v>0.64195328754068914</v>
      </c>
      <c r="B8940">
        <f t="shared" ca="1" si="282"/>
        <v>2.4265717956057697</v>
      </c>
    </row>
    <row r="8941" spans="1:2" x14ac:dyDescent="0.25">
      <c r="A8941">
        <f t="shared" ca="1" si="281"/>
        <v>0.52947800395154798</v>
      </c>
      <c r="B8941">
        <f t="shared" ca="1" si="282"/>
        <v>3.5670085806653091</v>
      </c>
    </row>
    <row r="8942" spans="1:2" x14ac:dyDescent="0.25">
      <c r="A8942">
        <f t="shared" ca="1" si="281"/>
        <v>0.47842543881188038</v>
      </c>
      <c r="B8942">
        <f t="shared" ca="1" si="282"/>
        <v>4.36889364236555</v>
      </c>
    </row>
    <row r="8943" spans="1:2" x14ac:dyDescent="0.25">
      <c r="A8943">
        <f t="shared" ca="1" si="281"/>
        <v>0.82294832034819643</v>
      </c>
      <c r="B8943">
        <f t="shared" ca="1" si="282"/>
        <v>1.4765728328354235</v>
      </c>
    </row>
    <row r="8944" spans="1:2" x14ac:dyDescent="0.25">
      <c r="A8944">
        <f t="shared" ca="1" si="281"/>
        <v>0.27870557547335462</v>
      </c>
      <c r="B8944">
        <f t="shared" ca="1" si="282"/>
        <v>12.873857166146633</v>
      </c>
    </row>
    <row r="8945" spans="1:2" x14ac:dyDescent="0.25">
      <c r="A8945">
        <f t="shared" ca="1" si="281"/>
        <v>0.38552549408801362</v>
      </c>
      <c r="B8945">
        <f t="shared" ca="1" si="282"/>
        <v>6.7281210284708859</v>
      </c>
    </row>
    <row r="8946" spans="1:2" x14ac:dyDescent="0.25">
      <c r="A8946">
        <f t="shared" ca="1" si="281"/>
        <v>0.87242090575514941</v>
      </c>
      <c r="B8946">
        <f t="shared" ca="1" si="282"/>
        <v>1.3138563125305383</v>
      </c>
    </row>
    <row r="8947" spans="1:2" x14ac:dyDescent="0.25">
      <c r="A8947">
        <f t="shared" ca="1" si="281"/>
        <v>0.9626292261168401</v>
      </c>
      <c r="B8947">
        <f t="shared" ca="1" si="282"/>
        <v>1.0791502456584929</v>
      </c>
    </row>
    <row r="8948" spans="1:2" x14ac:dyDescent="0.25">
      <c r="A8948">
        <f t="shared" ca="1" si="281"/>
        <v>0.44980404354354675</v>
      </c>
      <c r="B8948">
        <f t="shared" ca="1" si="282"/>
        <v>4.9425752433964938</v>
      </c>
    </row>
    <row r="8949" spans="1:2" x14ac:dyDescent="0.25">
      <c r="A8949">
        <f t="shared" ca="1" si="281"/>
        <v>0.98263687983127335</v>
      </c>
      <c r="B8949">
        <f t="shared" ca="1" si="282"/>
        <v>1.0356520766635056</v>
      </c>
    </row>
    <row r="8950" spans="1:2" x14ac:dyDescent="0.25">
      <c r="A8950">
        <f t="shared" ca="1" si="281"/>
        <v>0.32120174597827933</v>
      </c>
      <c r="B8950">
        <f t="shared" ca="1" si="282"/>
        <v>9.6926873742154793</v>
      </c>
    </row>
    <row r="8951" spans="1:2" x14ac:dyDescent="0.25">
      <c r="A8951">
        <f t="shared" ca="1" si="281"/>
        <v>3.1320945921323284E-2</v>
      </c>
      <c r="B8951">
        <f t="shared" ca="1" si="282"/>
        <v>1019.3662737749446</v>
      </c>
    </row>
    <row r="8952" spans="1:2" x14ac:dyDescent="0.25">
      <c r="A8952">
        <f t="shared" ca="1" si="281"/>
        <v>0.4050551237396316</v>
      </c>
      <c r="B8952">
        <f t="shared" ca="1" si="282"/>
        <v>6.0949723491412753</v>
      </c>
    </row>
    <row r="8953" spans="1:2" x14ac:dyDescent="0.25">
      <c r="A8953">
        <f t="shared" ca="1" si="281"/>
        <v>0.48673157706193138</v>
      </c>
      <c r="B8953">
        <f t="shared" ca="1" si="282"/>
        <v>4.2210544589939616</v>
      </c>
    </row>
    <row r="8954" spans="1:2" x14ac:dyDescent="0.25">
      <c r="A8954">
        <f t="shared" ca="1" si="281"/>
        <v>0.13773705755663601</v>
      </c>
      <c r="B8954">
        <f t="shared" ca="1" si="282"/>
        <v>52.710653182295808</v>
      </c>
    </row>
    <row r="8955" spans="1:2" x14ac:dyDescent="0.25">
      <c r="A8955">
        <f t="shared" ca="1" si="281"/>
        <v>0.7670092658096247</v>
      </c>
      <c r="B8955">
        <f t="shared" ca="1" si="282"/>
        <v>1.6998037346701884</v>
      </c>
    </row>
    <row r="8956" spans="1:2" x14ac:dyDescent="0.25">
      <c r="A8956">
        <f t="shared" ca="1" si="281"/>
        <v>0.4438361902291148</v>
      </c>
      <c r="B8956">
        <f t="shared" ca="1" si="282"/>
        <v>5.0763852893638077</v>
      </c>
    </row>
    <row r="8957" spans="1:2" x14ac:dyDescent="0.25">
      <c r="A8957">
        <f t="shared" ca="1" si="281"/>
        <v>0.87445266412617795</v>
      </c>
      <c r="B8957">
        <f t="shared" ca="1" si="282"/>
        <v>1.3077580124168942</v>
      </c>
    </row>
    <row r="8958" spans="1:2" x14ac:dyDescent="0.25">
      <c r="A8958">
        <f t="shared" ca="1" si="281"/>
        <v>4.9580611871014146E-2</v>
      </c>
      <c r="B8958">
        <f t="shared" ca="1" si="282"/>
        <v>406.79558972500894</v>
      </c>
    </row>
    <row r="8959" spans="1:2" x14ac:dyDescent="0.25">
      <c r="A8959">
        <f t="shared" ca="1" si="281"/>
        <v>0.22980745579179229</v>
      </c>
      <c r="B8959">
        <f t="shared" ca="1" si="282"/>
        <v>18.935281706349429</v>
      </c>
    </row>
    <row r="8960" spans="1:2" x14ac:dyDescent="0.25">
      <c r="A8960">
        <f t="shared" ca="1" si="281"/>
        <v>0.63573986995188592</v>
      </c>
      <c r="B8960">
        <f t="shared" ca="1" si="282"/>
        <v>2.4742358914782709</v>
      </c>
    </row>
    <row r="8961" spans="1:2" x14ac:dyDescent="0.25">
      <c r="A8961">
        <f t="shared" ca="1" si="281"/>
        <v>0.30843054421335847</v>
      </c>
      <c r="B8961">
        <f t="shared" ca="1" si="282"/>
        <v>10.511997275851606</v>
      </c>
    </row>
    <row r="8962" spans="1:2" x14ac:dyDescent="0.25">
      <c r="A8962">
        <f t="shared" ca="1" si="281"/>
        <v>0.14096359971037786</v>
      </c>
      <c r="B8962">
        <f t="shared" ca="1" si="282"/>
        <v>50.325261112141362</v>
      </c>
    </row>
    <row r="8963" spans="1:2" x14ac:dyDescent="0.25">
      <c r="A8963">
        <f t="shared" ca="1" si="281"/>
        <v>0.68145487340371891</v>
      </c>
      <c r="B8963">
        <f t="shared" ca="1" si="282"/>
        <v>2.1534053939026752</v>
      </c>
    </row>
    <row r="8964" spans="1:2" x14ac:dyDescent="0.25">
      <c r="A8964">
        <f t="shared" ca="1" si="281"/>
        <v>0.70000762327331312</v>
      </c>
      <c r="B8964">
        <f t="shared" ca="1" si="282"/>
        <v>2.0407718766834733</v>
      </c>
    </row>
    <row r="8965" spans="1:2" x14ac:dyDescent="0.25">
      <c r="A8965">
        <f t="shared" ca="1" si="281"/>
        <v>0.74854066241951378</v>
      </c>
      <c r="B8965">
        <f t="shared" ca="1" si="282"/>
        <v>1.784716363804878</v>
      </c>
    </row>
    <row r="8966" spans="1:2" x14ac:dyDescent="0.25">
      <c r="A8966">
        <f t="shared" ca="1" si="281"/>
        <v>0.71802214811670106</v>
      </c>
      <c r="B8966">
        <f t="shared" ca="1" si="282"/>
        <v>1.9396542332386078</v>
      </c>
    </row>
    <row r="8967" spans="1:2" x14ac:dyDescent="0.25">
      <c r="A8967">
        <f t="shared" ca="1" si="281"/>
        <v>0.4531767844971335</v>
      </c>
      <c r="B8967">
        <f t="shared" ca="1" si="282"/>
        <v>4.8692793744324279</v>
      </c>
    </row>
    <row r="8968" spans="1:2" x14ac:dyDescent="0.25">
      <c r="A8968">
        <f t="shared" ca="1" si="281"/>
        <v>0.76869984251593804</v>
      </c>
      <c r="B8968">
        <f t="shared" ca="1" si="282"/>
        <v>1.6923353094692075</v>
      </c>
    </row>
    <row r="8969" spans="1:2" x14ac:dyDescent="0.25">
      <c r="A8969">
        <f t="shared" ca="1" si="281"/>
        <v>0.71722291659880288</v>
      </c>
      <c r="B8969">
        <f t="shared" ca="1" si="282"/>
        <v>1.9439795176258734</v>
      </c>
    </row>
    <row r="8970" spans="1:2" x14ac:dyDescent="0.25">
      <c r="A8970">
        <f t="shared" ca="1" si="281"/>
        <v>0.13285963177949489</v>
      </c>
      <c r="B8970">
        <f t="shared" ca="1" si="282"/>
        <v>56.651825802777282</v>
      </c>
    </row>
    <row r="8971" spans="1:2" x14ac:dyDescent="0.25">
      <c r="A8971">
        <f t="shared" ca="1" si="281"/>
        <v>0.97584023772392214</v>
      </c>
      <c r="B8971">
        <f t="shared" ca="1" si="282"/>
        <v>1.050128768848797</v>
      </c>
    </row>
    <row r="8972" spans="1:2" x14ac:dyDescent="0.25">
      <c r="A8972">
        <f t="shared" ca="1" si="281"/>
        <v>5.798149485088977E-2</v>
      </c>
      <c r="B8972">
        <f t="shared" ca="1" si="282"/>
        <v>297.45493879515544</v>
      </c>
    </row>
    <row r="8973" spans="1:2" x14ac:dyDescent="0.25">
      <c r="A8973">
        <f t="shared" ca="1" si="281"/>
        <v>0.19072270980652883</v>
      </c>
      <c r="B8973">
        <f t="shared" ca="1" si="282"/>
        <v>27.491294029831533</v>
      </c>
    </row>
    <row r="8974" spans="1:2" x14ac:dyDescent="0.25">
      <c r="A8974">
        <f t="shared" ca="1" si="281"/>
        <v>0.26956326019262944</v>
      </c>
      <c r="B8974">
        <f t="shared" ca="1" si="282"/>
        <v>13.761906393672819</v>
      </c>
    </row>
    <row r="8975" spans="1:2" x14ac:dyDescent="0.25">
      <c r="A8975">
        <f t="shared" ca="1" si="281"/>
        <v>2.7229410180505953E-2</v>
      </c>
      <c r="B8975">
        <f t="shared" ca="1" si="282"/>
        <v>1348.7253852530448</v>
      </c>
    </row>
    <row r="8976" spans="1:2" x14ac:dyDescent="0.25">
      <c r="A8976">
        <f t="shared" ca="1" si="281"/>
        <v>0.64913858307863392</v>
      </c>
      <c r="B8976">
        <f t="shared" ca="1" si="282"/>
        <v>2.3731498031873359</v>
      </c>
    </row>
    <row r="8977" spans="1:2" x14ac:dyDescent="0.25">
      <c r="A8977">
        <f t="shared" ca="1" si="281"/>
        <v>0.83994431243704293</v>
      </c>
      <c r="B8977">
        <f t="shared" ca="1" si="282"/>
        <v>1.4174214889763983</v>
      </c>
    </row>
    <row r="8978" spans="1:2" x14ac:dyDescent="0.25">
      <c r="A8978">
        <f t="shared" ca="1" si="281"/>
        <v>0.84979231507156971</v>
      </c>
      <c r="B8978">
        <f t="shared" ca="1" si="282"/>
        <v>1.3847596533941664</v>
      </c>
    </row>
    <row r="8979" spans="1:2" x14ac:dyDescent="0.25">
      <c r="A8979">
        <f t="shared" ca="1" si="281"/>
        <v>0.20885677976392036</v>
      </c>
      <c r="B8979">
        <f t="shared" ca="1" si="282"/>
        <v>22.924656913180204</v>
      </c>
    </row>
    <row r="8980" spans="1:2" x14ac:dyDescent="0.25">
      <c r="A8980">
        <f t="shared" ca="1" si="281"/>
        <v>0.44020144997171784</v>
      </c>
      <c r="B8980">
        <f t="shared" ca="1" si="282"/>
        <v>5.1605627416395858</v>
      </c>
    </row>
    <row r="8981" spans="1:2" x14ac:dyDescent="0.25">
      <c r="A8981">
        <f t="shared" ca="1" si="281"/>
        <v>0.86393831825116618</v>
      </c>
      <c r="B8981">
        <f t="shared" ca="1" si="282"/>
        <v>1.3397831965843716</v>
      </c>
    </row>
    <row r="8982" spans="1:2" x14ac:dyDescent="0.25">
      <c r="A8982">
        <f t="shared" ca="1" si="281"/>
        <v>0.78179810453394138</v>
      </c>
      <c r="B8982">
        <f t="shared" ca="1" si="282"/>
        <v>1.6361034999897301</v>
      </c>
    </row>
    <row r="8983" spans="1:2" x14ac:dyDescent="0.25">
      <c r="A8983">
        <f t="shared" ca="1" si="281"/>
        <v>0.42368572492193479</v>
      </c>
      <c r="B8983">
        <f t="shared" ca="1" si="282"/>
        <v>5.5707329089649722</v>
      </c>
    </row>
    <row r="8984" spans="1:2" x14ac:dyDescent="0.25">
      <c r="A8984">
        <f t="shared" ca="1" si="281"/>
        <v>0.67921538054672548</v>
      </c>
      <c r="B8984">
        <f t="shared" ca="1" si="282"/>
        <v>2.1676291188415093</v>
      </c>
    </row>
    <row r="8985" spans="1:2" x14ac:dyDescent="0.25">
      <c r="A8985">
        <f t="shared" ca="1" si="281"/>
        <v>0.47504769550475712</v>
      </c>
      <c r="B8985">
        <f t="shared" ca="1" si="282"/>
        <v>4.4312430230049324</v>
      </c>
    </row>
    <row r="8986" spans="1:2" x14ac:dyDescent="0.25">
      <c r="A8986">
        <f t="shared" ca="1" si="281"/>
        <v>0.18335018021098781</v>
      </c>
      <c r="B8986">
        <f t="shared" ca="1" si="282"/>
        <v>29.746598912017632</v>
      </c>
    </row>
    <row r="8987" spans="1:2" x14ac:dyDescent="0.25">
      <c r="A8987">
        <f t="shared" ca="1" si="281"/>
        <v>0.38320907049026209</v>
      </c>
      <c r="B8987">
        <f t="shared" ca="1" si="282"/>
        <v>6.8097072131114027</v>
      </c>
    </row>
    <row r="8988" spans="1:2" x14ac:dyDescent="0.25">
      <c r="A8988">
        <f t="shared" ca="1" si="281"/>
        <v>0.17911854253257142</v>
      </c>
      <c r="B8988">
        <f t="shared" ca="1" si="282"/>
        <v>31.168715614023053</v>
      </c>
    </row>
    <row r="8989" spans="1:2" x14ac:dyDescent="0.25">
      <c r="A8989">
        <f t="shared" ca="1" si="281"/>
        <v>0.93721848647180062</v>
      </c>
      <c r="B8989">
        <f t="shared" ca="1" si="282"/>
        <v>1.1384613919949345</v>
      </c>
    </row>
    <row r="8990" spans="1:2" x14ac:dyDescent="0.25">
      <c r="A8990">
        <f t="shared" ca="1" si="281"/>
        <v>0.29904723253385845</v>
      </c>
      <c r="B8990">
        <f t="shared" ca="1" si="282"/>
        <v>11.182024117905819</v>
      </c>
    </row>
    <row r="8991" spans="1:2" x14ac:dyDescent="0.25">
      <c r="A8991">
        <f t="shared" ca="1" si="281"/>
        <v>0.55893603682485793</v>
      </c>
      <c r="B8991">
        <f t="shared" ca="1" si="282"/>
        <v>3.2009270574982978</v>
      </c>
    </row>
    <row r="8992" spans="1:2" x14ac:dyDescent="0.25">
      <c r="A8992">
        <f t="shared" ca="1" si="281"/>
        <v>0.29199290500060293</v>
      </c>
      <c r="B8992">
        <f t="shared" ca="1" si="282"/>
        <v>11.72884919376887</v>
      </c>
    </row>
    <row r="8993" spans="1:2" x14ac:dyDescent="0.25">
      <c r="A8993">
        <f t="shared" ref="A8993:A9056" ca="1" si="283">RAND()</f>
        <v>0.98417819958077746</v>
      </c>
      <c r="B8993">
        <f t="shared" ref="B8993:B9056" ca="1" si="284">10^(LOG(1/A8993)*B$4+B$5)</f>
        <v>1.0324107509738047</v>
      </c>
    </row>
    <row r="8994" spans="1:2" x14ac:dyDescent="0.25">
      <c r="A8994">
        <f t="shared" ca="1" si="283"/>
        <v>0.92978988677031482</v>
      </c>
      <c r="B8994">
        <f t="shared" ca="1" si="284"/>
        <v>1.1567256441030487</v>
      </c>
    </row>
    <row r="8995" spans="1:2" x14ac:dyDescent="0.25">
      <c r="A8995">
        <f t="shared" ca="1" si="283"/>
        <v>0.62806591934172062</v>
      </c>
      <c r="B8995">
        <f t="shared" ca="1" si="284"/>
        <v>2.5350675961508391</v>
      </c>
    </row>
    <row r="8996" spans="1:2" x14ac:dyDescent="0.25">
      <c r="A8996">
        <f t="shared" ca="1" si="283"/>
        <v>0.54406526257251142</v>
      </c>
      <c r="B8996">
        <f t="shared" ca="1" si="284"/>
        <v>3.3782983727619529</v>
      </c>
    </row>
    <row r="8997" spans="1:2" x14ac:dyDescent="0.25">
      <c r="A8997">
        <f t="shared" ca="1" si="283"/>
        <v>0.40178474458409286</v>
      </c>
      <c r="B8997">
        <f t="shared" ca="1" si="284"/>
        <v>6.1945978022692287</v>
      </c>
    </row>
    <row r="8998" spans="1:2" x14ac:dyDescent="0.25">
      <c r="A8998">
        <f t="shared" ca="1" si="283"/>
        <v>0.8085041622507072</v>
      </c>
      <c r="B8998">
        <f t="shared" ca="1" si="284"/>
        <v>1.5298029002304709</v>
      </c>
    </row>
    <row r="8999" spans="1:2" x14ac:dyDescent="0.25">
      <c r="A8999">
        <f t="shared" ca="1" si="283"/>
        <v>0.57376538063781013</v>
      </c>
      <c r="B8999">
        <f t="shared" ca="1" si="284"/>
        <v>3.0376051383300866</v>
      </c>
    </row>
    <row r="9000" spans="1:2" x14ac:dyDescent="0.25">
      <c r="A9000">
        <f t="shared" ca="1" si="283"/>
        <v>0.50720644488538991</v>
      </c>
      <c r="B9000">
        <f t="shared" ca="1" si="284"/>
        <v>3.8871426027446776</v>
      </c>
    </row>
    <row r="9001" spans="1:2" x14ac:dyDescent="0.25">
      <c r="A9001">
        <f t="shared" ca="1" si="283"/>
        <v>0.2692459616040811</v>
      </c>
      <c r="B9001">
        <f t="shared" ca="1" si="284"/>
        <v>13.794361524469398</v>
      </c>
    </row>
    <row r="9002" spans="1:2" x14ac:dyDescent="0.25">
      <c r="A9002">
        <f t="shared" ca="1" si="283"/>
        <v>0.29816806462129974</v>
      </c>
      <c r="B9002">
        <f t="shared" ca="1" si="284"/>
        <v>11.248063184188384</v>
      </c>
    </row>
    <row r="9003" spans="1:2" x14ac:dyDescent="0.25">
      <c r="A9003">
        <f t="shared" ca="1" si="283"/>
        <v>0.63659774963170024</v>
      </c>
      <c r="B9003">
        <f t="shared" ca="1" si="284"/>
        <v>2.4675718198914005</v>
      </c>
    </row>
    <row r="9004" spans="1:2" x14ac:dyDescent="0.25">
      <c r="A9004">
        <f t="shared" ca="1" si="283"/>
        <v>0.30665424280496423</v>
      </c>
      <c r="B9004">
        <f t="shared" ca="1" si="284"/>
        <v>10.634131936415208</v>
      </c>
    </row>
    <row r="9005" spans="1:2" x14ac:dyDescent="0.25">
      <c r="A9005">
        <f t="shared" ca="1" si="283"/>
        <v>0.80081451973300577</v>
      </c>
      <c r="B9005">
        <f t="shared" ca="1" si="284"/>
        <v>1.5593231349020436</v>
      </c>
    </row>
    <row r="9006" spans="1:2" x14ac:dyDescent="0.25">
      <c r="A9006">
        <f t="shared" ca="1" si="283"/>
        <v>0.19238256577875268</v>
      </c>
      <c r="B9006">
        <f t="shared" ca="1" si="284"/>
        <v>27.018956672338106</v>
      </c>
    </row>
    <row r="9007" spans="1:2" x14ac:dyDescent="0.25">
      <c r="A9007">
        <f t="shared" ca="1" si="283"/>
        <v>0.4653443981817843</v>
      </c>
      <c r="B9007">
        <f t="shared" ca="1" si="284"/>
        <v>4.617969067048123</v>
      </c>
    </row>
    <row r="9008" spans="1:2" x14ac:dyDescent="0.25">
      <c r="A9008">
        <f t="shared" ca="1" si="283"/>
        <v>0.75359736011926004</v>
      </c>
      <c r="B9008">
        <f t="shared" ca="1" si="284"/>
        <v>1.7608455459261452</v>
      </c>
    </row>
    <row r="9009" spans="1:2" x14ac:dyDescent="0.25">
      <c r="A9009">
        <f t="shared" ca="1" si="283"/>
        <v>4.8112335640680959E-2</v>
      </c>
      <c r="B9009">
        <f t="shared" ca="1" si="284"/>
        <v>432.0033544083002</v>
      </c>
    </row>
    <row r="9010" spans="1:2" x14ac:dyDescent="0.25">
      <c r="A9010">
        <f t="shared" ca="1" si="283"/>
        <v>0.48838987138234946</v>
      </c>
      <c r="B9010">
        <f t="shared" ca="1" si="284"/>
        <v>4.1924385213657542</v>
      </c>
    </row>
    <row r="9011" spans="1:2" x14ac:dyDescent="0.25">
      <c r="A9011">
        <f t="shared" ca="1" si="283"/>
        <v>0.98233573267096341</v>
      </c>
      <c r="B9011">
        <f t="shared" ca="1" si="284"/>
        <v>1.0362871578836643</v>
      </c>
    </row>
    <row r="9012" spans="1:2" x14ac:dyDescent="0.25">
      <c r="A9012">
        <f t="shared" ca="1" si="283"/>
        <v>0.11369854803899804</v>
      </c>
      <c r="B9012">
        <f t="shared" ca="1" si="284"/>
        <v>77.355315659669415</v>
      </c>
    </row>
    <row r="9013" spans="1:2" x14ac:dyDescent="0.25">
      <c r="A9013">
        <f t="shared" ca="1" si="283"/>
        <v>0.41089772678768688</v>
      </c>
      <c r="B9013">
        <f t="shared" ca="1" si="284"/>
        <v>5.9228743950773453</v>
      </c>
    </row>
    <row r="9014" spans="1:2" x14ac:dyDescent="0.25">
      <c r="A9014">
        <f t="shared" ca="1" si="283"/>
        <v>5.6139599767721315E-2</v>
      </c>
      <c r="B9014">
        <f t="shared" ca="1" si="284"/>
        <v>317.29364642382842</v>
      </c>
    </row>
    <row r="9015" spans="1:2" x14ac:dyDescent="0.25">
      <c r="A9015">
        <f t="shared" ca="1" si="283"/>
        <v>0.92385654740677592</v>
      </c>
      <c r="B9015">
        <f t="shared" ca="1" si="284"/>
        <v>1.1716311723131145</v>
      </c>
    </row>
    <row r="9016" spans="1:2" x14ac:dyDescent="0.25">
      <c r="A9016">
        <f t="shared" ca="1" si="283"/>
        <v>0.22932065839527127</v>
      </c>
      <c r="B9016">
        <f t="shared" ca="1" si="284"/>
        <v>19.015757921798347</v>
      </c>
    </row>
    <row r="9017" spans="1:2" x14ac:dyDescent="0.25">
      <c r="A9017">
        <f t="shared" ca="1" si="283"/>
        <v>0.99274156230858923</v>
      </c>
      <c r="B9017">
        <f t="shared" ca="1" si="284"/>
        <v>1.0146764737771705</v>
      </c>
    </row>
    <row r="9018" spans="1:2" x14ac:dyDescent="0.25">
      <c r="A9018">
        <f t="shared" ca="1" si="283"/>
        <v>0.48468659185211593</v>
      </c>
      <c r="B9018">
        <f t="shared" ca="1" si="284"/>
        <v>4.2567484686843233</v>
      </c>
    </row>
    <row r="9019" spans="1:2" x14ac:dyDescent="0.25">
      <c r="A9019">
        <f t="shared" ca="1" si="283"/>
        <v>0.88224166845778185</v>
      </c>
      <c r="B9019">
        <f t="shared" ca="1" si="284"/>
        <v>1.2847684659536711</v>
      </c>
    </row>
    <row r="9020" spans="1:2" x14ac:dyDescent="0.25">
      <c r="A9020">
        <f t="shared" ca="1" si="283"/>
        <v>0.58067560670362939</v>
      </c>
      <c r="B9020">
        <f t="shared" ca="1" si="284"/>
        <v>2.9657383648913846</v>
      </c>
    </row>
    <row r="9021" spans="1:2" x14ac:dyDescent="0.25">
      <c r="A9021">
        <f t="shared" ca="1" si="283"/>
        <v>0.21800939454997759</v>
      </c>
      <c r="B9021">
        <f t="shared" ca="1" si="284"/>
        <v>21.040186369815739</v>
      </c>
    </row>
    <row r="9022" spans="1:2" x14ac:dyDescent="0.25">
      <c r="A9022">
        <f t="shared" ca="1" si="283"/>
        <v>0.91920043110667504</v>
      </c>
      <c r="B9022">
        <f t="shared" ca="1" si="284"/>
        <v>1.183530791424682</v>
      </c>
    </row>
    <row r="9023" spans="1:2" x14ac:dyDescent="0.25">
      <c r="A9023">
        <f t="shared" ca="1" si="283"/>
        <v>0.7767933067141698</v>
      </c>
      <c r="B9023">
        <f t="shared" ca="1" si="284"/>
        <v>1.6572539026885578</v>
      </c>
    </row>
    <row r="9024" spans="1:2" x14ac:dyDescent="0.25">
      <c r="A9024">
        <f t="shared" ca="1" si="283"/>
        <v>0.10428983790812385</v>
      </c>
      <c r="B9024">
        <f t="shared" ca="1" si="284"/>
        <v>91.942437895519603</v>
      </c>
    </row>
    <row r="9025" spans="1:2" x14ac:dyDescent="0.25">
      <c r="A9025">
        <f t="shared" ca="1" si="283"/>
        <v>0.75503693458426113</v>
      </c>
      <c r="B9025">
        <f t="shared" ca="1" si="284"/>
        <v>1.754137392606846</v>
      </c>
    </row>
    <row r="9026" spans="1:2" x14ac:dyDescent="0.25">
      <c r="A9026">
        <f t="shared" ca="1" si="283"/>
        <v>0.96788543632400093</v>
      </c>
      <c r="B9026">
        <f t="shared" ca="1" si="284"/>
        <v>1.067461179049157</v>
      </c>
    </row>
    <row r="9027" spans="1:2" x14ac:dyDescent="0.25">
      <c r="A9027">
        <f t="shared" ca="1" si="283"/>
        <v>0.33830890237470412</v>
      </c>
      <c r="B9027">
        <f t="shared" ca="1" si="284"/>
        <v>8.7372175165008361</v>
      </c>
    </row>
    <row r="9028" spans="1:2" x14ac:dyDescent="0.25">
      <c r="A9028">
        <f t="shared" ca="1" si="283"/>
        <v>0.53265747830736154</v>
      </c>
      <c r="B9028">
        <f t="shared" ca="1" si="284"/>
        <v>3.5245521636399899</v>
      </c>
    </row>
    <row r="9029" spans="1:2" x14ac:dyDescent="0.25">
      <c r="A9029">
        <f t="shared" ca="1" si="283"/>
        <v>0.78842753928345766</v>
      </c>
      <c r="B9029">
        <f t="shared" ca="1" si="284"/>
        <v>1.6087050642231622</v>
      </c>
    </row>
    <row r="9030" spans="1:2" x14ac:dyDescent="0.25">
      <c r="A9030">
        <f t="shared" ca="1" si="283"/>
        <v>0.30568626555140443</v>
      </c>
      <c r="B9030">
        <f t="shared" ca="1" si="284"/>
        <v>10.701586033583872</v>
      </c>
    </row>
    <row r="9031" spans="1:2" x14ac:dyDescent="0.25">
      <c r="A9031">
        <f t="shared" ca="1" si="283"/>
        <v>0.51154901223329485</v>
      </c>
      <c r="B9031">
        <f t="shared" ca="1" si="284"/>
        <v>3.8214263966133215</v>
      </c>
    </row>
    <row r="9032" spans="1:2" x14ac:dyDescent="0.25">
      <c r="A9032">
        <f t="shared" ca="1" si="283"/>
        <v>0.92150609097412428</v>
      </c>
      <c r="B9032">
        <f t="shared" ca="1" si="284"/>
        <v>1.1776156799679003</v>
      </c>
    </row>
    <row r="9033" spans="1:2" x14ac:dyDescent="0.25">
      <c r="A9033">
        <f t="shared" ca="1" si="283"/>
        <v>5.519700565641128E-2</v>
      </c>
      <c r="B9033">
        <f t="shared" ca="1" si="284"/>
        <v>328.2229637740399</v>
      </c>
    </row>
    <row r="9034" spans="1:2" x14ac:dyDescent="0.25">
      <c r="A9034">
        <f t="shared" ca="1" si="283"/>
        <v>0.94313292273289939</v>
      </c>
      <c r="B9034">
        <f t="shared" ca="1" si="284"/>
        <v>1.1242274604726032</v>
      </c>
    </row>
    <row r="9035" spans="1:2" x14ac:dyDescent="0.25">
      <c r="A9035">
        <f t="shared" ca="1" si="283"/>
        <v>0.57863950404474618</v>
      </c>
      <c r="B9035">
        <f t="shared" ca="1" si="284"/>
        <v>2.9866466225397952</v>
      </c>
    </row>
    <row r="9036" spans="1:2" x14ac:dyDescent="0.25">
      <c r="A9036">
        <f t="shared" ca="1" si="283"/>
        <v>7.4050179640128055E-2</v>
      </c>
      <c r="B9036">
        <f t="shared" ca="1" si="284"/>
        <v>182.36763545213836</v>
      </c>
    </row>
    <row r="9037" spans="1:2" x14ac:dyDescent="0.25">
      <c r="A9037">
        <f t="shared" ca="1" si="283"/>
        <v>0.17671377537758126</v>
      </c>
      <c r="B9037">
        <f t="shared" ca="1" si="284"/>
        <v>32.022791611500026</v>
      </c>
    </row>
    <row r="9038" spans="1:2" x14ac:dyDescent="0.25">
      <c r="A9038">
        <f t="shared" ca="1" si="283"/>
        <v>0.46492800951082847</v>
      </c>
      <c r="B9038">
        <f t="shared" ca="1" si="284"/>
        <v>4.6262444603236883</v>
      </c>
    </row>
    <row r="9039" spans="1:2" x14ac:dyDescent="0.25">
      <c r="A9039">
        <f t="shared" ca="1" si="283"/>
        <v>0.3419446136450045</v>
      </c>
      <c r="B9039">
        <f t="shared" ca="1" si="284"/>
        <v>8.5524090789618317</v>
      </c>
    </row>
    <row r="9040" spans="1:2" x14ac:dyDescent="0.25">
      <c r="A9040">
        <f t="shared" ca="1" si="283"/>
        <v>0.5472748609355701</v>
      </c>
      <c r="B9040">
        <f t="shared" ca="1" si="284"/>
        <v>3.3387892108090247</v>
      </c>
    </row>
    <row r="9041" spans="1:2" x14ac:dyDescent="0.25">
      <c r="A9041">
        <f t="shared" ca="1" si="283"/>
        <v>0.96010551215920181</v>
      </c>
      <c r="B9041">
        <f t="shared" ca="1" si="284"/>
        <v>1.0848309670529379</v>
      </c>
    </row>
    <row r="9042" spans="1:2" x14ac:dyDescent="0.25">
      <c r="A9042">
        <f t="shared" ca="1" si="283"/>
        <v>0.11615100170397563</v>
      </c>
      <c r="B9042">
        <f t="shared" ca="1" si="284"/>
        <v>74.123186467612669</v>
      </c>
    </row>
    <row r="9043" spans="1:2" x14ac:dyDescent="0.25">
      <c r="A9043">
        <f t="shared" ca="1" si="283"/>
        <v>0.37496367451287871</v>
      </c>
      <c r="B9043">
        <f t="shared" ca="1" si="284"/>
        <v>7.1124889890500134</v>
      </c>
    </row>
    <row r="9044" spans="1:2" x14ac:dyDescent="0.25">
      <c r="A9044">
        <f t="shared" ca="1" si="283"/>
        <v>0.67086923576107815</v>
      </c>
      <c r="B9044">
        <f t="shared" ca="1" si="284"/>
        <v>2.2218986570420531</v>
      </c>
    </row>
    <row r="9045" spans="1:2" x14ac:dyDescent="0.25">
      <c r="A9045">
        <f t="shared" ca="1" si="283"/>
        <v>6.6985562042028768E-2</v>
      </c>
      <c r="B9045">
        <f t="shared" ca="1" si="284"/>
        <v>222.86280311213295</v>
      </c>
    </row>
    <row r="9046" spans="1:2" x14ac:dyDescent="0.25">
      <c r="A9046">
        <f t="shared" ca="1" si="283"/>
        <v>0.81949698857117503</v>
      </c>
      <c r="B9046">
        <f t="shared" ca="1" si="284"/>
        <v>1.4890362685177592</v>
      </c>
    </row>
    <row r="9047" spans="1:2" x14ac:dyDescent="0.25">
      <c r="A9047">
        <f t="shared" ca="1" si="283"/>
        <v>0.44051578125103052</v>
      </c>
      <c r="B9047">
        <f t="shared" ca="1" si="284"/>
        <v>5.1532007009537715</v>
      </c>
    </row>
    <row r="9048" spans="1:2" x14ac:dyDescent="0.25">
      <c r="A9048">
        <f t="shared" ca="1" si="283"/>
        <v>0.20651276088234494</v>
      </c>
      <c r="B9048">
        <f t="shared" ca="1" si="284"/>
        <v>23.448022076097896</v>
      </c>
    </row>
    <row r="9049" spans="1:2" x14ac:dyDescent="0.25">
      <c r="A9049">
        <f t="shared" ca="1" si="283"/>
        <v>0.81201723536386095</v>
      </c>
      <c r="B9049">
        <f t="shared" ca="1" si="284"/>
        <v>1.5165945996572994</v>
      </c>
    </row>
    <row r="9050" spans="1:2" x14ac:dyDescent="0.25">
      <c r="A9050">
        <f t="shared" ca="1" si="283"/>
        <v>6.2155021999172111E-2</v>
      </c>
      <c r="B9050">
        <f t="shared" ca="1" si="284"/>
        <v>258.8496314620885</v>
      </c>
    </row>
    <row r="9051" spans="1:2" x14ac:dyDescent="0.25">
      <c r="A9051">
        <f t="shared" ca="1" si="283"/>
        <v>0.14561387917210589</v>
      </c>
      <c r="B9051">
        <f t="shared" ca="1" si="284"/>
        <v>47.162243543580303</v>
      </c>
    </row>
    <row r="9052" spans="1:2" x14ac:dyDescent="0.25">
      <c r="A9052">
        <f t="shared" ca="1" si="283"/>
        <v>7.2832527091414079E-2</v>
      </c>
      <c r="B9052">
        <f t="shared" ca="1" si="284"/>
        <v>188.51644523675373</v>
      </c>
    </row>
    <row r="9053" spans="1:2" x14ac:dyDescent="0.25">
      <c r="A9053">
        <f t="shared" ca="1" si="283"/>
        <v>0.72484086258244473</v>
      </c>
      <c r="B9053">
        <f t="shared" ca="1" si="284"/>
        <v>1.9033324981792727</v>
      </c>
    </row>
    <row r="9054" spans="1:2" x14ac:dyDescent="0.25">
      <c r="A9054">
        <f t="shared" ca="1" si="283"/>
        <v>0.4383643184736481</v>
      </c>
      <c r="B9054">
        <f t="shared" ca="1" si="284"/>
        <v>5.2039079595241029</v>
      </c>
    </row>
    <row r="9055" spans="1:2" x14ac:dyDescent="0.25">
      <c r="A9055">
        <f t="shared" ca="1" si="283"/>
        <v>0.24504473313973785</v>
      </c>
      <c r="B9055">
        <f t="shared" ca="1" si="284"/>
        <v>16.653643173661322</v>
      </c>
    </row>
    <row r="9056" spans="1:2" x14ac:dyDescent="0.25">
      <c r="A9056">
        <f t="shared" ca="1" si="283"/>
        <v>0.74612829651581314</v>
      </c>
      <c r="B9056">
        <f t="shared" ca="1" si="284"/>
        <v>1.7962756330865675</v>
      </c>
    </row>
    <row r="9057" spans="1:2" x14ac:dyDescent="0.25">
      <c r="A9057">
        <f t="shared" ref="A9057:A9120" ca="1" si="285">RAND()</f>
        <v>0.56933788883439673</v>
      </c>
      <c r="B9057">
        <f t="shared" ref="B9057:B9120" ca="1" si="286">10^(LOG(1/A9057)*B$4+B$5)</f>
        <v>3.0850330910566859</v>
      </c>
    </row>
    <row r="9058" spans="1:2" x14ac:dyDescent="0.25">
      <c r="A9058">
        <f t="shared" ca="1" si="285"/>
        <v>0.61287046307179072</v>
      </c>
      <c r="B9058">
        <f t="shared" ca="1" si="286"/>
        <v>2.6623344840048815</v>
      </c>
    </row>
    <row r="9059" spans="1:2" x14ac:dyDescent="0.25">
      <c r="A9059">
        <f t="shared" ca="1" si="285"/>
        <v>0.74179024436490681</v>
      </c>
      <c r="B9059">
        <f t="shared" ca="1" si="286"/>
        <v>1.8173466098416293</v>
      </c>
    </row>
    <row r="9060" spans="1:2" x14ac:dyDescent="0.25">
      <c r="A9060">
        <f t="shared" ca="1" si="285"/>
        <v>6.1186417212899302E-2</v>
      </c>
      <c r="B9060">
        <f t="shared" ca="1" si="286"/>
        <v>267.109880213944</v>
      </c>
    </row>
    <row r="9061" spans="1:2" x14ac:dyDescent="0.25">
      <c r="A9061">
        <f t="shared" ca="1" si="285"/>
        <v>0.22370255930819705</v>
      </c>
      <c r="B9061">
        <f t="shared" ca="1" si="286"/>
        <v>19.982880649746448</v>
      </c>
    </row>
    <row r="9062" spans="1:2" x14ac:dyDescent="0.25">
      <c r="A9062">
        <f t="shared" ca="1" si="285"/>
        <v>0.35510455281480113</v>
      </c>
      <c r="B9062">
        <f t="shared" ca="1" si="286"/>
        <v>7.9302616954772258</v>
      </c>
    </row>
    <row r="9063" spans="1:2" x14ac:dyDescent="0.25">
      <c r="A9063">
        <f t="shared" ca="1" si="285"/>
        <v>0.9699133827634524</v>
      </c>
      <c r="B9063">
        <f t="shared" ca="1" si="286"/>
        <v>1.0630020365230566</v>
      </c>
    </row>
    <row r="9064" spans="1:2" x14ac:dyDescent="0.25">
      <c r="A9064">
        <f t="shared" ca="1" si="285"/>
        <v>0.14290937961002859</v>
      </c>
      <c r="B9064">
        <f t="shared" ca="1" si="286"/>
        <v>48.964185232612472</v>
      </c>
    </row>
    <row r="9065" spans="1:2" x14ac:dyDescent="0.25">
      <c r="A9065">
        <f t="shared" ca="1" si="285"/>
        <v>0.7886773301099107</v>
      </c>
      <c r="B9065">
        <f t="shared" ca="1" si="286"/>
        <v>1.6076862036154409</v>
      </c>
    </row>
    <row r="9066" spans="1:2" x14ac:dyDescent="0.25">
      <c r="A9066">
        <f t="shared" ca="1" si="285"/>
        <v>0.35539626178319361</v>
      </c>
      <c r="B9066">
        <f t="shared" ca="1" si="286"/>
        <v>7.9172487332271979</v>
      </c>
    </row>
    <row r="9067" spans="1:2" x14ac:dyDescent="0.25">
      <c r="A9067">
        <f t="shared" ca="1" si="285"/>
        <v>0.2517233675012599</v>
      </c>
      <c r="B9067">
        <f t="shared" ca="1" si="286"/>
        <v>15.781669130644865</v>
      </c>
    </row>
    <row r="9068" spans="1:2" x14ac:dyDescent="0.25">
      <c r="A9068">
        <f t="shared" ca="1" si="285"/>
        <v>0.34307145473344725</v>
      </c>
      <c r="B9068">
        <f t="shared" ca="1" si="286"/>
        <v>8.4963194288347825</v>
      </c>
    </row>
    <row r="9069" spans="1:2" x14ac:dyDescent="0.25">
      <c r="A9069">
        <f t="shared" ca="1" si="285"/>
        <v>0.92618548557179681</v>
      </c>
      <c r="B9069">
        <f t="shared" ca="1" si="286"/>
        <v>1.165746334069383</v>
      </c>
    </row>
    <row r="9070" spans="1:2" x14ac:dyDescent="0.25">
      <c r="A9070">
        <f t="shared" ca="1" si="285"/>
        <v>0.59890803706056228</v>
      </c>
      <c r="B9070">
        <f t="shared" ca="1" si="286"/>
        <v>2.7879162143252536</v>
      </c>
    </row>
    <row r="9071" spans="1:2" x14ac:dyDescent="0.25">
      <c r="A9071">
        <f t="shared" ca="1" si="285"/>
        <v>0.30307147633363629</v>
      </c>
      <c r="B9071">
        <f t="shared" ca="1" si="286"/>
        <v>10.887041313013521</v>
      </c>
    </row>
    <row r="9072" spans="1:2" x14ac:dyDescent="0.25">
      <c r="A9072">
        <f t="shared" ca="1" si="285"/>
        <v>0.95648201379979936</v>
      </c>
      <c r="B9072">
        <f t="shared" ca="1" si="286"/>
        <v>1.0930659970341472</v>
      </c>
    </row>
    <row r="9073" spans="1:2" x14ac:dyDescent="0.25">
      <c r="A9073">
        <f t="shared" ca="1" si="285"/>
        <v>0.25425402376937478</v>
      </c>
      <c r="B9073">
        <f t="shared" ca="1" si="286"/>
        <v>15.469074483925681</v>
      </c>
    </row>
    <row r="9074" spans="1:2" x14ac:dyDescent="0.25">
      <c r="A9074">
        <f t="shared" ca="1" si="285"/>
        <v>0.3633022945480211</v>
      </c>
      <c r="B9074">
        <f t="shared" ca="1" si="286"/>
        <v>7.5764143576777325</v>
      </c>
    </row>
    <row r="9075" spans="1:2" x14ac:dyDescent="0.25">
      <c r="A9075">
        <f t="shared" ca="1" si="285"/>
        <v>0.36942193373080334</v>
      </c>
      <c r="B9075">
        <f t="shared" ca="1" si="286"/>
        <v>7.3274800624609044</v>
      </c>
    </row>
    <row r="9076" spans="1:2" x14ac:dyDescent="0.25">
      <c r="A9076">
        <f t="shared" ca="1" si="285"/>
        <v>0.87019150424433112</v>
      </c>
      <c r="B9076">
        <f t="shared" ca="1" si="286"/>
        <v>1.3205970480557754</v>
      </c>
    </row>
    <row r="9077" spans="1:2" x14ac:dyDescent="0.25">
      <c r="A9077">
        <f t="shared" ca="1" si="285"/>
        <v>0.82136491955529356</v>
      </c>
      <c r="B9077">
        <f t="shared" ca="1" si="286"/>
        <v>1.4822712991453779</v>
      </c>
    </row>
    <row r="9078" spans="1:2" x14ac:dyDescent="0.25">
      <c r="A9078">
        <f t="shared" ca="1" si="285"/>
        <v>0.52348703041035971</v>
      </c>
      <c r="B9078">
        <f t="shared" ca="1" si="286"/>
        <v>3.6491200177048357</v>
      </c>
    </row>
    <row r="9079" spans="1:2" x14ac:dyDescent="0.25">
      <c r="A9079">
        <f t="shared" ca="1" si="285"/>
        <v>0.36469933272257438</v>
      </c>
      <c r="B9079">
        <f t="shared" ca="1" si="286"/>
        <v>7.5184802390053447</v>
      </c>
    </row>
    <row r="9080" spans="1:2" x14ac:dyDescent="0.25">
      <c r="A9080">
        <f t="shared" ca="1" si="285"/>
        <v>0.48830911916972375</v>
      </c>
      <c r="B9080">
        <f t="shared" ca="1" si="286"/>
        <v>4.1938252522978177</v>
      </c>
    </row>
    <row r="9081" spans="1:2" x14ac:dyDescent="0.25">
      <c r="A9081">
        <f t="shared" ca="1" si="285"/>
        <v>0.70817699433103287</v>
      </c>
      <c r="B9081">
        <f t="shared" ca="1" si="286"/>
        <v>1.9939596768161023</v>
      </c>
    </row>
    <row r="9082" spans="1:2" x14ac:dyDescent="0.25">
      <c r="A9082">
        <f t="shared" ca="1" si="285"/>
        <v>0.95293001156569246</v>
      </c>
      <c r="B9082">
        <f t="shared" ca="1" si="286"/>
        <v>1.101229889179504</v>
      </c>
    </row>
    <row r="9083" spans="1:2" x14ac:dyDescent="0.25">
      <c r="A9083">
        <f t="shared" ca="1" si="285"/>
        <v>0.20242479602300323</v>
      </c>
      <c r="B9083">
        <f t="shared" ca="1" si="286"/>
        <v>24.404649761864356</v>
      </c>
    </row>
    <row r="9084" spans="1:2" x14ac:dyDescent="0.25">
      <c r="A9084">
        <f t="shared" ca="1" si="285"/>
        <v>8.6185225342072957E-2</v>
      </c>
      <c r="B9084">
        <f t="shared" ca="1" si="286"/>
        <v>134.62767852800496</v>
      </c>
    </row>
    <row r="9085" spans="1:2" x14ac:dyDescent="0.25">
      <c r="A9085">
        <f t="shared" ca="1" si="285"/>
        <v>0.3721032593072946</v>
      </c>
      <c r="B9085">
        <f t="shared" ca="1" si="286"/>
        <v>7.2222588846855285</v>
      </c>
    </row>
    <row r="9086" spans="1:2" x14ac:dyDescent="0.25">
      <c r="A9086">
        <f t="shared" ca="1" si="285"/>
        <v>0.79281576248106411</v>
      </c>
      <c r="B9086">
        <f t="shared" ca="1" si="286"/>
        <v>1.5909460324340614</v>
      </c>
    </row>
    <row r="9087" spans="1:2" x14ac:dyDescent="0.25">
      <c r="A9087">
        <f t="shared" ca="1" si="285"/>
        <v>0.59890297508919532</v>
      </c>
      <c r="B9087">
        <f t="shared" ca="1" si="286"/>
        <v>2.7879633418643595</v>
      </c>
    </row>
    <row r="9088" spans="1:2" x14ac:dyDescent="0.25">
      <c r="A9088">
        <f t="shared" ca="1" si="285"/>
        <v>0.44919756262871169</v>
      </c>
      <c r="B9088">
        <f t="shared" ca="1" si="286"/>
        <v>4.9559306192216823</v>
      </c>
    </row>
    <row r="9089" spans="1:2" x14ac:dyDescent="0.25">
      <c r="A9089">
        <f t="shared" ca="1" si="285"/>
        <v>4.2909050083647537E-2</v>
      </c>
      <c r="B9089">
        <f t="shared" ca="1" si="286"/>
        <v>543.12800851456882</v>
      </c>
    </row>
    <row r="9090" spans="1:2" x14ac:dyDescent="0.25">
      <c r="A9090">
        <f t="shared" ca="1" si="285"/>
        <v>0.88427831014450442</v>
      </c>
      <c r="B9090">
        <f t="shared" ca="1" si="286"/>
        <v>1.2788572053570566</v>
      </c>
    </row>
    <row r="9091" spans="1:2" x14ac:dyDescent="0.25">
      <c r="A9091">
        <f t="shared" ca="1" si="285"/>
        <v>0.4293775411466163</v>
      </c>
      <c r="B9091">
        <f t="shared" ca="1" si="286"/>
        <v>5.4240208548709248</v>
      </c>
    </row>
    <row r="9092" spans="1:2" x14ac:dyDescent="0.25">
      <c r="A9092">
        <f t="shared" ca="1" si="285"/>
        <v>0.86667115162735053</v>
      </c>
      <c r="B9092">
        <f t="shared" ca="1" si="286"/>
        <v>1.3313471673875188</v>
      </c>
    </row>
    <row r="9093" spans="1:2" x14ac:dyDescent="0.25">
      <c r="A9093">
        <f t="shared" ca="1" si="285"/>
        <v>0.67208488274019085</v>
      </c>
      <c r="B9093">
        <f t="shared" ca="1" si="286"/>
        <v>2.2138681190085756</v>
      </c>
    </row>
    <row r="9094" spans="1:2" x14ac:dyDescent="0.25">
      <c r="A9094">
        <f t="shared" ca="1" si="285"/>
        <v>0.75592167238147523</v>
      </c>
      <c r="B9094">
        <f t="shared" ca="1" si="286"/>
        <v>1.7500336778965828</v>
      </c>
    </row>
    <row r="9095" spans="1:2" x14ac:dyDescent="0.25">
      <c r="A9095">
        <f t="shared" ca="1" si="285"/>
        <v>0.83809723490940136</v>
      </c>
      <c r="B9095">
        <f t="shared" ca="1" si="286"/>
        <v>1.4236760672375839</v>
      </c>
    </row>
    <row r="9096" spans="1:2" x14ac:dyDescent="0.25">
      <c r="A9096">
        <f t="shared" ca="1" si="285"/>
        <v>7.389450505598727E-2</v>
      </c>
      <c r="B9096">
        <f t="shared" ca="1" si="286"/>
        <v>183.13683772499363</v>
      </c>
    </row>
    <row r="9097" spans="1:2" x14ac:dyDescent="0.25">
      <c r="A9097">
        <f t="shared" ca="1" si="285"/>
        <v>0.24662505606568808</v>
      </c>
      <c r="B9097">
        <f t="shared" ca="1" si="286"/>
        <v>16.440900689862666</v>
      </c>
    </row>
    <row r="9098" spans="1:2" x14ac:dyDescent="0.25">
      <c r="A9098">
        <f t="shared" ca="1" si="285"/>
        <v>0.94064401435466871</v>
      </c>
      <c r="B9098">
        <f t="shared" ca="1" si="286"/>
        <v>1.1301846577432948</v>
      </c>
    </row>
    <row r="9099" spans="1:2" x14ac:dyDescent="0.25">
      <c r="A9099">
        <f t="shared" ca="1" si="285"/>
        <v>0.82418506969335836</v>
      </c>
      <c r="B9099">
        <f t="shared" ca="1" si="286"/>
        <v>1.47214474886324</v>
      </c>
    </row>
    <row r="9100" spans="1:2" x14ac:dyDescent="0.25">
      <c r="A9100">
        <f t="shared" ca="1" si="285"/>
        <v>0.5959856997365276</v>
      </c>
      <c r="B9100">
        <f t="shared" ca="1" si="286"/>
        <v>2.8153236036340408</v>
      </c>
    </row>
    <row r="9101" spans="1:2" x14ac:dyDescent="0.25">
      <c r="A9101">
        <f t="shared" ca="1" si="285"/>
        <v>7.0361517076021118E-2</v>
      </c>
      <c r="B9101">
        <f t="shared" ca="1" si="286"/>
        <v>201.98987965696111</v>
      </c>
    </row>
    <row r="9102" spans="1:2" x14ac:dyDescent="0.25">
      <c r="A9102">
        <f t="shared" ca="1" si="285"/>
        <v>0.55658139700222486</v>
      </c>
      <c r="B9102">
        <f t="shared" ca="1" si="286"/>
        <v>3.2280676454283208</v>
      </c>
    </row>
    <row r="9103" spans="1:2" x14ac:dyDescent="0.25">
      <c r="A9103">
        <f t="shared" ca="1" si="285"/>
        <v>0.77723702984502385</v>
      </c>
      <c r="B9103">
        <f t="shared" ca="1" si="286"/>
        <v>1.6553621966741887</v>
      </c>
    </row>
    <row r="9104" spans="1:2" x14ac:dyDescent="0.25">
      <c r="A9104">
        <f t="shared" ca="1" si="285"/>
        <v>0.47929334260919254</v>
      </c>
      <c r="B9104">
        <f t="shared" ca="1" si="286"/>
        <v>4.3530855934287125</v>
      </c>
    </row>
    <row r="9105" spans="1:2" x14ac:dyDescent="0.25">
      <c r="A9105">
        <f t="shared" ca="1" si="285"/>
        <v>0.31745651928065555</v>
      </c>
      <c r="B9105">
        <f t="shared" ca="1" si="286"/>
        <v>9.9227374351185773</v>
      </c>
    </row>
    <row r="9106" spans="1:2" x14ac:dyDescent="0.25">
      <c r="A9106">
        <f t="shared" ca="1" si="285"/>
        <v>0.75626218948621082</v>
      </c>
      <c r="B9106">
        <f t="shared" ca="1" si="286"/>
        <v>1.748458080835593</v>
      </c>
    </row>
    <row r="9107" spans="1:2" x14ac:dyDescent="0.25">
      <c r="A9107">
        <f t="shared" ca="1" si="285"/>
        <v>5.8823540859848089E-3</v>
      </c>
      <c r="B9107">
        <f t="shared" ca="1" si="286"/>
        <v>28899.988751116565</v>
      </c>
    </row>
    <row r="9108" spans="1:2" x14ac:dyDescent="0.25">
      <c r="A9108">
        <f t="shared" ca="1" si="285"/>
        <v>0.58040017924515486</v>
      </c>
      <c r="B9108">
        <f t="shared" ca="1" si="286"/>
        <v>2.9685538002603726</v>
      </c>
    </row>
    <row r="9109" spans="1:2" x14ac:dyDescent="0.25">
      <c r="A9109">
        <f t="shared" ca="1" si="285"/>
        <v>3.3415929907124498E-2</v>
      </c>
      <c r="B9109">
        <f t="shared" ca="1" si="286"/>
        <v>895.55630834463295</v>
      </c>
    </row>
    <row r="9110" spans="1:2" x14ac:dyDescent="0.25">
      <c r="A9110">
        <f t="shared" ca="1" si="285"/>
        <v>0.29685124950435404</v>
      </c>
      <c r="B9110">
        <f t="shared" ca="1" si="286"/>
        <v>11.348076045240388</v>
      </c>
    </row>
    <row r="9111" spans="1:2" x14ac:dyDescent="0.25">
      <c r="A9111">
        <f t="shared" ca="1" si="285"/>
        <v>0.70068483865863129</v>
      </c>
      <c r="B9111">
        <f t="shared" ca="1" si="286"/>
        <v>2.0368289506736361</v>
      </c>
    </row>
    <row r="9112" spans="1:2" x14ac:dyDescent="0.25">
      <c r="A9112">
        <f t="shared" ca="1" si="285"/>
        <v>2.7758548632187297E-2</v>
      </c>
      <c r="B9112">
        <f t="shared" ca="1" si="286"/>
        <v>1297.7961749191666</v>
      </c>
    </row>
    <row r="9113" spans="1:2" x14ac:dyDescent="0.25">
      <c r="A9113">
        <f t="shared" ca="1" si="285"/>
        <v>0.71722327365043215</v>
      </c>
      <c r="B9113">
        <f t="shared" ca="1" si="286"/>
        <v>1.9439775821034029</v>
      </c>
    </row>
    <row r="9114" spans="1:2" x14ac:dyDescent="0.25">
      <c r="A9114">
        <f t="shared" ca="1" si="285"/>
        <v>0.32938614248968623</v>
      </c>
      <c r="B9114">
        <f t="shared" ca="1" si="286"/>
        <v>9.2169949963177409</v>
      </c>
    </row>
    <row r="9115" spans="1:2" x14ac:dyDescent="0.25">
      <c r="A9115">
        <f t="shared" ca="1" si="285"/>
        <v>0.9430812134743608</v>
      </c>
      <c r="B9115">
        <f t="shared" ca="1" si="286"/>
        <v>1.1243507469113487</v>
      </c>
    </row>
    <row r="9116" spans="1:2" x14ac:dyDescent="0.25">
      <c r="A9116">
        <f t="shared" ca="1" si="285"/>
        <v>0.16110473906666478</v>
      </c>
      <c r="B9116">
        <f t="shared" ca="1" si="286"/>
        <v>38.528612404607287</v>
      </c>
    </row>
    <row r="9117" spans="1:2" x14ac:dyDescent="0.25">
      <c r="A9117">
        <f t="shared" ca="1" si="285"/>
        <v>0.88315369319451742</v>
      </c>
      <c r="B9117">
        <f t="shared" ca="1" si="286"/>
        <v>1.2821162988211694</v>
      </c>
    </row>
    <row r="9118" spans="1:2" x14ac:dyDescent="0.25">
      <c r="A9118">
        <f t="shared" ca="1" si="285"/>
        <v>0.66448746203422115</v>
      </c>
      <c r="B9118">
        <f t="shared" ca="1" si="286"/>
        <v>2.264782071323578</v>
      </c>
    </row>
    <row r="9119" spans="1:2" x14ac:dyDescent="0.25">
      <c r="A9119">
        <f t="shared" ca="1" si="285"/>
        <v>0.59646010331552912</v>
      </c>
      <c r="B9119">
        <f t="shared" ca="1" si="286"/>
        <v>2.8108469640683591</v>
      </c>
    </row>
    <row r="9120" spans="1:2" x14ac:dyDescent="0.25">
      <c r="A9120">
        <f t="shared" ca="1" si="285"/>
        <v>0.91446691374157474</v>
      </c>
      <c r="B9120">
        <f t="shared" ca="1" si="286"/>
        <v>1.1958150257732625</v>
      </c>
    </row>
    <row r="9121" spans="1:2" x14ac:dyDescent="0.25">
      <c r="A9121">
        <f t="shared" ref="A9121:A9184" ca="1" si="287">RAND()</f>
        <v>0.87167646964171297</v>
      </c>
      <c r="B9121">
        <f t="shared" ref="B9121:B9184" ca="1" si="288">10^(LOG(1/A9121)*B$4+B$5)</f>
        <v>1.3161014109718474</v>
      </c>
    </row>
    <row r="9122" spans="1:2" x14ac:dyDescent="0.25">
      <c r="A9122">
        <f t="shared" ca="1" si="287"/>
        <v>0.5996693340688275</v>
      </c>
      <c r="B9122">
        <f t="shared" ca="1" si="288"/>
        <v>2.7808420322413627</v>
      </c>
    </row>
    <row r="9123" spans="1:2" x14ac:dyDescent="0.25">
      <c r="A9123">
        <f t="shared" ca="1" si="287"/>
        <v>0.73113399177048666</v>
      </c>
      <c r="B9123">
        <f t="shared" ca="1" si="288"/>
        <v>1.8707081958076688</v>
      </c>
    </row>
    <row r="9124" spans="1:2" x14ac:dyDescent="0.25">
      <c r="A9124">
        <f t="shared" ca="1" si="287"/>
        <v>0.13399951431818868</v>
      </c>
      <c r="B9124">
        <f t="shared" ca="1" si="288"/>
        <v>55.692094510006129</v>
      </c>
    </row>
    <row r="9125" spans="1:2" x14ac:dyDescent="0.25">
      <c r="A9125">
        <f t="shared" ca="1" si="287"/>
        <v>0.80486805815164431</v>
      </c>
      <c r="B9125">
        <f t="shared" ca="1" si="288"/>
        <v>1.5436563195008508</v>
      </c>
    </row>
    <row r="9126" spans="1:2" x14ac:dyDescent="0.25">
      <c r="A9126">
        <f t="shared" ca="1" si="287"/>
        <v>0.21192387009905234</v>
      </c>
      <c r="B9126">
        <f t="shared" ca="1" si="288"/>
        <v>22.265899645416166</v>
      </c>
    </row>
    <row r="9127" spans="1:2" x14ac:dyDescent="0.25">
      <c r="A9127">
        <f t="shared" ca="1" si="287"/>
        <v>0.81395849115056418</v>
      </c>
      <c r="B9127">
        <f t="shared" ca="1" si="288"/>
        <v>1.5093692010616511</v>
      </c>
    </row>
    <row r="9128" spans="1:2" x14ac:dyDescent="0.25">
      <c r="A9128">
        <f t="shared" ca="1" si="287"/>
        <v>0.44508534092167329</v>
      </c>
      <c r="B9128">
        <f t="shared" ca="1" si="288"/>
        <v>5.0479310976053648</v>
      </c>
    </row>
    <row r="9129" spans="1:2" x14ac:dyDescent="0.25">
      <c r="A9129">
        <f t="shared" ca="1" si="287"/>
        <v>0.48844636738937242</v>
      </c>
      <c r="B9129">
        <f t="shared" ca="1" si="288"/>
        <v>4.1914687430890929</v>
      </c>
    </row>
    <row r="9130" spans="1:2" x14ac:dyDescent="0.25">
      <c r="A9130">
        <f t="shared" ca="1" si="287"/>
        <v>0.5566376894737679</v>
      </c>
      <c r="B9130">
        <f t="shared" ca="1" si="288"/>
        <v>3.2274147729366103</v>
      </c>
    </row>
    <row r="9131" spans="1:2" x14ac:dyDescent="0.25">
      <c r="A9131">
        <f t="shared" ca="1" si="287"/>
        <v>0.23879344288469739</v>
      </c>
      <c r="B9131">
        <f t="shared" ca="1" si="288"/>
        <v>17.536996110430682</v>
      </c>
    </row>
    <row r="9132" spans="1:2" x14ac:dyDescent="0.25">
      <c r="A9132">
        <f t="shared" ca="1" si="287"/>
        <v>0.27565616823645278</v>
      </c>
      <c r="B9132">
        <f t="shared" ca="1" si="288"/>
        <v>13.16026304967596</v>
      </c>
    </row>
    <row r="9133" spans="1:2" x14ac:dyDescent="0.25">
      <c r="A9133">
        <f t="shared" ca="1" si="287"/>
        <v>0.99271439770690983</v>
      </c>
      <c r="B9133">
        <f t="shared" ca="1" si="288"/>
        <v>1.0147320056792513</v>
      </c>
    </row>
    <row r="9134" spans="1:2" x14ac:dyDescent="0.25">
      <c r="A9134">
        <f t="shared" ca="1" si="287"/>
        <v>0.41084557246352171</v>
      </c>
      <c r="B9134">
        <f t="shared" ca="1" si="288"/>
        <v>5.9243782356373913</v>
      </c>
    </row>
    <row r="9135" spans="1:2" x14ac:dyDescent="0.25">
      <c r="A9135">
        <f t="shared" ca="1" si="287"/>
        <v>0.90888134411899113</v>
      </c>
      <c r="B9135">
        <f t="shared" ca="1" si="288"/>
        <v>1.2105580549132888</v>
      </c>
    </row>
    <row r="9136" spans="1:2" x14ac:dyDescent="0.25">
      <c r="A9136">
        <f t="shared" ca="1" si="287"/>
        <v>0.27461320396434497</v>
      </c>
      <c r="B9136">
        <f t="shared" ca="1" si="288"/>
        <v>13.260416637568401</v>
      </c>
    </row>
    <row r="9137" spans="1:2" x14ac:dyDescent="0.25">
      <c r="A9137">
        <f t="shared" ca="1" si="287"/>
        <v>0.55901424351737905</v>
      </c>
      <c r="B9137">
        <f t="shared" ca="1" si="288"/>
        <v>3.2000314938876051</v>
      </c>
    </row>
    <row r="9138" spans="1:2" x14ac:dyDescent="0.25">
      <c r="A9138">
        <f t="shared" ca="1" si="287"/>
        <v>0.66109472347666098</v>
      </c>
      <c r="B9138">
        <f t="shared" ca="1" si="288"/>
        <v>2.2880874460366258</v>
      </c>
    </row>
    <row r="9139" spans="1:2" x14ac:dyDescent="0.25">
      <c r="A9139">
        <f t="shared" ca="1" si="287"/>
        <v>0.89267808710282825</v>
      </c>
      <c r="B9139">
        <f t="shared" ca="1" si="288"/>
        <v>1.2549032722717124</v>
      </c>
    </row>
    <row r="9140" spans="1:2" x14ac:dyDescent="0.25">
      <c r="A9140">
        <f t="shared" ca="1" si="287"/>
        <v>4.4936416713605931E-2</v>
      </c>
      <c r="B9140">
        <f t="shared" ca="1" si="288"/>
        <v>495.22564174200301</v>
      </c>
    </row>
    <row r="9141" spans="1:2" x14ac:dyDescent="0.25">
      <c r="A9141">
        <f t="shared" ca="1" si="287"/>
        <v>0.76164696778623875</v>
      </c>
      <c r="B9141">
        <f t="shared" ca="1" si="288"/>
        <v>1.7238225798714482</v>
      </c>
    </row>
    <row r="9142" spans="1:2" x14ac:dyDescent="0.25">
      <c r="A9142">
        <f t="shared" ca="1" si="287"/>
        <v>0.52398656842341929</v>
      </c>
      <c r="B9142">
        <f t="shared" ca="1" si="288"/>
        <v>3.6421656209233659</v>
      </c>
    </row>
    <row r="9143" spans="1:2" x14ac:dyDescent="0.25">
      <c r="A9143">
        <f t="shared" ca="1" si="287"/>
        <v>0.83287362504666862</v>
      </c>
      <c r="B9143">
        <f t="shared" ca="1" si="288"/>
        <v>1.4415900674586453</v>
      </c>
    </row>
    <row r="9144" spans="1:2" x14ac:dyDescent="0.25">
      <c r="A9144">
        <f t="shared" ca="1" si="287"/>
        <v>0.97456223553299226</v>
      </c>
      <c r="B9144">
        <f t="shared" ca="1" si="288"/>
        <v>1.0528847689993548</v>
      </c>
    </row>
    <row r="9145" spans="1:2" x14ac:dyDescent="0.25">
      <c r="A9145">
        <f t="shared" ca="1" si="287"/>
        <v>8.7119788570701462E-2</v>
      </c>
      <c r="B9145">
        <f t="shared" ca="1" si="288"/>
        <v>131.75477827023371</v>
      </c>
    </row>
    <row r="9146" spans="1:2" x14ac:dyDescent="0.25">
      <c r="A9146">
        <f t="shared" ca="1" si="287"/>
        <v>2.1091311574632288E-2</v>
      </c>
      <c r="B9146">
        <f t="shared" ca="1" si="288"/>
        <v>2247.9819778990054</v>
      </c>
    </row>
    <row r="9147" spans="1:2" x14ac:dyDescent="0.25">
      <c r="A9147">
        <f t="shared" ca="1" si="287"/>
        <v>0.13457373342755874</v>
      </c>
      <c r="B9147">
        <f t="shared" ca="1" si="288"/>
        <v>55.217837955768005</v>
      </c>
    </row>
    <row r="9148" spans="1:2" x14ac:dyDescent="0.25">
      <c r="A9148">
        <f t="shared" ca="1" si="287"/>
        <v>0.3667525235437229</v>
      </c>
      <c r="B9148">
        <f t="shared" ca="1" si="288"/>
        <v>7.4345344526977621</v>
      </c>
    </row>
    <row r="9149" spans="1:2" x14ac:dyDescent="0.25">
      <c r="A9149">
        <f t="shared" ca="1" si="287"/>
        <v>0.1565665041541997</v>
      </c>
      <c r="B9149">
        <f t="shared" ca="1" si="288"/>
        <v>40.79456350836832</v>
      </c>
    </row>
    <row r="9150" spans="1:2" x14ac:dyDescent="0.25">
      <c r="A9150">
        <f t="shared" ca="1" si="287"/>
        <v>5.704920906040245E-3</v>
      </c>
      <c r="B9150">
        <f t="shared" ca="1" si="288"/>
        <v>30725.626336676331</v>
      </c>
    </row>
    <row r="9151" spans="1:2" x14ac:dyDescent="0.25">
      <c r="A9151">
        <f t="shared" ca="1" si="287"/>
        <v>0.30930493728690689</v>
      </c>
      <c r="B9151">
        <f t="shared" ca="1" si="288"/>
        <v>10.452647266671315</v>
      </c>
    </row>
    <row r="9152" spans="1:2" x14ac:dyDescent="0.25">
      <c r="A9152">
        <f t="shared" ca="1" si="287"/>
        <v>0.74709632906601042</v>
      </c>
      <c r="B9152">
        <f t="shared" ca="1" si="288"/>
        <v>1.7916236848031564</v>
      </c>
    </row>
    <row r="9153" spans="1:2" x14ac:dyDescent="0.25">
      <c r="A9153">
        <f t="shared" ca="1" si="287"/>
        <v>3.7050476588765036E-2</v>
      </c>
      <c r="B9153">
        <f t="shared" ca="1" si="288"/>
        <v>728.47122643650528</v>
      </c>
    </row>
    <row r="9154" spans="1:2" x14ac:dyDescent="0.25">
      <c r="A9154">
        <f t="shared" ca="1" si="287"/>
        <v>0.47910620852018149</v>
      </c>
      <c r="B9154">
        <f t="shared" ca="1" si="288"/>
        <v>4.3564868008512745</v>
      </c>
    </row>
    <row r="9155" spans="1:2" x14ac:dyDescent="0.25">
      <c r="A9155">
        <f t="shared" ca="1" si="287"/>
        <v>0.57632240101358345</v>
      </c>
      <c r="B9155">
        <f t="shared" ca="1" si="288"/>
        <v>3.0107105131415204</v>
      </c>
    </row>
    <row r="9156" spans="1:2" x14ac:dyDescent="0.25">
      <c r="A9156">
        <f t="shared" ca="1" si="287"/>
        <v>0.63131156114933984</v>
      </c>
      <c r="B9156">
        <f t="shared" ca="1" si="288"/>
        <v>2.5090684807908605</v>
      </c>
    </row>
    <row r="9157" spans="1:2" x14ac:dyDescent="0.25">
      <c r="A9157">
        <f t="shared" ca="1" si="287"/>
        <v>0.23302743390203617</v>
      </c>
      <c r="B9157">
        <f t="shared" ca="1" si="288"/>
        <v>18.415600903413349</v>
      </c>
    </row>
    <row r="9158" spans="1:2" x14ac:dyDescent="0.25">
      <c r="A9158">
        <f t="shared" ca="1" si="287"/>
        <v>0.10370354013775374</v>
      </c>
      <c r="B9158">
        <f t="shared" ca="1" si="288"/>
        <v>92.984987197176665</v>
      </c>
    </row>
    <row r="9159" spans="1:2" x14ac:dyDescent="0.25">
      <c r="A9159">
        <f t="shared" ca="1" si="287"/>
        <v>0.3828783269890188</v>
      </c>
      <c r="B9159">
        <f t="shared" ca="1" si="288"/>
        <v>6.8214772143884037</v>
      </c>
    </row>
    <row r="9160" spans="1:2" x14ac:dyDescent="0.25">
      <c r="A9160">
        <f t="shared" ca="1" si="287"/>
        <v>0.69687223275698151</v>
      </c>
      <c r="B9160">
        <f t="shared" ca="1" si="288"/>
        <v>2.0591770043968971</v>
      </c>
    </row>
    <row r="9161" spans="1:2" x14ac:dyDescent="0.25">
      <c r="A9161">
        <f t="shared" ca="1" si="287"/>
        <v>0.9750869516132149</v>
      </c>
      <c r="B9161">
        <f t="shared" ca="1" si="288"/>
        <v>1.0517519122403405</v>
      </c>
    </row>
    <row r="9162" spans="1:2" x14ac:dyDescent="0.25">
      <c r="A9162">
        <f t="shared" ca="1" si="287"/>
        <v>0.14895746494498663</v>
      </c>
      <c r="B9162">
        <f t="shared" ca="1" si="288"/>
        <v>45.068743971374687</v>
      </c>
    </row>
    <row r="9163" spans="1:2" x14ac:dyDescent="0.25">
      <c r="A9163">
        <f t="shared" ca="1" si="287"/>
        <v>0.71545783126735785</v>
      </c>
      <c r="B9163">
        <f t="shared" ca="1" si="288"/>
        <v>1.953583220874054</v>
      </c>
    </row>
    <row r="9164" spans="1:2" x14ac:dyDescent="0.25">
      <c r="A9164">
        <f t="shared" ca="1" si="287"/>
        <v>0.82776635451033653</v>
      </c>
      <c r="B9164">
        <f t="shared" ca="1" si="288"/>
        <v>1.4594340008717055</v>
      </c>
    </row>
    <row r="9165" spans="1:2" x14ac:dyDescent="0.25">
      <c r="A9165">
        <f t="shared" ca="1" si="287"/>
        <v>0.83097659499079901</v>
      </c>
      <c r="B9165">
        <f t="shared" ca="1" si="288"/>
        <v>1.4481795701252156</v>
      </c>
    </row>
    <row r="9166" spans="1:2" x14ac:dyDescent="0.25">
      <c r="A9166">
        <f t="shared" ca="1" si="287"/>
        <v>2.9112308999489689E-2</v>
      </c>
      <c r="B9166">
        <f t="shared" ca="1" si="288"/>
        <v>1179.9040600746985</v>
      </c>
    </row>
    <row r="9167" spans="1:2" x14ac:dyDescent="0.25">
      <c r="A9167">
        <f t="shared" ca="1" si="287"/>
        <v>0.56781683239577274</v>
      </c>
      <c r="B9167">
        <f t="shared" ca="1" si="288"/>
        <v>3.1015834794176209</v>
      </c>
    </row>
    <row r="9168" spans="1:2" x14ac:dyDescent="0.25">
      <c r="A9168">
        <f t="shared" ca="1" si="287"/>
        <v>0.72100101398606131</v>
      </c>
      <c r="B9168">
        <f t="shared" ca="1" si="288"/>
        <v>1.9236597099585124</v>
      </c>
    </row>
    <row r="9169" spans="1:2" x14ac:dyDescent="0.25">
      <c r="A9169">
        <f t="shared" ca="1" si="287"/>
        <v>0.1918816705069093</v>
      </c>
      <c r="B9169">
        <f t="shared" ca="1" si="288"/>
        <v>27.160203431489759</v>
      </c>
    </row>
    <row r="9170" spans="1:2" x14ac:dyDescent="0.25">
      <c r="A9170">
        <f t="shared" ca="1" si="287"/>
        <v>0.99505059341692881</v>
      </c>
      <c r="B9170">
        <f t="shared" ca="1" si="288"/>
        <v>1.0099727910361018</v>
      </c>
    </row>
    <row r="9171" spans="1:2" x14ac:dyDescent="0.25">
      <c r="A9171">
        <f t="shared" ca="1" si="287"/>
        <v>0.26219410256659426</v>
      </c>
      <c r="B9171">
        <f t="shared" ca="1" si="288"/>
        <v>14.546354320367248</v>
      </c>
    </row>
    <row r="9172" spans="1:2" x14ac:dyDescent="0.25">
      <c r="A9172">
        <f t="shared" ca="1" si="287"/>
        <v>0.96468617047223404</v>
      </c>
      <c r="B9172">
        <f t="shared" ca="1" si="288"/>
        <v>1.07455313304283</v>
      </c>
    </row>
    <row r="9173" spans="1:2" x14ac:dyDescent="0.25">
      <c r="A9173">
        <f t="shared" ca="1" si="287"/>
        <v>0.31056815179073627</v>
      </c>
      <c r="B9173">
        <f t="shared" ca="1" si="288"/>
        <v>10.367789353799971</v>
      </c>
    </row>
    <row r="9174" spans="1:2" x14ac:dyDescent="0.25">
      <c r="A9174">
        <f t="shared" ca="1" si="287"/>
        <v>0.10015677489256869</v>
      </c>
      <c r="B9174">
        <f t="shared" ca="1" si="288"/>
        <v>99.687186027577297</v>
      </c>
    </row>
    <row r="9175" spans="1:2" x14ac:dyDescent="0.25">
      <c r="A9175">
        <f t="shared" ca="1" si="287"/>
        <v>0.22135899181609031</v>
      </c>
      <c r="B9175">
        <f t="shared" ca="1" si="288"/>
        <v>20.408245207394419</v>
      </c>
    </row>
    <row r="9176" spans="1:2" x14ac:dyDescent="0.25">
      <c r="A9176">
        <f t="shared" ca="1" si="287"/>
        <v>0.4694123475166474</v>
      </c>
      <c r="B9176">
        <f t="shared" ca="1" si="288"/>
        <v>4.5382768068343786</v>
      </c>
    </row>
    <row r="9177" spans="1:2" x14ac:dyDescent="0.25">
      <c r="A9177">
        <f t="shared" ca="1" si="287"/>
        <v>0.71827288933482725</v>
      </c>
      <c r="B9177">
        <f t="shared" ca="1" si="288"/>
        <v>1.9383002454090528</v>
      </c>
    </row>
    <row r="9178" spans="1:2" x14ac:dyDescent="0.25">
      <c r="A9178">
        <f t="shared" ca="1" si="287"/>
        <v>0.38480113083593948</v>
      </c>
      <c r="B9178">
        <f t="shared" ca="1" si="288"/>
        <v>6.753475375740158</v>
      </c>
    </row>
    <row r="9179" spans="1:2" x14ac:dyDescent="0.25">
      <c r="A9179">
        <f t="shared" ca="1" si="287"/>
        <v>0.50378056187677922</v>
      </c>
      <c r="B9179">
        <f t="shared" ca="1" si="288"/>
        <v>3.9401902054793427</v>
      </c>
    </row>
    <row r="9180" spans="1:2" x14ac:dyDescent="0.25">
      <c r="A9180">
        <f t="shared" ca="1" si="287"/>
        <v>1.0738878301909782E-2</v>
      </c>
      <c r="B9180">
        <f t="shared" ca="1" si="288"/>
        <v>8671.2590036927795</v>
      </c>
    </row>
    <row r="9181" spans="1:2" x14ac:dyDescent="0.25">
      <c r="A9181">
        <f t="shared" ca="1" si="287"/>
        <v>0.3161324324460324</v>
      </c>
      <c r="B9181">
        <f t="shared" ca="1" si="288"/>
        <v>10.006032152067744</v>
      </c>
    </row>
    <row r="9182" spans="1:2" x14ac:dyDescent="0.25">
      <c r="A9182">
        <f t="shared" ca="1" si="287"/>
        <v>4.9279937569114751E-2</v>
      </c>
      <c r="B9182">
        <f t="shared" ca="1" si="288"/>
        <v>411.77474040378178</v>
      </c>
    </row>
    <row r="9183" spans="1:2" x14ac:dyDescent="0.25">
      <c r="A9183">
        <f t="shared" ca="1" si="287"/>
        <v>7.3305835222449711E-2</v>
      </c>
      <c r="B9183">
        <f t="shared" ca="1" si="288"/>
        <v>186.08994492892788</v>
      </c>
    </row>
    <row r="9184" spans="1:2" x14ac:dyDescent="0.25">
      <c r="A9184">
        <f t="shared" ca="1" si="287"/>
        <v>0.63028109262980425</v>
      </c>
      <c r="B9184">
        <f t="shared" ca="1" si="288"/>
        <v>2.5172795145287865</v>
      </c>
    </row>
    <row r="9185" spans="1:2" x14ac:dyDescent="0.25">
      <c r="A9185">
        <f t="shared" ref="A9185:A9248" ca="1" si="289">RAND()</f>
        <v>3.6834917327261629E-2</v>
      </c>
      <c r="B9185">
        <f t="shared" ref="B9185:B9248" ca="1" si="290">10^(LOG(1/A9185)*B$4+B$5)</f>
        <v>737.02225355332394</v>
      </c>
    </row>
    <row r="9186" spans="1:2" x14ac:dyDescent="0.25">
      <c r="A9186">
        <f t="shared" ca="1" si="289"/>
        <v>0.72146216181940404</v>
      </c>
      <c r="B9186">
        <f t="shared" ca="1" si="290"/>
        <v>1.9212013467997802</v>
      </c>
    </row>
    <row r="9187" spans="1:2" x14ac:dyDescent="0.25">
      <c r="A9187">
        <f t="shared" ca="1" si="289"/>
        <v>0.10977555105544579</v>
      </c>
      <c r="B9187">
        <f t="shared" ca="1" si="290"/>
        <v>82.982926794672565</v>
      </c>
    </row>
    <row r="9188" spans="1:2" x14ac:dyDescent="0.25">
      <c r="A9188">
        <f t="shared" ca="1" si="289"/>
        <v>0.16445476277117144</v>
      </c>
      <c r="B9188">
        <f t="shared" ca="1" si="290"/>
        <v>36.974906871096081</v>
      </c>
    </row>
    <row r="9189" spans="1:2" x14ac:dyDescent="0.25">
      <c r="A9189">
        <f t="shared" ca="1" si="289"/>
        <v>3.9287155202101909E-2</v>
      </c>
      <c r="B9189">
        <f t="shared" ca="1" si="290"/>
        <v>647.88635724058713</v>
      </c>
    </row>
    <row r="9190" spans="1:2" x14ac:dyDescent="0.25">
      <c r="A9190">
        <f t="shared" ca="1" si="289"/>
        <v>0.56367268846112362</v>
      </c>
      <c r="B9190">
        <f t="shared" ca="1" si="290"/>
        <v>3.1473570569276026</v>
      </c>
    </row>
    <row r="9191" spans="1:2" x14ac:dyDescent="0.25">
      <c r="A9191">
        <f t="shared" ca="1" si="289"/>
        <v>0.96762916667694543</v>
      </c>
      <c r="B9191">
        <f t="shared" ca="1" si="290"/>
        <v>1.0680266728022323</v>
      </c>
    </row>
    <row r="9192" spans="1:2" x14ac:dyDescent="0.25">
      <c r="A9192">
        <f t="shared" ca="1" si="289"/>
        <v>0.18092615692559388</v>
      </c>
      <c r="B9192">
        <f t="shared" ca="1" si="290"/>
        <v>30.549020029018841</v>
      </c>
    </row>
    <row r="9193" spans="1:2" x14ac:dyDescent="0.25">
      <c r="A9193">
        <f t="shared" ca="1" si="289"/>
        <v>0.80875492682716332</v>
      </c>
      <c r="B9193">
        <f t="shared" ca="1" si="290"/>
        <v>1.5288543782729098</v>
      </c>
    </row>
    <row r="9194" spans="1:2" x14ac:dyDescent="0.25">
      <c r="A9194">
        <f t="shared" ca="1" si="289"/>
        <v>0.16096793223065287</v>
      </c>
      <c r="B9194">
        <f t="shared" ca="1" si="290"/>
        <v>38.594131261574141</v>
      </c>
    </row>
    <row r="9195" spans="1:2" x14ac:dyDescent="0.25">
      <c r="A9195">
        <f t="shared" ca="1" si="289"/>
        <v>0.91563275831829039</v>
      </c>
      <c r="B9195">
        <f t="shared" ca="1" si="290"/>
        <v>1.1927717818580648</v>
      </c>
    </row>
    <row r="9196" spans="1:2" x14ac:dyDescent="0.25">
      <c r="A9196">
        <f t="shared" ca="1" si="289"/>
        <v>0.74736893552639283</v>
      </c>
      <c r="B9196">
        <f t="shared" ca="1" si="290"/>
        <v>1.7903169162362398</v>
      </c>
    </row>
    <row r="9197" spans="1:2" x14ac:dyDescent="0.25">
      <c r="A9197">
        <f t="shared" ca="1" si="289"/>
        <v>0.52154904637937582</v>
      </c>
      <c r="B9197">
        <f t="shared" ca="1" si="290"/>
        <v>3.6762893717782883</v>
      </c>
    </row>
    <row r="9198" spans="1:2" x14ac:dyDescent="0.25">
      <c r="A9198">
        <f t="shared" ca="1" si="289"/>
        <v>0.22297419697147103</v>
      </c>
      <c r="B9198">
        <f t="shared" ca="1" si="290"/>
        <v>20.11364510583152</v>
      </c>
    </row>
    <row r="9199" spans="1:2" x14ac:dyDescent="0.25">
      <c r="A9199">
        <f t="shared" ca="1" si="289"/>
        <v>0.8711337536630972</v>
      </c>
      <c r="B9199">
        <f t="shared" ca="1" si="290"/>
        <v>1.3177417830890832</v>
      </c>
    </row>
    <row r="9200" spans="1:2" x14ac:dyDescent="0.25">
      <c r="A9200">
        <f t="shared" ca="1" si="289"/>
        <v>0.66408082037938987</v>
      </c>
      <c r="B9200">
        <f t="shared" ca="1" si="290"/>
        <v>2.2675565429500666</v>
      </c>
    </row>
    <row r="9201" spans="1:2" x14ac:dyDescent="0.25">
      <c r="A9201">
        <f t="shared" ca="1" si="289"/>
        <v>0.25610980918780046</v>
      </c>
      <c r="B9201">
        <f t="shared" ca="1" si="290"/>
        <v>15.245707204877769</v>
      </c>
    </row>
    <row r="9202" spans="1:2" x14ac:dyDescent="0.25">
      <c r="A9202">
        <f t="shared" ca="1" si="289"/>
        <v>0.22342461231839617</v>
      </c>
      <c r="B9202">
        <f t="shared" ca="1" si="290"/>
        <v>20.032630193913143</v>
      </c>
    </row>
    <row r="9203" spans="1:2" x14ac:dyDescent="0.25">
      <c r="A9203">
        <f t="shared" ca="1" si="289"/>
        <v>0.69006020333602081</v>
      </c>
      <c r="B9203">
        <f t="shared" ca="1" si="290"/>
        <v>2.1000325990598965</v>
      </c>
    </row>
    <row r="9204" spans="1:2" x14ac:dyDescent="0.25">
      <c r="A9204">
        <f t="shared" ca="1" si="289"/>
        <v>0.72926336841047634</v>
      </c>
      <c r="B9204">
        <f t="shared" ca="1" si="290"/>
        <v>1.8803175597812152</v>
      </c>
    </row>
    <row r="9205" spans="1:2" x14ac:dyDescent="0.25">
      <c r="A9205">
        <f t="shared" ca="1" si="289"/>
        <v>0.99591461860599395</v>
      </c>
      <c r="B9205">
        <f t="shared" ca="1" si="290"/>
        <v>1.0082211079567507</v>
      </c>
    </row>
    <row r="9206" spans="1:2" x14ac:dyDescent="0.25">
      <c r="A9206">
        <f t="shared" ca="1" si="289"/>
        <v>0.19171508886114508</v>
      </c>
      <c r="B9206">
        <f t="shared" ca="1" si="290"/>
        <v>27.207423053486288</v>
      </c>
    </row>
    <row r="9207" spans="1:2" x14ac:dyDescent="0.25">
      <c r="A9207">
        <f t="shared" ca="1" si="289"/>
        <v>0.38174700365495773</v>
      </c>
      <c r="B9207">
        <f t="shared" ca="1" si="290"/>
        <v>6.8619685950037823</v>
      </c>
    </row>
    <row r="9208" spans="1:2" x14ac:dyDescent="0.25">
      <c r="A9208">
        <f t="shared" ca="1" si="289"/>
        <v>0.32823152637498432</v>
      </c>
      <c r="B9208">
        <f t="shared" ca="1" si="290"/>
        <v>9.2819540747319671</v>
      </c>
    </row>
    <row r="9209" spans="1:2" x14ac:dyDescent="0.25">
      <c r="A9209">
        <f t="shared" ca="1" si="289"/>
        <v>0.81927486894301205</v>
      </c>
      <c r="B9209">
        <f t="shared" ca="1" si="290"/>
        <v>1.4898437850914183</v>
      </c>
    </row>
    <row r="9210" spans="1:2" x14ac:dyDescent="0.25">
      <c r="A9210">
        <f t="shared" ca="1" si="289"/>
        <v>0.17875616278055506</v>
      </c>
      <c r="B9210">
        <f t="shared" ca="1" si="290"/>
        <v>31.295215981309767</v>
      </c>
    </row>
    <row r="9211" spans="1:2" x14ac:dyDescent="0.25">
      <c r="A9211">
        <f t="shared" ca="1" si="289"/>
        <v>0.69044935199338631</v>
      </c>
      <c r="B9211">
        <f t="shared" ca="1" si="290"/>
        <v>2.0976660400551737</v>
      </c>
    </row>
    <row r="9212" spans="1:2" x14ac:dyDescent="0.25">
      <c r="A9212">
        <f t="shared" ca="1" si="289"/>
        <v>0.95533171406819906</v>
      </c>
      <c r="B9212">
        <f t="shared" ca="1" si="290"/>
        <v>1.0956998685662618</v>
      </c>
    </row>
    <row r="9213" spans="1:2" x14ac:dyDescent="0.25">
      <c r="A9213">
        <f t="shared" ca="1" si="289"/>
        <v>0.89138508163332741</v>
      </c>
      <c r="B9213">
        <f t="shared" ca="1" si="290"/>
        <v>1.258546531875927</v>
      </c>
    </row>
    <row r="9214" spans="1:2" x14ac:dyDescent="0.25">
      <c r="A9214">
        <f t="shared" ca="1" si="289"/>
        <v>0.84391474174624825</v>
      </c>
      <c r="B9214">
        <f t="shared" ca="1" si="290"/>
        <v>1.4041155639951117</v>
      </c>
    </row>
    <row r="9215" spans="1:2" x14ac:dyDescent="0.25">
      <c r="A9215">
        <f t="shared" ca="1" si="289"/>
        <v>0.78214314256606232</v>
      </c>
      <c r="B9215">
        <f t="shared" ca="1" si="290"/>
        <v>1.634660302742788</v>
      </c>
    </row>
    <row r="9216" spans="1:2" x14ac:dyDescent="0.25">
      <c r="A9216">
        <f t="shared" ca="1" si="289"/>
        <v>0.48057642953953406</v>
      </c>
      <c r="B9216">
        <f t="shared" ca="1" si="290"/>
        <v>4.3298720910605288</v>
      </c>
    </row>
    <row r="9217" spans="1:2" x14ac:dyDescent="0.25">
      <c r="A9217">
        <f t="shared" ca="1" si="289"/>
        <v>0.76319045608688862</v>
      </c>
      <c r="B9217">
        <f t="shared" ca="1" si="290"/>
        <v>1.7168570591613239</v>
      </c>
    </row>
    <row r="9218" spans="1:2" x14ac:dyDescent="0.25">
      <c r="A9218">
        <f t="shared" ca="1" si="289"/>
        <v>0.31419085786809386</v>
      </c>
      <c r="B9218">
        <f t="shared" ca="1" si="290"/>
        <v>10.130080857791681</v>
      </c>
    </row>
    <row r="9219" spans="1:2" x14ac:dyDescent="0.25">
      <c r="A9219">
        <f t="shared" ca="1" si="289"/>
        <v>2.9609806925335991E-2</v>
      </c>
      <c r="B9219">
        <f t="shared" ca="1" si="290"/>
        <v>1140.588133529601</v>
      </c>
    </row>
    <row r="9220" spans="1:2" x14ac:dyDescent="0.25">
      <c r="A9220">
        <f t="shared" ca="1" si="289"/>
        <v>0.95311587002870668</v>
      </c>
      <c r="B9220">
        <f t="shared" ca="1" si="290"/>
        <v>1.100800449390779</v>
      </c>
    </row>
    <row r="9221" spans="1:2" x14ac:dyDescent="0.25">
      <c r="A9221">
        <f t="shared" ca="1" si="289"/>
        <v>0.87864883862336063</v>
      </c>
      <c r="B9221">
        <f t="shared" ca="1" si="290"/>
        <v>1.2952968856855125</v>
      </c>
    </row>
    <row r="9222" spans="1:2" x14ac:dyDescent="0.25">
      <c r="A9222">
        <f t="shared" ca="1" si="289"/>
        <v>0.56436905840955309</v>
      </c>
      <c r="B9222">
        <f t="shared" ca="1" si="290"/>
        <v>3.1395948571262626</v>
      </c>
    </row>
    <row r="9223" spans="1:2" x14ac:dyDescent="0.25">
      <c r="A9223">
        <f t="shared" ca="1" si="289"/>
        <v>0.3831675596343439</v>
      </c>
      <c r="B9223">
        <f t="shared" ca="1" si="290"/>
        <v>6.8111827664556364</v>
      </c>
    </row>
    <row r="9224" spans="1:2" x14ac:dyDescent="0.25">
      <c r="A9224">
        <f t="shared" ca="1" si="289"/>
        <v>0.48065777204163429</v>
      </c>
      <c r="B9224">
        <f t="shared" ca="1" si="290"/>
        <v>4.3284067123722743</v>
      </c>
    </row>
    <row r="9225" spans="1:2" x14ac:dyDescent="0.25">
      <c r="A9225">
        <f t="shared" ca="1" si="289"/>
        <v>0.22101068186330808</v>
      </c>
      <c r="B9225">
        <f t="shared" ca="1" si="290"/>
        <v>20.472622152738747</v>
      </c>
    </row>
    <row r="9226" spans="1:2" x14ac:dyDescent="0.25">
      <c r="A9226">
        <f t="shared" ca="1" si="289"/>
        <v>2.0295119932778882E-2</v>
      </c>
      <c r="B9226">
        <f t="shared" ca="1" si="290"/>
        <v>2427.8215152719763</v>
      </c>
    </row>
    <row r="9227" spans="1:2" x14ac:dyDescent="0.25">
      <c r="A9227">
        <f t="shared" ca="1" si="289"/>
        <v>0.62702266707925625</v>
      </c>
      <c r="B9227">
        <f t="shared" ca="1" si="290"/>
        <v>2.5435104015158396</v>
      </c>
    </row>
    <row r="9228" spans="1:2" x14ac:dyDescent="0.25">
      <c r="A9228">
        <f t="shared" ca="1" si="289"/>
        <v>0.22896000938749006</v>
      </c>
      <c r="B9228">
        <f t="shared" ca="1" si="290"/>
        <v>19.075710884634901</v>
      </c>
    </row>
    <row r="9229" spans="1:2" x14ac:dyDescent="0.25">
      <c r="A9229">
        <f t="shared" ca="1" si="289"/>
        <v>0.56012346965329951</v>
      </c>
      <c r="B9229">
        <f t="shared" ca="1" si="290"/>
        <v>3.1873698429398867</v>
      </c>
    </row>
    <row r="9230" spans="1:2" x14ac:dyDescent="0.25">
      <c r="A9230">
        <f t="shared" ca="1" si="289"/>
        <v>0.40917058850283661</v>
      </c>
      <c r="B9230">
        <f t="shared" ca="1" si="290"/>
        <v>5.9729816774536646</v>
      </c>
    </row>
    <row r="9231" spans="1:2" x14ac:dyDescent="0.25">
      <c r="A9231">
        <f t="shared" ca="1" si="289"/>
        <v>0.15891291610081204</v>
      </c>
      <c r="B9231">
        <f t="shared" ca="1" si="290"/>
        <v>39.59876173939135</v>
      </c>
    </row>
    <row r="9232" spans="1:2" x14ac:dyDescent="0.25">
      <c r="A9232">
        <f t="shared" ca="1" si="289"/>
        <v>0.87281611608789766</v>
      </c>
      <c r="B9232">
        <f t="shared" ca="1" si="290"/>
        <v>1.3126667560523249</v>
      </c>
    </row>
    <row r="9233" spans="1:2" x14ac:dyDescent="0.25">
      <c r="A9233">
        <f t="shared" ca="1" si="289"/>
        <v>0.60417860335752249</v>
      </c>
      <c r="B9233">
        <f t="shared" ca="1" si="290"/>
        <v>2.7394874686626189</v>
      </c>
    </row>
    <row r="9234" spans="1:2" x14ac:dyDescent="0.25">
      <c r="A9234">
        <f t="shared" ca="1" si="289"/>
        <v>0.925094286089297</v>
      </c>
      <c r="B9234">
        <f t="shared" ca="1" si="290"/>
        <v>1.1684980795918745</v>
      </c>
    </row>
    <row r="9235" spans="1:2" x14ac:dyDescent="0.25">
      <c r="A9235">
        <f t="shared" ca="1" si="289"/>
        <v>0.26884751392369799</v>
      </c>
      <c r="B9235">
        <f t="shared" ca="1" si="290"/>
        <v>13.835279918790198</v>
      </c>
    </row>
    <row r="9236" spans="1:2" x14ac:dyDescent="0.25">
      <c r="A9236">
        <f t="shared" ca="1" si="289"/>
        <v>0.31951120661878141</v>
      </c>
      <c r="B9236">
        <f t="shared" ca="1" si="290"/>
        <v>9.7955270751434256</v>
      </c>
    </row>
    <row r="9237" spans="1:2" x14ac:dyDescent="0.25">
      <c r="A9237">
        <f t="shared" ca="1" si="289"/>
        <v>0.47752297138810451</v>
      </c>
      <c r="B9237">
        <f t="shared" ca="1" si="290"/>
        <v>4.3854227316332324</v>
      </c>
    </row>
    <row r="9238" spans="1:2" x14ac:dyDescent="0.25">
      <c r="A9238">
        <f t="shared" ca="1" si="289"/>
        <v>0.5258862651274836</v>
      </c>
      <c r="B9238">
        <f t="shared" ca="1" si="290"/>
        <v>3.6158994357596734</v>
      </c>
    </row>
    <row r="9239" spans="1:2" x14ac:dyDescent="0.25">
      <c r="A9239">
        <f t="shared" ca="1" si="289"/>
        <v>0.38152304309179208</v>
      </c>
      <c r="B9239">
        <f t="shared" ca="1" si="290"/>
        <v>6.8700271458347233</v>
      </c>
    </row>
    <row r="9240" spans="1:2" x14ac:dyDescent="0.25">
      <c r="A9240">
        <f t="shared" ca="1" si="289"/>
        <v>0.86784616570624729</v>
      </c>
      <c r="B9240">
        <f t="shared" ca="1" si="290"/>
        <v>1.3277444721034755</v>
      </c>
    </row>
    <row r="9241" spans="1:2" x14ac:dyDescent="0.25">
      <c r="A9241">
        <f t="shared" ca="1" si="289"/>
        <v>0.65667022291804378</v>
      </c>
      <c r="B9241">
        <f t="shared" ca="1" si="290"/>
        <v>2.3190245870261168</v>
      </c>
    </row>
    <row r="9242" spans="1:2" x14ac:dyDescent="0.25">
      <c r="A9242">
        <f t="shared" ca="1" si="289"/>
        <v>0.70553120140621695</v>
      </c>
      <c r="B9242">
        <f t="shared" ca="1" si="290"/>
        <v>2.0089427033453009</v>
      </c>
    </row>
    <row r="9243" spans="1:2" x14ac:dyDescent="0.25">
      <c r="A9243">
        <f t="shared" ca="1" si="289"/>
        <v>0.44288738686033235</v>
      </c>
      <c r="B9243">
        <f t="shared" ca="1" si="290"/>
        <v>5.0981589989918961</v>
      </c>
    </row>
    <row r="9244" spans="1:2" x14ac:dyDescent="0.25">
      <c r="A9244">
        <f t="shared" ca="1" si="289"/>
        <v>0.81513167218353266</v>
      </c>
      <c r="B9244">
        <f t="shared" ca="1" si="290"/>
        <v>1.5050275981274244</v>
      </c>
    </row>
    <row r="9245" spans="1:2" x14ac:dyDescent="0.25">
      <c r="A9245">
        <f t="shared" ca="1" si="289"/>
        <v>0.21864423446867198</v>
      </c>
      <c r="B9245">
        <f t="shared" ca="1" si="290"/>
        <v>20.918182157823288</v>
      </c>
    </row>
    <row r="9246" spans="1:2" x14ac:dyDescent="0.25">
      <c r="A9246">
        <f t="shared" ca="1" si="289"/>
        <v>0.64597152507159761</v>
      </c>
      <c r="B9246">
        <f t="shared" ca="1" si="290"/>
        <v>2.3964769227689486</v>
      </c>
    </row>
    <row r="9247" spans="1:2" x14ac:dyDescent="0.25">
      <c r="A9247">
        <f t="shared" ca="1" si="289"/>
        <v>0.47452537560530805</v>
      </c>
      <c r="B9247">
        <f t="shared" ca="1" si="290"/>
        <v>4.4410035136038237</v>
      </c>
    </row>
    <row r="9248" spans="1:2" x14ac:dyDescent="0.25">
      <c r="A9248">
        <f t="shared" ca="1" si="289"/>
        <v>0.84763784831924527</v>
      </c>
      <c r="B9248">
        <f t="shared" ca="1" si="290"/>
        <v>1.3918079704597663</v>
      </c>
    </row>
    <row r="9249" spans="1:2" x14ac:dyDescent="0.25">
      <c r="A9249">
        <f t="shared" ref="A9249:A9312" ca="1" si="291">RAND()</f>
        <v>0.55668439421610749</v>
      </c>
      <c r="B9249">
        <f t="shared" ref="B9249:B9312" ca="1" si="292">10^(LOG(1/A9249)*B$4+B$5)</f>
        <v>3.2268732479585527</v>
      </c>
    </row>
    <row r="9250" spans="1:2" x14ac:dyDescent="0.25">
      <c r="A9250">
        <f t="shared" ca="1" si="291"/>
        <v>0.54953843953219583</v>
      </c>
      <c r="B9250">
        <f t="shared" ca="1" si="292"/>
        <v>3.3113405515432968</v>
      </c>
    </row>
    <row r="9251" spans="1:2" x14ac:dyDescent="0.25">
      <c r="A9251">
        <f t="shared" ca="1" si="291"/>
        <v>0.70022514385308832</v>
      </c>
      <c r="B9251">
        <f t="shared" ca="1" si="292"/>
        <v>2.0395041674708545</v>
      </c>
    </row>
    <row r="9252" spans="1:2" x14ac:dyDescent="0.25">
      <c r="A9252">
        <f t="shared" ca="1" si="291"/>
        <v>0.55494832310842979</v>
      </c>
      <c r="B9252">
        <f t="shared" ca="1" si="292"/>
        <v>3.2470943885891672</v>
      </c>
    </row>
    <row r="9253" spans="1:2" x14ac:dyDescent="0.25">
      <c r="A9253">
        <f t="shared" ca="1" si="291"/>
        <v>6.7272511782546007E-2</v>
      </c>
      <c r="B9253">
        <f t="shared" ca="1" si="292"/>
        <v>220.96562305692345</v>
      </c>
    </row>
    <row r="9254" spans="1:2" x14ac:dyDescent="0.25">
      <c r="A9254">
        <f t="shared" ca="1" si="291"/>
        <v>0.80667471940132396</v>
      </c>
      <c r="B9254">
        <f t="shared" ca="1" si="292"/>
        <v>1.5367495925090831</v>
      </c>
    </row>
    <row r="9255" spans="1:2" x14ac:dyDescent="0.25">
      <c r="A9255">
        <f t="shared" ca="1" si="291"/>
        <v>0.77422559066541863</v>
      </c>
      <c r="B9255">
        <f t="shared" ca="1" si="292"/>
        <v>1.6682646828334591</v>
      </c>
    </row>
    <row r="9256" spans="1:2" x14ac:dyDescent="0.25">
      <c r="A9256">
        <f t="shared" ca="1" si="291"/>
        <v>0.23451182815746818</v>
      </c>
      <c r="B9256">
        <f t="shared" ca="1" si="292"/>
        <v>18.183207529047561</v>
      </c>
    </row>
    <row r="9257" spans="1:2" x14ac:dyDescent="0.25">
      <c r="A9257">
        <f t="shared" ca="1" si="291"/>
        <v>0.16078393811362224</v>
      </c>
      <c r="B9257">
        <f t="shared" ca="1" si="292"/>
        <v>38.682512679243267</v>
      </c>
    </row>
    <row r="9258" spans="1:2" x14ac:dyDescent="0.25">
      <c r="A9258">
        <f t="shared" ca="1" si="291"/>
        <v>0.85520446829967789</v>
      </c>
      <c r="B9258">
        <f t="shared" ca="1" si="292"/>
        <v>1.3672882365102021</v>
      </c>
    </row>
    <row r="9259" spans="1:2" x14ac:dyDescent="0.25">
      <c r="A9259">
        <f t="shared" ca="1" si="291"/>
        <v>0.31774505737377046</v>
      </c>
      <c r="B9259">
        <f t="shared" ca="1" si="292"/>
        <v>9.9047243286074771</v>
      </c>
    </row>
    <row r="9260" spans="1:2" x14ac:dyDescent="0.25">
      <c r="A9260">
        <f t="shared" ca="1" si="291"/>
        <v>0.67109765182321357</v>
      </c>
      <c r="B9260">
        <f t="shared" ca="1" si="292"/>
        <v>2.2203864152079555</v>
      </c>
    </row>
    <row r="9261" spans="1:2" x14ac:dyDescent="0.25">
      <c r="A9261">
        <f t="shared" ca="1" si="291"/>
        <v>0.6270018902182154</v>
      </c>
      <c r="B9261">
        <f t="shared" ca="1" si="292"/>
        <v>2.543678972100937</v>
      </c>
    </row>
    <row r="9262" spans="1:2" x14ac:dyDescent="0.25">
      <c r="A9262">
        <f t="shared" ca="1" si="291"/>
        <v>0.17072355563023234</v>
      </c>
      <c r="B9262">
        <f t="shared" ca="1" si="292"/>
        <v>34.309398616024133</v>
      </c>
    </row>
    <row r="9263" spans="1:2" x14ac:dyDescent="0.25">
      <c r="A9263">
        <f t="shared" ca="1" si="291"/>
        <v>0.86645340929639658</v>
      </c>
      <c r="B9263">
        <f t="shared" ca="1" si="292"/>
        <v>1.3320163945095236</v>
      </c>
    </row>
    <row r="9264" spans="1:2" x14ac:dyDescent="0.25">
      <c r="A9264">
        <f t="shared" ca="1" si="291"/>
        <v>0.82620295044425585</v>
      </c>
      <c r="B9264">
        <f t="shared" ca="1" si="292"/>
        <v>1.4649625307296872</v>
      </c>
    </row>
    <row r="9265" spans="1:2" x14ac:dyDescent="0.25">
      <c r="A9265">
        <f t="shared" ca="1" si="291"/>
        <v>0.36709524411864469</v>
      </c>
      <c r="B9265">
        <f t="shared" ca="1" si="292"/>
        <v>7.4206591515616029</v>
      </c>
    </row>
    <row r="9266" spans="1:2" x14ac:dyDescent="0.25">
      <c r="A9266">
        <f t="shared" ca="1" si="291"/>
        <v>0.95912310713610827</v>
      </c>
      <c r="B9266">
        <f t="shared" ca="1" si="292"/>
        <v>1.0870544338634436</v>
      </c>
    </row>
    <row r="9267" spans="1:2" x14ac:dyDescent="0.25">
      <c r="A9267">
        <f t="shared" ca="1" si="291"/>
        <v>0.13594677018909329</v>
      </c>
      <c r="B9267">
        <f t="shared" ca="1" si="292"/>
        <v>54.108091000676964</v>
      </c>
    </row>
    <row r="9268" spans="1:2" x14ac:dyDescent="0.25">
      <c r="A9268">
        <f t="shared" ca="1" si="291"/>
        <v>0.34096030974984315</v>
      </c>
      <c r="B9268">
        <f t="shared" ca="1" si="292"/>
        <v>8.6018595302735168</v>
      </c>
    </row>
    <row r="9269" spans="1:2" x14ac:dyDescent="0.25">
      <c r="A9269">
        <f t="shared" ca="1" si="291"/>
        <v>0.93974543934948696</v>
      </c>
      <c r="B9269">
        <f t="shared" ca="1" si="292"/>
        <v>1.1323470331571848</v>
      </c>
    </row>
    <row r="9270" spans="1:2" x14ac:dyDescent="0.25">
      <c r="A9270">
        <f t="shared" ca="1" si="291"/>
        <v>0.62560843907119523</v>
      </c>
      <c r="B9270">
        <f t="shared" ca="1" si="292"/>
        <v>2.5550229360837466</v>
      </c>
    </row>
    <row r="9271" spans="1:2" x14ac:dyDescent="0.25">
      <c r="A9271">
        <f t="shared" ca="1" si="291"/>
        <v>0.17097305730722245</v>
      </c>
      <c r="B9271">
        <f t="shared" ca="1" si="292"/>
        <v>34.209335990715459</v>
      </c>
    </row>
    <row r="9272" spans="1:2" x14ac:dyDescent="0.25">
      <c r="A9272">
        <f t="shared" ca="1" si="291"/>
        <v>0.24996610170893641</v>
      </c>
      <c r="B9272">
        <f t="shared" ca="1" si="292"/>
        <v>16.004339863920016</v>
      </c>
    </row>
    <row r="9273" spans="1:2" x14ac:dyDescent="0.25">
      <c r="A9273">
        <f t="shared" ca="1" si="291"/>
        <v>0.89420668700738493</v>
      </c>
      <c r="B9273">
        <f t="shared" ca="1" si="292"/>
        <v>1.2506165553863779</v>
      </c>
    </row>
    <row r="9274" spans="1:2" x14ac:dyDescent="0.25">
      <c r="A9274">
        <f t="shared" ca="1" si="291"/>
        <v>0.97023260704271286</v>
      </c>
      <c r="B9274">
        <f t="shared" ca="1" si="292"/>
        <v>1.0623026573584877</v>
      </c>
    </row>
    <row r="9275" spans="1:2" x14ac:dyDescent="0.25">
      <c r="A9275">
        <f t="shared" ca="1" si="291"/>
        <v>0.97444967378361635</v>
      </c>
      <c r="B9275">
        <f t="shared" ca="1" si="292"/>
        <v>1.0531280271165728</v>
      </c>
    </row>
    <row r="9276" spans="1:2" x14ac:dyDescent="0.25">
      <c r="A9276">
        <f t="shared" ca="1" si="291"/>
        <v>0.16245171043887485</v>
      </c>
      <c r="B9276">
        <f t="shared" ca="1" si="292"/>
        <v>37.892339809281879</v>
      </c>
    </row>
    <row r="9277" spans="1:2" x14ac:dyDescent="0.25">
      <c r="A9277">
        <f t="shared" ca="1" si="291"/>
        <v>0.55948801245783086</v>
      </c>
      <c r="B9277">
        <f t="shared" ca="1" si="292"/>
        <v>3.1946142781560369</v>
      </c>
    </row>
    <row r="9278" spans="1:2" x14ac:dyDescent="0.25">
      <c r="A9278">
        <f t="shared" ca="1" si="291"/>
        <v>0.62185686955563035</v>
      </c>
      <c r="B9278">
        <f t="shared" ca="1" si="292"/>
        <v>2.5859440695772142</v>
      </c>
    </row>
    <row r="9279" spans="1:2" x14ac:dyDescent="0.25">
      <c r="A9279">
        <f t="shared" ca="1" si="291"/>
        <v>0.15878295705079226</v>
      </c>
      <c r="B9279">
        <f t="shared" ca="1" si="292"/>
        <v>39.663609044983069</v>
      </c>
    </row>
    <row r="9280" spans="1:2" x14ac:dyDescent="0.25">
      <c r="A9280">
        <f t="shared" ca="1" si="291"/>
        <v>0.73203483791469193</v>
      </c>
      <c r="B9280">
        <f t="shared" ca="1" si="292"/>
        <v>1.8661068209627032</v>
      </c>
    </row>
    <row r="9281" spans="1:2" x14ac:dyDescent="0.25">
      <c r="A9281">
        <f t="shared" ca="1" si="291"/>
        <v>0.62133167610910511</v>
      </c>
      <c r="B9281">
        <f t="shared" ca="1" si="292"/>
        <v>2.590317562577952</v>
      </c>
    </row>
    <row r="9282" spans="1:2" x14ac:dyDescent="0.25">
      <c r="A9282">
        <f t="shared" ca="1" si="291"/>
        <v>4.5019525965737106E-3</v>
      </c>
      <c r="B9282">
        <f t="shared" ca="1" si="292"/>
        <v>49339.88858313793</v>
      </c>
    </row>
    <row r="9283" spans="1:2" x14ac:dyDescent="0.25">
      <c r="A9283">
        <f t="shared" ca="1" si="291"/>
        <v>0.42918104823316883</v>
      </c>
      <c r="B9283">
        <f t="shared" ca="1" si="292"/>
        <v>5.4289885748546256</v>
      </c>
    </row>
    <row r="9284" spans="1:2" x14ac:dyDescent="0.25">
      <c r="A9284">
        <f t="shared" ca="1" si="291"/>
        <v>0.50437777366810599</v>
      </c>
      <c r="B9284">
        <f t="shared" ca="1" si="292"/>
        <v>3.9308649137823108</v>
      </c>
    </row>
    <row r="9285" spans="1:2" x14ac:dyDescent="0.25">
      <c r="A9285">
        <f t="shared" ca="1" si="291"/>
        <v>0.4268529522769412</v>
      </c>
      <c r="B9285">
        <f t="shared" ca="1" si="292"/>
        <v>5.4883704954301349</v>
      </c>
    </row>
    <row r="9286" spans="1:2" x14ac:dyDescent="0.25">
      <c r="A9286">
        <f t="shared" ca="1" si="291"/>
        <v>0.60223594223897003</v>
      </c>
      <c r="B9286">
        <f t="shared" ca="1" si="292"/>
        <v>2.7571897642661756</v>
      </c>
    </row>
    <row r="9287" spans="1:2" x14ac:dyDescent="0.25">
      <c r="A9287">
        <f t="shared" ca="1" si="291"/>
        <v>0.10380082754643849</v>
      </c>
      <c r="B9287">
        <f t="shared" ca="1" si="292"/>
        <v>92.810768371497574</v>
      </c>
    </row>
    <row r="9288" spans="1:2" x14ac:dyDescent="0.25">
      <c r="A9288">
        <f t="shared" ca="1" si="291"/>
        <v>0.63020020867222715</v>
      </c>
      <c r="B9288">
        <f t="shared" ca="1" si="292"/>
        <v>2.5179257237582102</v>
      </c>
    </row>
    <row r="9289" spans="1:2" x14ac:dyDescent="0.25">
      <c r="A9289">
        <f t="shared" ca="1" si="291"/>
        <v>0.97999262516005203</v>
      </c>
      <c r="B9289">
        <f t="shared" ca="1" si="292"/>
        <v>1.0412484911116882</v>
      </c>
    </row>
    <row r="9290" spans="1:2" x14ac:dyDescent="0.25">
      <c r="A9290">
        <f t="shared" ca="1" si="291"/>
        <v>0.30979849207690413</v>
      </c>
      <c r="B9290">
        <f t="shared" ca="1" si="292"/>
        <v>10.419368572486478</v>
      </c>
    </row>
    <row r="9291" spans="1:2" x14ac:dyDescent="0.25">
      <c r="A9291">
        <f t="shared" ca="1" si="291"/>
        <v>0.18282510544049757</v>
      </c>
      <c r="B9291">
        <f t="shared" ca="1" si="292"/>
        <v>29.917709085965988</v>
      </c>
    </row>
    <row r="9292" spans="1:2" x14ac:dyDescent="0.25">
      <c r="A9292">
        <f t="shared" ca="1" si="291"/>
        <v>0.22950667701469429</v>
      </c>
      <c r="B9292">
        <f t="shared" ca="1" si="292"/>
        <v>18.984945297342449</v>
      </c>
    </row>
    <row r="9293" spans="1:2" x14ac:dyDescent="0.25">
      <c r="A9293">
        <f t="shared" ca="1" si="291"/>
        <v>0.27952938748542489</v>
      </c>
      <c r="B9293">
        <f t="shared" ca="1" si="292"/>
        <v>12.798086885787393</v>
      </c>
    </row>
    <row r="9294" spans="1:2" x14ac:dyDescent="0.25">
      <c r="A9294">
        <f t="shared" ca="1" si="291"/>
        <v>0.25480182109322069</v>
      </c>
      <c r="B9294">
        <f t="shared" ca="1" si="292"/>
        <v>15.402632191252104</v>
      </c>
    </row>
    <row r="9295" spans="1:2" x14ac:dyDescent="0.25">
      <c r="A9295">
        <f t="shared" ca="1" si="291"/>
        <v>0.57138252556732372</v>
      </c>
      <c r="B9295">
        <f t="shared" ca="1" si="292"/>
        <v>3.0629936137377309</v>
      </c>
    </row>
    <row r="9296" spans="1:2" x14ac:dyDescent="0.25">
      <c r="A9296">
        <f t="shared" ca="1" si="291"/>
        <v>0.92808217169350016</v>
      </c>
      <c r="B9296">
        <f t="shared" ca="1" si="292"/>
        <v>1.1609864202678581</v>
      </c>
    </row>
    <row r="9297" spans="1:2" x14ac:dyDescent="0.25">
      <c r="A9297">
        <f t="shared" ca="1" si="291"/>
        <v>0.37163700515661591</v>
      </c>
      <c r="B9297">
        <f t="shared" ca="1" si="292"/>
        <v>7.2403922810010108</v>
      </c>
    </row>
    <row r="9298" spans="1:2" x14ac:dyDescent="0.25">
      <c r="A9298">
        <f t="shared" ca="1" si="291"/>
        <v>0.93973836820349355</v>
      </c>
      <c r="B9298">
        <f t="shared" ca="1" si="292"/>
        <v>1.1323640741157801</v>
      </c>
    </row>
    <row r="9299" spans="1:2" x14ac:dyDescent="0.25">
      <c r="A9299">
        <f t="shared" ca="1" si="291"/>
        <v>0.31791383798872841</v>
      </c>
      <c r="B9299">
        <f t="shared" ca="1" si="292"/>
        <v>9.8942102741466549</v>
      </c>
    </row>
    <row r="9300" spans="1:2" x14ac:dyDescent="0.25">
      <c r="A9300">
        <f t="shared" ca="1" si="291"/>
        <v>0.63322675179118149</v>
      </c>
      <c r="B9300">
        <f t="shared" ca="1" si="292"/>
        <v>2.4939141064934431</v>
      </c>
    </row>
    <row r="9301" spans="1:2" x14ac:dyDescent="0.25">
      <c r="A9301">
        <f t="shared" ca="1" si="291"/>
        <v>0.84037047969437295</v>
      </c>
      <c r="B9301">
        <f t="shared" ca="1" si="292"/>
        <v>1.4159842527135016</v>
      </c>
    </row>
    <row r="9302" spans="1:2" x14ac:dyDescent="0.25">
      <c r="A9302">
        <f t="shared" ca="1" si="291"/>
        <v>0.69141347655589391</v>
      </c>
      <c r="B9302">
        <f t="shared" ca="1" si="292"/>
        <v>2.0918200408933671</v>
      </c>
    </row>
    <row r="9303" spans="1:2" x14ac:dyDescent="0.25">
      <c r="A9303">
        <f t="shared" ca="1" si="291"/>
        <v>0.31857056373260728</v>
      </c>
      <c r="B9303">
        <f t="shared" ca="1" si="292"/>
        <v>9.853458956679491</v>
      </c>
    </row>
    <row r="9304" spans="1:2" x14ac:dyDescent="0.25">
      <c r="A9304">
        <f t="shared" ca="1" si="291"/>
        <v>0.20364244362638961</v>
      </c>
      <c r="B9304">
        <f t="shared" ca="1" si="292"/>
        <v>24.113674845915114</v>
      </c>
    </row>
    <row r="9305" spans="1:2" x14ac:dyDescent="0.25">
      <c r="A9305">
        <f t="shared" ca="1" si="291"/>
        <v>0.34364724421968662</v>
      </c>
      <c r="B9305">
        <f t="shared" ca="1" si="292"/>
        <v>8.4678716931360487</v>
      </c>
    </row>
    <row r="9306" spans="1:2" x14ac:dyDescent="0.25">
      <c r="A9306">
        <f t="shared" ca="1" si="291"/>
        <v>0.44017568006100538</v>
      </c>
      <c r="B9306">
        <f t="shared" ca="1" si="292"/>
        <v>5.161167005527596</v>
      </c>
    </row>
    <row r="9307" spans="1:2" x14ac:dyDescent="0.25">
      <c r="A9307">
        <f t="shared" ca="1" si="291"/>
        <v>0.22741632599927131</v>
      </c>
      <c r="B9307">
        <f t="shared" ca="1" si="292"/>
        <v>19.335558539028355</v>
      </c>
    </row>
    <row r="9308" spans="1:2" x14ac:dyDescent="0.25">
      <c r="A9308">
        <f t="shared" ca="1" si="291"/>
        <v>0.15212264455644608</v>
      </c>
      <c r="B9308">
        <f t="shared" ca="1" si="292"/>
        <v>43.212785961945578</v>
      </c>
    </row>
    <row r="9309" spans="1:2" x14ac:dyDescent="0.25">
      <c r="A9309">
        <f t="shared" ca="1" si="291"/>
        <v>3.27259825223426E-2</v>
      </c>
      <c r="B9309">
        <f t="shared" ca="1" si="292"/>
        <v>933.71559346350455</v>
      </c>
    </row>
    <row r="9310" spans="1:2" x14ac:dyDescent="0.25">
      <c r="A9310">
        <f t="shared" ca="1" si="291"/>
        <v>0.41137139186339589</v>
      </c>
      <c r="B9310">
        <f t="shared" ca="1" si="292"/>
        <v>5.9092427052685315</v>
      </c>
    </row>
    <row r="9311" spans="1:2" x14ac:dyDescent="0.25">
      <c r="A9311">
        <f t="shared" ca="1" si="291"/>
        <v>0.82660687924417309</v>
      </c>
      <c r="B9311">
        <f t="shared" ca="1" si="292"/>
        <v>1.4635311466166965</v>
      </c>
    </row>
    <row r="9312" spans="1:2" x14ac:dyDescent="0.25">
      <c r="A9312">
        <f t="shared" ca="1" si="291"/>
        <v>0.90620977167396355</v>
      </c>
      <c r="B9312">
        <f t="shared" ca="1" si="292"/>
        <v>1.2177062027606693</v>
      </c>
    </row>
    <row r="9313" spans="1:2" x14ac:dyDescent="0.25">
      <c r="A9313">
        <f t="shared" ref="A9313:A9376" ca="1" si="293">RAND()</f>
        <v>0.49630609154292582</v>
      </c>
      <c r="B9313">
        <f t="shared" ref="B9313:B9376" ca="1" si="294">10^(LOG(1/A9313)*B$4+B$5)</f>
        <v>4.0597640051039257</v>
      </c>
    </row>
    <row r="9314" spans="1:2" x14ac:dyDescent="0.25">
      <c r="A9314">
        <f t="shared" ca="1" si="293"/>
        <v>0.35931421077184522</v>
      </c>
      <c r="B9314">
        <f t="shared" ca="1" si="294"/>
        <v>7.7455312855499656</v>
      </c>
    </row>
    <row r="9315" spans="1:2" x14ac:dyDescent="0.25">
      <c r="A9315">
        <f t="shared" ca="1" si="293"/>
        <v>0.91588606017861851</v>
      </c>
      <c r="B9315">
        <f t="shared" ca="1" si="294"/>
        <v>1.1921121156725414</v>
      </c>
    </row>
    <row r="9316" spans="1:2" x14ac:dyDescent="0.25">
      <c r="A9316">
        <f t="shared" ca="1" si="293"/>
        <v>0.79031725981836665</v>
      </c>
      <c r="B9316">
        <f t="shared" ca="1" si="294"/>
        <v>1.6010211411030204</v>
      </c>
    </row>
    <row r="9317" spans="1:2" x14ac:dyDescent="0.25">
      <c r="A9317">
        <f t="shared" ca="1" si="293"/>
        <v>0.67734839943282055</v>
      </c>
      <c r="B9317">
        <f t="shared" ca="1" si="294"/>
        <v>2.1795948957259843</v>
      </c>
    </row>
    <row r="9318" spans="1:2" x14ac:dyDescent="0.25">
      <c r="A9318">
        <f t="shared" ca="1" si="293"/>
        <v>0.61459088969527331</v>
      </c>
      <c r="B9318">
        <f t="shared" ca="1" si="294"/>
        <v>2.6474499801621088</v>
      </c>
    </row>
    <row r="9319" spans="1:2" x14ac:dyDescent="0.25">
      <c r="A9319">
        <f t="shared" ca="1" si="293"/>
        <v>0.77074278871148161</v>
      </c>
      <c r="B9319">
        <f t="shared" ca="1" si="294"/>
        <v>1.6833757240608112</v>
      </c>
    </row>
    <row r="9320" spans="1:2" x14ac:dyDescent="0.25">
      <c r="A9320">
        <f t="shared" ca="1" si="293"/>
        <v>0.70373189298732486</v>
      </c>
      <c r="B9320">
        <f t="shared" ca="1" si="294"/>
        <v>2.0192288041021538</v>
      </c>
    </row>
    <row r="9321" spans="1:2" x14ac:dyDescent="0.25">
      <c r="A9321">
        <f t="shared" ca="1" si="293"/>
        <v>0.55081377374796447</v>
      </c>
      <c r="B9321">
        <f t="shared" ca="1" si="294"/>
        <v>3.2960243879332305</v>
      </c>
    </row>
    <row r="9322" spans="1:2" x14ac:dyDescent="0.25">
      <c r="A9322">
        <f t="shared" ca="1" si="293"/>
        <v>0.75408210186954083</v>
      </c>
      <c r="B9322">
        <f t="shared" ca="1" si="294"/>
        <v>1.7585824474994864</v>
      </c>
    </row>
    <row r="9323" spans="1:2" x14ac:dyDescent="0.25">
      <c r="A9323">
        <f t="shared" ca="1" si="293"/>
        <v>0.13048447767639637</v>
      </c>
      <c r="B9323">
        <f t="shared" ca="1" si="294"/>
        <v>58.733015220997437</v>
      </c>
    </row>
    <row r="9324" spans="1:2" x14ac:dyDescent="0.25">
      <c r="A9324">
        <f t="shared" ca="1" si="293"/>
        <v>0.7240118773244536</v>
      </c>
      <c r="B9324">
        <f t="shared" ca="1" si="294"/>
        <v>1.9076935810087121</v>
      </c>
    </row>
    <row r="9325" spans="1:2" x14ac:dyDescent="0.25">
      <c r="A9325">
        <f t="shared" ca="1" si="293"/>
        <v>0.94278158511767074</v>
      </c>
      <c r="B9325">
        <f t="shared" ca="1" si="294"/>
        <v>1.1250655273134518</v>
      </c>
    </row>
    <row r="9326" spans="1:2" x14ac:dyDescent="0.25">
      <c r="A9326">
        <f t="shared" ca="1" si="293"/>
        <v>0.82688288096057005</v>
      </c>
      <c r="B9326">
        <f t="shared" ca="1" si="294"/>
        <v>1.4625542980120338</v>
      </c>
    </row>
    <row r="9327" spans="1:2" x14ac:dyDescent="0.25">
      <c r="A9327">
        <f t="shared" ca="1" si="293"/>
        <v>0.98116976357664276</v>
      </c>
      <c r="B9327">
        <f t="shared" ca="1" si="294"/>
        <v>1.0387515565441419</v>
      </c>
    </row>
    <row r="9328" spans="1:2" x14ac:dyDescent="0.25">
      <c r="A9328">
        <f t="shared" ca="1" si="293"/>
        <v>0.23515847091695274</v>
      </c>
      <c r="B9328">
        <f t="shared" ca="1" si="294"/>
        <v>18.083344035134921</v>
      </c>
    </row>
    <row r="9329" spans="1:2" x14ac:dyDescent="0.25">
      <c r="A9329">
        <f t="shared" ca="1" si="293"/>
        <v>0.57172758445867711</v>
      </c>
      <c r="B9329">
        <f t="shared" ca="1" si="294"/>
        <v>3.0592974679995653</v>
      </c>
    </row>
    <row r="9330" spans="1:2" x14ac:dyDescent="0.25">
      <c r="A9330">
        <f t="shared" ca="1" si="293"/>
        <v>0.69746628005215172</v>
      </c>
      <c r="B9330">
        <f t="shared" ca="1" si="294"/>
        <v>2.0556708059441915</v>
      </c>
    </row>
    <row r="9331" spans="1:2" x14ac:dyDescent="0.25">
      <c r="A9331">
        <f t="shared" ca="1" si="293"/>
        <v>0.84697694519083211</v>
      </c>
      <c r="B9331">
        <f t="shared" ca="1" si="294"/>
        <v>1.3939808964890641</v>
      </c>
    </row>
    <row r="9332" spans="1:2" x14ac:dyDescent="0.25">
      <c r="A9332">
        <f t="shared" ca="1" si="293"/>
        <v>0.72442323298106182</v>
      </c>
      <c r="B9332">
        <f t="shared" ca="1" si="294"/>
        <v>1.9055276710631968</v>
      </c>
    </row>
    <row r="9333" spans="1:2" x14ac:dyDescent="0.25">
      <c r="A9333">
        <f t="shared" ca="1" si="293"/>
        <v>0.81348550918379714</v>
      </c>
      <c r="B9333">
        <f t="shared" ca="1" si="294"/>
        <v>1.5111248855739796</v>
      </c>
    </row>
    <row r="9334" spans="1:2" x14ac:dyDescent="0.25">
      <c r="A9334">
        <f t="shared" ca="1" si="293"/>
        <v>0.76072864842860166</v>
      </c>
      <c r="B9334">
        <f t="shared" ca="1" si="294"/>
        <v>1.727986942879427</v>
      </c>
    </row>
    <row r="9335" spans="1:2" x14ac:dyDescent="0.25">
      <c r="A9335">
        <f t="shared" ca="1" si="293"/>
        <v>0.73604059276542577</v>
      </c>
      <c r="B9335">
        <f t="shared" ca="1" si="294"/>
        <v>1.8458502604729823</v>
      </c>
    </row>
    <row r="9336" spans="1:2" x14ac:dyDescent="0.25">
      <c r="A9336">
        <f t="shared" ca="1" si="293"/>
        <v>0.48183933345025476</v>
      </c>
      <c r="B9336">
        <f t="shared" ca="1" si="294"/>
        <v>4.3072045921324253</v>
      </c>
    </row>
    <row r="9337" spans="1:2" x14ac:dyDescent="0.25">
      <c r="A9337">
        <f t="shared" ca="1" si="293"/>
        <v>0.81378885496609177</v>
      </c>
      <c r="B9337">
        <f t="shared" ca="1" si="294"/>
        <v>1.5099985297065732</v>
      </c>
    </row>
    <row r="9338" spans="1:2" x14ac:dyDescent="0.25">
      <c r="A9338">
        <f t="shared" ca="1" si="293"/>
        <v>6.9639478170658742E-2</v>
      </c>
      <c r="B9338">
        <f t="shared" ca="1" si="294"/>
        <v>206.20015323154092</v>
      </c>
    </row>
    <row r="9339" spans="1:2" x14ac:dyDescent="0.25">
      <c r="A9339">
        <f t="shared" ca="1" si="293"/>
        <v>0.31338239125832701</v>
      </c>
      <c r="B9339">
        <f t="shared" ca="1" si="294"/>
        <v>10.182415618495993</v>
      </c>
    </row>
    <row r="9340" spans="1:2" x14ac:dyDescent="0.25">
      <c r="A9340">
        <f t="shared" ca="1" si="293"/>
        <v>0.81214760872343461</v>
      </c>
      <c r="B9340">
        <f t="shared" ca="1" si="294"/>
        <v>1.5161077234767864</v>
      </c>
    </row>
    <row r="9341" spans="1:2" x14ac:dyDescent="0.25">
      <c r="A9341">
        <f t="shared" ca="1" si="293"/>
        <v>0.79276986527965976</v>
      </c>
      <c r="B9341">
        <f t="shared" ca="1" si="294"/>
        <v>1.5911302525650433</v>
      </c>
    </row>
    <row r="9342" spans="1:2" x14ac:dyDescent="0.25">
      <c r="A9342">
        <f t="shared" ca="1" si="293"/>
        <v>0.39670023814710698</v>
      </c>
      <c r="B9342">
        <f t="shared" ca="1" si="294"/>
        <v>6.3544077266148751</v>
      </c>
    </row>
    <row r="9343" spans="1:2" x14ac:dyDescent="0.25">
      <c r="A9343">
        <f t="shared" ca="1" si="293"/>
        <v>0.42792085465310481</v>
      </c>
      <c r="B9343">
        <f t="shared" ca="1" si="294"/>
        <v>5.461011554939577</v>
      </c>
    </row>
    <row r="9344" spans="1:2" x14ac:dyDescent="0.25">
      <c r="A9344">
        <f t="shared" ca="1" si="293"/>
        <v>0.15998358417328795</v>
      </c>
      <c r="B9344">
        <f t="shared" ca="1" si="294"/>
        <v>39.070516774134177</v>
      </c>
    </row>
    <row r="9345" spans="1:2" x14ac:dyDescent="0.25">
      <c r="A9345">
        <f t="shared" ca="1" si="293"/>
        <v>0.2306612334552115</v>
      </c>
      <c r="B9345">
        <f t="shared" ca="1" si="294"/>
        <v>18.795365686100642</v>
      </c>
    </row>
    <row r="9346" spans="1:2" x14ac:dyDescent="0.25">
      <c r="A9346">
        <f t="shared" ca="1" si="293"/>
        <v>0.40297797416714887</v>
      </c>
      <c r="B9346">
        <f t="shared" ca="1" si="294"/>
        <v>6.157967343596888</v>
      </c>
    </row>
    <row r="9347" spans="1:2" x14ac:dyDescent="0.25">
      <c r="A9347">
        <f t="shared" ca="1" si="293"/>
        <v>9.9431893803813454E-2</v>
      </c>
      <c r="B9347">
        <f t="shared" ca="1" si="294"/>
        <v>101.14596859756652</v>
      </c>
    </row>
    <row r="9348" spans="1:2" x14ac:dyDescent="0.25">
      <c r="A9348">
        <f t="shared" ca="1" si="293"/>
        <v>0.57979929092691096</v>
      </c>
      <c r="B9348">
        <f t="shared" ca="1" si="294"/>
        <v>2.9747100465812464</v>
      </c>
    </row>
    <row r="9349" spans="1:2" x14ac:dyDescent="0.25">
      <c r="A9349">
        <f t="shared" ca="1" si="293"/>
        <v>0.28599756303280532</v>
      </c>
      <c r="B9349">
        <f t="shared" ca="1" si="294"/>
        <v>12.225745048002986</v>
      </c>
    </row>
    <row r="9350" spans="1:2" x14ac:dyDescent="0.25">
      <c r="A9350">
        <f t="shared" ca="1" si="293"/>
        <v>0.38040968655834773</v>
      </c>
      <c r="B9350">
        <f t="shared" ca="1" si="294"/>
        <v>6.9102994251711474</v>
      </c>
    </row>
    <row r="9351" spans="1:2" x14ac:dyDescent="0.25">
      <c r="A9351">
        <f t="shared" ca="1" si="293"/>
        <v>0.89626697271739708</v>
      </c>
      <c r="B9351">
        <f t="shared" ca="1" si="294"/>
        <v>1.2448734766019038</v>
      </c>
    </row>
    <row r="9352" spans="1:2" x14ac:dyDescent="0.25">
      <c r="A9352">
        <f t="shared" ca="1" si="293"/>
        <v>2.4692675391674412E-2</v>
      </c>
      <c r="B9352">
        <f t="shared" ca="1" si="294"/>
        <v>1640.0749882996088</v>
      </c>
    </row>
    <row r="9353" spans="1:2" x14ac:dyDescent="0.25">
      <c r="A9353">
        <f t="shared" ca="1" si="293"/>
        <v>0.96125820706369203</v>
      </c>
      <c r="B9353">
        <f t="shared" ca="1" si="294"/>
        <v>1.0822307720972724</v>
      </c>
    </row>
    <row r="9354" spans="1:2" x14ac:dyDescent="0.25">
      <c r="A9354">
        <f t="shared" ca="1" si="293"/>
        <v>0.8214979720577853</v>
      </c>
      <c r="B9354">
        <f t="shared" ca="1" si="294"/>
        <v>1.4817911909984574</v>
      </c>
    </row>
    <row r="9355" spans="1:2" x14ac:dyDescent="0.25">
      <c r="A9355">
        <f t="shared" ca="1" si="293"/>
        <v>0.1045929117907618</v>
      </c>
      <c r="B9355">
        <f t="shared" ca="1" si="294"/>
        <v>91.410375462093825</v>
      </c>
    </row>
    <row r="9356" spans="1:2" x14ac:dyDescent="0.25">
      <c r="A9356">
        <f t="shared" ca="1" si="293"/>
        <v>0.45165645734889071</v>
      </c>
      <c r="B9356">
        <f t="shared" ca="1" si="294"/>
        <v>4.9021156463534341</v>
      </c>
    </row>
    <row r="9357" spans="1:2" x14ac:dyDescent="0.25">
      <c r="A9357">
        <f t="shared" ca="1" si="293"/>
        <v>0.4231261370978816</v>
      </c>
      <c r="B9357">
        <f t="shared" ca="1" si="294"/>
        <v>5.5854773332414345</v>
      </c>
    </row>
    <row r="9358" spans="1:2" x14ac:dyDescent="0.25">
      <c r="A9358">
        <f t="shared" ca="1" si="293"/>
        <v>0.59017438475266193</v>
      </c>
      <c r="B9358">
        <f t="shared" ca="1" si="294"/>
        <v>2.8710402965302859</v>
      </c>
    </row>
    <row r="9359" spans="1:2" x14ac:dyDescent="0.25">
      <c r="A9359">
        <f t="shared" ca="1" si="293"/>
        <v>0.1286256914456485</v>
      </c>
      <c r="B9359">
        <f t="shared" ca="1" si="294"/>
        <v>60.442797284666995</v>
      </c>
    </row>
    <row r="9360" spans="1:2" x14ac:dyDescent="0.25">
      <c r="A9360">
        <f t="shared" ca="1" si="293"/>
        <v>0.70676955169971389</v>
      </c>
      <c r="B9360">
        <f t="shared" ca="1" si="294"/>
        <v>2.0019090236086718</v>
      </c>
    </row>
    <row r="9361" spans="1:2" x14ac:dyDescent="0.25">
      <c r="A9361">
        <f t="shared" ca="1" si="293"/>
        <v>3.9739621523149915E-2</v>
      </c>
      <c r="B9361">
        <f t="shared" ca="1" si="294"/>
        <v>633.21697217391034</v>
      </c>
    </row>
    <row r="9362" spans="1:2" x14ac:dyDescent="0.25">
      <c r="A9362">
        <f t="shared" ca="1" si="293"/>
        <v>0.52656594341590202</v>
      </c>
      <c r="B9362">
        <f t="shared" ca="1" si="294"/>
        <v>3.606570833200117</v>
      </c>
    </row>
    <row r="9363" spans="1:2" x14ac:dyDescent="0.25">
      <c r="A9363">
        <f t="shared" ca="1" si="293"/>
        <v>4.8552669280813143E-2</v>
      </c>
      <c r="B9363">
        <f t="shared" ca="1" si="294"/>
        <v>424.20304123094252</v>
      </c>
    </row>
    <row r="9364" spans="1:2" x14ac:dyDescent="0.25">
      <c r="A9364">
        <f t="shared" ca="1" si="293"/>
        <v>0.86842604492908215</v>
      </c>
      <c r="B9364">
        <f t="shared" ca="1" si="294"/>
        <v>1.3259718988793481</v>
      </c>
    </row>
    <row r="9365" spans="1:2" x14ac:dyDescent="0.25">
      <c r="A9365">
        <f t="shared" ca="1" si="293"/>
        <v>0.69511601061805972</v>
      </c>
      <c r="B9365">
        <f t="shared" ca="1" si="294"/>
        <v>2.0695952384758698</v>
      </c>
    </row>
    <row r="9366" spans="1:2" x14ac:dyDescent="0.25">
      <c r="A9366">
        <f t="shared" ca="1" si="293"/>
        <v>0.81661286932848642</v>
      </c>
      <c r="B9366">
        <f t="shared" ca="1" si="294"/>
        <v>1.4995728203955656</v>
      </c>
    </row>
    <row r="9367" spans="1:2" x14ac:dyDescent="0.25">
      <c r="A9367">
        <f t="shared" ca="1" si="293"/>
        <v>0.33040433137980896</v>
      </c>
      <c r="B9367">
        <f t="shared" ca="1" si="294"/>
        <v>9.1602755108403766</v>
      </c>
    </row>
    <row r="9368" spans="1:2" x14ac:dyDescent="0.25">
      <c r="A9368">
        <f t="shared" ca="1" si="293"/>
        <v>0.67349758397384796</v>
      </c>
      <c r="B9368">
        <f t="shared" ca="1" si="294"/>
        <v>2.2045904194214927</v>
      </c>
    </row>
    <row r="9369" spans="1:2" x14ac:dyDescent="0.25">
      <c r="A9369">
        <f t="shared" ca="1" si="293"/>
        <v>0.45282267184232938</v>
      </c>
      <c r="B9369">
        <f t="shared" ca="1" si="294"/>
        <v>4.8768980196751741</v>
      </c>
    </row>
    <row r="9370" spans="1:2" x14ac:dyDescent="0.25">
      <c r="A9370">
        <f t="shared" ca="1" si="293"/>
        <v>0.94338296251413689</v>
      </c>
      <c r="B9370">
        <f t="shared" ca="1" si="294"/>
        <v>1.1236315957028646</v>
      </c>
    </row>
    <row r="9371" spans="1:2" x14ac:dyDescent="0.25">
      <c r="A9371">
        <f t="shared" ca="1" si="293"/>
        <v>0.95225657793023633</v>
      </c>
      <c r="B9371">
        <f t="shared" ca="1" si="294"/>
        <v>1.1027880143648572</v>
      </c>
    </row>
    <row r="9372" spans="1:2" x14ac:dyDescent="0.25">
      <c r="A9372">
        <f t="shared" ca="1" si="293"/>
        <v>0.46893521455489373</v>
      </c>
      <c r="B9372">
        <f t="shared" ca="1" si="294"/>
        <v>4.5475167316453096</v>
      </c>
    </row>
    <row r="9373" spans="1:2" x14ac:dyDescent="0.25">
      <c r="A9373">
        <f t="shared" ca="1" si="293"/>
        <v>0.64908008102504766</v>
      </c>
      <c r="B9373">
        <f t="shared" ca="1" si="294"/>
        <v>2.3735776098559525</v>
      </c>
    </row>
    <row r="9374" spans="1:2" x14ac:dyDescent="0.25">
      <c r="A9374">
        <f t="shared" ca="1" si="293"/>
        <v>0.49967599519854378</v>
      </c>
      <c r="B9374">
        <f t="shared" ca="1" si="294"/>
        <v>4.005189120177933</v>
      </c>
    </row>
    <row r="9375" spans="1:2" x14ac:dyDescent="0.25">
      <c r="A9375">
        <f t="shared" ca="1" si="293"/>
        <v>0.90591309142692167</v>
      </c>
      <c r="B9375">
        <f t="shared" ca="1" si="294"/>
        <v>1.2185039140137357</v>
      </c>
    </row>
    <row r="9376" spans="1:2" x14ac:dyDescent="0.25">
      <c r="A9376">
        <f t="shared" ca="1" si="293"/>
        <v>0.79956839887240616</v>
      </c>
      <c r="B9376">
        <f t="shared" ca="1" si="294"/>
        <v>1.5641873072388031</v>
      </c>
    </row>
    <row r="9377" spans="1:2" x14ac:dyDescent="0.25">
      <c r="A9377">
        <f t="shared" ref="A9377:A9440" ca="1" si="295">RAND()</f>
        <v>0.24225546269924547</v>
      </c>
      <c r="B9377">
        <f t="shared" ref="B9377:B9440" ca="1" si="296">10^(LOG(1/A9377)*B$4+B$5)</f>
        <v>17.039342879480905</v>
      </c>
    </row>
    <row r="9378" spans="1:2" x14ac:dyDescent="0.25">
      <c r="A9378">
        <f t="shared" ca="1" si="295"/>
        <v>0.38661988345710741</v>
      </c>
      <c r="B9378">
        <f t="shared" ca="1" si="296"/>
        <v>6.6900848947518181</v>
      </c>
    </row>
    <row r="9379" spans="1:2" x14ac:dyDescent="0.25">
      <c r="A9379">
        <f t="shared" ca="1" si="295"/>
        <v>0.86650271039530447</v>
      </c>
      <c r="B9379">
        <f t="shared" ca="1" si="296"/>
        <v>1.3318648242881566</v>
      </c>
    </row>
    <row r="9380" spans="1:2" x14ac:dyDescent="0.25">
      <c r="A9380">
        <f t="shared" ca="1" si="295"/>
        <v>0.43776200070502358</v>
      </c>
      <c r="B9380">
        <f t="shared" ca="1" si="296"/>
        <v>5.2182379495356468</v>
      </c>
    </row>
    <row r="9381" spans="1:2" x14ac:dyDescent="0.25">
      <c r="A9381">
        <f t="shared" ca="1" si="295"/>
        <v>0.23908869159237423</v>
      </c>
      <c r="B9381">
        <f t="shared" ca="1" si="296"/>
        <v>17.493710261928232</v>
      </c>
    </row>
    <row r="9382" spans="1:2" x14ac:dyDescent="0.25">
      <c r="A9382">
        <f t="shared" ca="1" si="295"/>
        <v>0.82691460742480793</v>
      </c>
      <c r="B9382">
        <f t="shared" ca="1" si="296"/>
        <v>1.4624420717045961</v>
      </c>
    </row>
    <row r="9383" spans="1:2" x14ac:dyDescent="0.25">
      <c r="A9383">
        <f t="shared" ca="1" si="295"/>
        <v>0.14369132514748695</v>
      </c>
      <c r="B9383">
        <f t="shared" ca="1" si="296"/>
        <v>48.432724487818689</v>
      </c>
    </row>
    <row r="9384" spans="1:2" x14ac:dyDescent="0.25">
      <c r="A9384">
        <f t="shared" ca="1" si="295"/>
        <v>0.90559033668315903</v>
      </c>
      <c r="B9384">
        <f t="shared" ca="1" si="296"/>
        <v>1.2193726246994456</v>
      </c>
    </row>
    <row r="9385" spans="1:2" x14ac:dyDescent="0.25">
      <c r="A9385">
        <f t="shared" ca="1" si="295"/>
        <v>3.660245921041827E-2</v>
      </c>
      <c r="B9385">
        <f t="shared" ca="1" si="296"/>
        <v>746.41347193103138</v>
      </c>
    </row>
    <row r="9386" spans="1:2" x14ac:dyDescent="0.25">
      <c r="A9386">
        <f t="shared" ca="1" si="295"/>
        <v>0.5691501193633608</v>
      </c>
      <c r="B9386">
        <f t="shared" ca="1" si="296"/>
        <v>3.087069005894707</v>
      </c>
    </row>
    <row r="9387" spans="1:2" x14ac:dyDescent="0.25">
      <c r="A9387">
        <f t="shared" ca="1" si="295"/>
        <v>0.37094680385071943</v>
      </c>
      <c r="B9387">
        <f t="shared" ca="1" si="296"/>
        <v>7.2673609853498045</v>
      </c>
    </row>
    <row r="9388" spans="1:2" x14ac:dyDescent="0.25">
      <c r="A9388">
        <f t="shared" ca="1" si="295"/>
        <v>7.0890175250530651E-2</v>
      </c>
      <c r="B9388">
        <f t="shared" ca="1" si="296"/>
        <v>198.98846414859719</v>
      </c>
    </row>
    <row r="9389" spans="1:2" x14ac:dyDescent="0.25">
      <c r="A9389">
        <f t="shared" ca="1" si="295"/>
        <v>0.77194135418540255</v>
      </c>
      <c r="B9389">
        <f t="shared" ca="1" si="296"/>
        <v>1.6781523488490624</v>
      </c>
    </row>
    <row r="9390" spans="1:2" x14ac:dyDescent="0.25">
      <c r="A9390">
        <f t="shared" ca="1" si="295"/>
        <v>0.99167879587522689</v>
      </c>
      <c r="B9390">
        <f t="shared" ca="1" si="296"/>
        <v>1.0168524644999495</v>
      </c>
    </row>
    <row r="9391" spans="1:2" x14ac:dyDescent="0.25">
      <c r="A9391">
        <f t="shared" ca="1" si="295"/>
        <v>0.65199006126308223</v>
      </c>
      <c r="B9391">
        <f t="shared" ca="1" si="296"/>
        <v>2.3524372568128369</v>
      </c>
    </row>
    <row r="9392" spans="1:2" x14ac:dyDescent="0.25">
      <c r="A9392">
        <f t="shared" ca="1" si="295"/>
        <v>0.71746780470180138</v>
      </c>
      <c r="B9392">
        <f t="shared" ca="1" si="296"/>
        <v>1.9426526951298848</v>
      </c>
    </row>
    <row r="9393" spans="1:2" x14ac:dyDescent="0.25">
      <c r="A9393">
        <f t="shared" ca="1" si="295"/>
        <v>0.83834503785571823</v>
      </c>
      <c r="B9393">
        <f t="shared" ca="1" si="296"/>
        <v>1.4228345545713219</v>
      </c>
    </row>
    <row r="9394" spans="1:2" x14ac:dyDescent="0.25">
      <c r="A9394">
        <f t="shared" ca="1" si="295"/>
        <v>0.83117699269875378</v>
      </c>
      <c r="B9394">
        <f t="shared" ca="1" si="296"/>
        <v>1.4474813388606227</v>
      </c>
    </row>
    <row r="9395" spans="1:2" x14ac:dyDescent="0.25">
      <c r="A9395">
        <f t="shared" ca="1" si="295"/>
        <v>0.18074645751525154</v>
      </c>
      <c r="B9395">
        <f t="shared" ca="1" si="296"/>
        <v>30.609794330006132</v>
      </c>
    </row>
    <row r="9396" spans="1:2" x14ac:dyDescent="0.25">
      <c r="A9396">
        <f t="shared" ca="1" si="295"/>
        <v>0.57556807845188385</v>
      </c>
      <c r="B9396">
        <f t="shared" ca="1" si="296"/>
        <v>3.0186071812697093</v>
      </c>
    </row>
    <row r="9397" spans="1:2" x14ac:dyDescent="0.25">
      <c r="A9397">
        <f t="shared" ca="1" si="295"/>
        <v>0.44150512094528904</v>
      </c>
      <c r="B9397">
        <f t="shared" ca="1" si="296"/>
        <v>5.1301316420441889</v>
      </c>
    </row>
    <row r="9398" spans="1:2" x14ac:dyDescent="0.25">
      <c r="A9398">
        <f t="shared" ca="1" si="295"/>
        <v>0.10689525341496076</v>
      </c>
      <c r="B9398">
        <f t="shared" ca="1" si="296"/>
        <v>87.515133096532679</v>
      </c>
    </row>
    <row r="9399" spans="1:2" x14ac:dyDescent="0.25">
      <c r="A9399">
        <f t="shared" ca="1" si="295"/>
        <v>0.1574873812320341</v>
      </c>
      <c r="B9399">
        <f t="shared" ca="1" si="296"/>
        <v>40.318881635985882</v>
      </c>
    </row>
    <row r="9400" spans="1:2" x14ac:dyDescent="0.25">
      <c r="A9400">
        <f t="shared" ca="1" si="295"/>
        <v>0.78025186792767187</v>
      </c>
      <c r="B9400">
        <f t="shared" ca="1" si="296"/>
        <v>1.642594506039073</v>
      </c>
    </row>
    <row r="9401" spans="1:2" x14ac:dyDescent="0.25">
      <c r="A9401">
        <f t="shared" ca="1" si="295"/>
        <v>0.79139511337048807</v>
      </c>
      <c r="B9401">
        <f t="shared" ca="1" si="296"/>
        <v>1.5966630369271153</v>
      </c>
    </row>
    <row r="9402" spans="1:2" x14ac:dyDescent="0.25">
      <c r="A9402">
        <f t="shared" ca="1" si="295"/>
        <v>0.48062667080275512</v>
      </c>
      <c r="B9402">
        <f t="shared" ca="1" si="296"/>
        <v>4.3289669108584681</v>
      </c>
    </row>
    <row r="9403" spans="1:2" x14ac:dyDescent="0.25">
      <c r="A9403">
        <f t="shared" ca="1" si="295"/>
        <v>0.69752027697276142</v>
      </c>
      <c r="B9403">
        <f t="shared" ca="1" si="296"/>
        <v>2.0553525482516988</v>
      </c>
    </row>
    <row r="9404" spans="1:2" x14ac:dyDescent="0.25">
      <c r="A9404">
        <f t="shared" ca="1" si="295"/>
        <v>0.63201896686113046</v>
      </c>
      <c r="B9404">
        <f t="shared" ca="1" si="296"/>
        <v>2.5034549275692206</v>
      </c>
    </row>
    <row r="9405" spans="1:2" x14ac:dyDescent="0.25">
      <c r="A9405">
        <f t="shared" ca="1" si="295"/>
        <v>0.92759318392753909</v>
      </c>
      <c r="B9405">
        <f t="shared" ca="1" si="296"/>
        <v>1.1622107884534429</v>
      </c>
    </row>
    <row r="9406" spans="1:2" x14ac:dyDescent="0.25">
      <c r="A9406">
        <f t="shared" ca="1" si="295"/>
        <v>0.86041687960384439</v>
      </c>
      <c r="B9406">
        <f t="shared" ca="1" si="296"/>
        <v>1.350772332373309</v>
      </c>
    </row>
    <row r="9407" spans="1:2" x14ac:dyDescent="0.25">
      <c r="A9407">
        <f t="shared" ca="1" si="295"/>
        <v>0.12043977717718679</v>
      </c>
      <c r="B9407">
        <f t="shared" ca="1" si="296"/>
        <v>68.938227561477134</v>
      </c>
    </row>
    <row r="9408" spans="1:2" x14ac:dyDescent="0.25">
      <c r="A9408">
        <f t="shared" ca="1" si="295"/>
        <v>0.84717260097569014</v>
      </c>
      <c r="B9408">
        <f t="shared" ca="1" si="296"/>
        <v>1.3933370868777522</v>
      </c>
    </row>
    <row r="9409" spans="1:2" x14ac:dyDescent="0.25">
      <c r="A9409">
        <f t="shared" ca="1" si="295"/>
        <v>0.43458131403091937</v>
      </c>
      <c r="B9409">
        <f t="shared" ca="1" si="296"/>
        <v>5.2949017081814622</v>
      </c>
    </row>
    <row r="9410" spans="1:2" x14ac:dyDescent="0.25">
      <c r="A9410">
        <f t="shared" ca="1" si="295"/>
        <v>0.19321990665254551</v>
      </c>
      <c r="B9410">
        <f t="shared" ca="1" si="296"/>
        <v>26.785284530064406</v>
      </c>
    </row>
    <row r="9411" spans="1:2" x14ac:dyDescent="0.25">
      <c r="A9411">
        <f t="shared" ca="1" si="295"/>
        <v>0.66624151097192397</v>
      </c>
      <c r="B9411">
        <f t="shared" ca="1" si="296"/>
        <v>2.2528725485281726</v>
      </c>
    </row>
    <row r="9412" spans="1:2" x14ac:dyDescent="0.25">
      <c r="A9412">
        <f t="shared" ca="1" si="295"/>
        <v>0.63217064064689221</v>
      </c>
      <c r="B9412">
        <f t="shared" ca="1" si="296"/>
        <v>2.5022537868926875</v>
      </c>
    </row>
    <row r="9413" spans="1:2" x14ac:dyDescent="0.25">
      <c r="A9413">
        <f t="shared" ca="1" si="295"/>
        <v>0.76777555108348161</v>
      </c>
      <c r="B9413">
        <f t="shared" ca="1" si="296"/>
        <v>1.6964124191605108</v>
      </c>
    </row>
    <row r="9414" spans="1:2" x14ac:dyDescent="0.25">
      <c r="A9414">
        <f t="shared" ca="1" si="295"/>
        <v>0.66336148844626419</v>
      </c>
      <c r="B9414">
        <f t="shared" ca="1" si="296"/>
        <v>2.2724769678922323</v>
      </c>
    </row>
    <row r="9415" spans="1:2" x14ac:dyDescent="0.25">
      <c r="A9415">
        <f t="shared" ca="1" si="295"/>
        <v>0.26163746858169579</v>
      </c>
      <c r="B9415">
        <f t="shared" ca="1" si="296"/>
        <v>14.608314928668721</v>
      </c>
    </row>
    <row r="9416" spans="1:2" x14ac:dyDescent="0.25">
      <c r="A9416">
        <f t="shared" ca="1" si="295"/>
        <v>0.40934571429290567</v>
      </c>
      <c r="B9416">
        <f t="shared" ca="1" si="296"/>
        <v>5.9678720630390636</v>
      </c>
    </row>
    <row r="9417" spans="1:2" x14ac:dyDescent="0.25">
      <c r="A9417">
        <f t="shared" ca="1" si="295"/>
        <v>0.63402675295068767</v>
      </c>
      <c r="B9417">
        <f t="shared" ca="1" si="296"/>
        <v>2.4876245439184235</v>
      </c>
    </row>
    <row r="9418" spans="1:2" x14ac:dyDescent="0.25">
      <c r="A9418">
        <f t="shared" ca="1" si="295"/>
        <v>0.91530780903667441</v>
      </c>
      <c r="B9418">
        <f t="shared" ca="1" si="296"/>
        <v>1.1936188392747755</v>
      </c>
    </row>
    <row r="9419" spans="1:2" x14ac:dyDescent="0.25">
      <c r="A9419">
        <f t="shared" ca="1" si="295"/>
        <v>0.29374725141180191</v>
      </c>
      <c r="B9419">
        <f t="shared" ca="1" si="296"/>
        <v>11.589171154277459</v>
      </c>
    </row>
    <row r="9420" spans="1:2" x14ac:dyDescent="0.25">
      <c r="A9420">
        <f t="shared" ca="1" si="295"/>
        <v>0.81911383937261772</v>
      </c>
      <c r="B9420">
        <f t="shared" ca="1" si="296"/>
        <v>1.4904296193795914</v>
      </c>
    </row>
    <row r="9421" spans="1:2" x14ac:dyDescent="0.25">
      <c r="A9421">
        <f t="shared" ca="1" si="295"/>
        <v>0.45692631683123563</v>
      </c>
      <c r="B9421">
        <f t="shared" ca="1" si="296"/>
        <v>4.789692757149381</v>
      </c>
    </row>
    <row r="9422" spans="1:2" x14ac:dyDescent="0.25">
      <c r="A9422">
        <f t="shared" ca="1" si="295"/>
        <v>5.1836836843242473E-2</v>
      </c>
      <c r="B9422">
        <f t="shared" ca="1" si="296"/>
        <v>372.15427757710506</v>
      </c>
    </row>
    <row r="9423" spans="1:2" x14ac:dyDescent="0.25">
      <c r="A9423">
        <f t="shared" ca="1" si="295"/>
        <v>0.73653601820335624</v>
      </c>
      <c r="B9423">
        <f t="shared" ca="1" si="296"/>
        <v>1.8433679009098431</v>
      </c>
    </row>
    <row r="9424" spans="1:2" x14ac:dyDescent="0.25">
      <c r="A9424">
        <f t="shared" ca="1" si="295"/>
        <v>0.68801643497666587</v>
      </c>
      <c r="B9424">
        <f t="shared" ca="1" si="296"/>
        <v>2.1125275182888195</v>
      </c>
    </row>
    <row r="9425" spans="1:2" x14ac:dyDescent="0.25">
      <c r="A9425">
        <f t="shared" ca="1" si="295"/>
        <v>0.5948322740769274</v>
      </c>
      <c r="B9425">
        <f t="shared" ca="1" si="296"/>
        <v>2.8262524485412652</v>
      </c>
    </row>
    <row r="9426" spans="1:2" x14ac:dyDescent="0.25">
      <c r="A9426">
        <f t="shared" ca="1" si="295"/>
        <v>0.32366002565627139</v>
      </c>
      <c r="B9426">
        <f t="shared" ca="1" si="296"/>
        <v>9.5460097050860071</v>
      </c>
    </row>
    <row r="9427" spans="1:2" x14ac:dyDescent="0.25">
      <c r="A9427">
        <f t="shared" ca="1" si="295"/>
        <v>0.294740287320294</v>
      </c>
      <c r="B9427">
        <f t="shared" ca="1" si="296"/>
        <v>11.511210478366786</v>
      </c>
    </row>
    <row r="9428" spans="1:2" x14ac:dyDescent="0.25">
      <c r="A9428">
        <f t="shared" ca="1" si="295"/>
        <v>5.6724113967976164E-2</v>
      </c>
      <c r="B9428">
        <f t="shared" ca="1" si="296"/>
        <v>310.78822647970998</v>
      </c>
    </row>
    <row r="9429" spans="1:2" x14ac:dyDescent="0.25">
      <c r="A9429">
        <f t="shared" ca="1" si="295"/>
        <v>0.87862219217645232</v>
      </c>
      <c r="B9429">
        <f t="shared" ca="1" si="296"/>
        <v>1.2953754532049324</v>
      </c>
    </row>
    <row r="9430" spans="1:2" x14ac:dyDescent="0.25">
      <c r="A9430">
        <f t="shared" ca="1" si="295"/>
        <v>0.72494368932091569</v>
      </c>
      <c r="B9430">
        <f t="shared" ca="1" si="296"/>
        <v>1.9027925952990934</v>
      </c>
    </row>
    <row r="9431" spans="1:2" x14ac:dyDescent="0.25">
      <c r="A9431">
        <f t="shared" ca="1" si="295"/>
        <v>0.47123578902427432</v>
      </c>
      <c r="B9431">
        <f t="shared" ca="1" si="296"/>
        <v>4.5032231375680007</v>
      </c>
    </row>
    <row r="9432" spans="1:2" x14ac:dyDescent="0.25">
      <c r="A9432">
        <f t="shared" ca="1" si="295"/>
        <v>0.16184731663070429</v>
      </c>
      <c r="B9432">
        <f t="shared" ca="1" si="296"/>
        <v>38.175874412529808</v>
      </c>
    </row>
    <row r="9433" spans="1:2" x14ac:dyDescent="0.25">
      <c r="A9433">
        <f t="shared" ca="1" si="295"/>
        <v>0.1796906517542205</v>
      </c>
      <c r="B9433">
        <f t="shared" ca="1" si="296"/>
        <v>30.970558143541108</v>
      </c>
    </row>
    <row r="9434" spans="1:2" x14ac:dyDescent="0.25">
      <c r="A9434">
        <f t="shared" ca="1" si="295"/>
        <v>0.43280235349694385</v>
      </c>
      <c r="B9434">
        <f t="shared" ca="1" si="296"/>
        <v>5.338518752123</v>
      </c>
    </row>
    <row r="9435" spans="1:2" x14ac:dyDescent="0.25">
      <c r="A9435">
        <f t="shared" ca="1" si="295"/>
        <v>0.42774202898675362</v>
      </c>
      <c r="B9435">
        <f t="shared" ca="1" si="296"/>
        <v>5.4655786682960921</v>
      </c>
    </row>
    <row r="9436" spans="1:2" x14ac:dyDescent="0.25">
      <c r="A9436">
        <f t="shared" ca="1" si="295"/>
        <v>0.15559746878492908</v>
      </c>
      <c r="B9436">
        <f t="shared" ca="1" si="296"/>
        <v>41.304269388088521</v>
      </c>
    </row>
    <row r="9437" spans="1:2" x14ac:dyDescent="0.25">
      <c r="A9437">
        <f t="shared" ca="1" si="295"/>
        <v>0.2793181907204898</v>
      </c>
      <c r="B9437">
        <f t="shared" ca="1" si="296"/>
        <v>12.817447861871475</v>
      </c>
    </row>
    <row r="9438" spans="1:2" x14ac:dyDescent="0.25">
      <c r="A9438">
        <f t="shared" ca="1" si="295"/>
        <v>0.31562992305711424</v>
      </c>
      <c r="B9438">
        <f t="shared" ca="1" si="296"/>
        <v>10.037918404502626</v>
      </c>
    </row>
    <row r="9439" spans="1:2" x14ac:dyDescent="0.25">
      <c r="A9439">
        <f t="shared" ca="1" si="295"/>
        <v>0.44538382001694998</v>
      </c>
      <c r="B9439">
        <f t="shared" ca="1" si="296"/>
        <v>5.0411675064171657</v>
      </c>
    </row>
    <row r="9440" spans="1:2" x14ac:dyDescent="0.25">
      <c r="A9440">
        <f t="shared" ca="1" si="295"/>
        <v>0.95126034973519058</v>
      </c>
      <c r="B9440">
        <f t="shared" ca="1" si="296"/>
        <v>1.1050990615870764</v>
      </c>
    </row>
    <row r="9441" spans="1:2" x14ac:dyDescent="0.25">
      <c r="A9441">
        <f t="shared" ref="A9441:A9504" ca="1" si="297">RAND()</f>
        <v>0.61650756556873543</v>
      </c>
      <c r="B9441">
        <f t="shared" ref="B9441:B9504" ca="1" si="298">10^(LOG(1/A9441)*B$4+B$5)</f>
        <v>2.6310141212327212</v>
      </c>
    </row>
    <row r="9442" spans="1:2" x14ac:dyDescent="0.25">
      <c r="A9442">
        <f t="shared" ca="1" si="297"/>
        <v>0.91994695085227385</v>
      </c>
      <c r="B9442">
        <f t="shared" ca="1" si="298"/>
        <v>1.1816107445766937</v>
      </c>
    </row>
    <row r="9443" spans="1:2" x14ac:dyDescent="0.25">
      <c r="A9443">
        <f t="shared" ca="1" si="297"/>
        <v>7.5538632327494915E-2</v>
      </c>
      <c r="B9443">
        <f t="shared" ca="1" si="298"/>
        <v>175.25150862151236</v>
      </c>
    </row>
    <row r="9444" spans="1:2" x14ac:dyDescent="0.25">
      <c r="A9444">
        <f t="shared" ca="1" si="297"/>
        <v>0.85658534191393632</v>
      </c>
      <c r="B9444">
        <f t="shared" ca="1" si="298"/>
        <v>1.362883467195362</v>
      </c>
    </row>
    <row r="9445" spans="1:2" x14ac:dyDescent="0.25">
      <c r="A9445">
        <f t="shared" ca="1" si="297"/>
        <v>0.29450987088522029</v>
      </c>
      <c r="B9445">
        <f t="shared" ca="1" si="298"/>
        <v>11.529229634365677</v>
      </c>
    </row>
    <row r="9446" spans="1:2" x14ac:dyDescent="0.25">
      <c r="A9446">
        <f t="shared" ca="1" si="297"/>
        <v>4.7802859582075863E-2</v>
      </c>
      <c r="B9446">
        <f t="shared" ca="1" si="298"/>
        <v>437.61504654603283</v>
      </c>
    </row>
    <row r="9447" spans="1:2" x14ac:dyDescent="0.25">
      <c r="A9447">
        <f t="shared" ca="1" si="297"/>
        <v>0.84114053845059833</v>
      </c>
      <c r="B9447">
        <f t="shared" ca="1" si="298"/>
        <v>1.413392790526985</v>
      </c>
    </row>
    <row r="9448" spans="1:2" x14ac:dyDescent="0.25">
      <c r="A9448">
        <f t="shared" ca="1" si="297"/>
        <v>0.14596358505572593</v>
      </c>
      <c r="B9448">
        <f t="shared" ca="1" si="298"/>
        <v>46.936527563441132</v>
      </c>
    </row>
    <row r="9449" spans="1:2" x14ac:dyDescent="0.25">
      <c r="A9449">
        <f t="shared" ca="1" si="297"/>
        <v>0.11393612613786475</v>
      </c>
      <c r="B9449">
        <f t="shared" ca="1" si="298"/>
        <v>77.033051444669894</v>
      </c>
    </row>
    <row r="9450" spans="1:2" x14ac:dyDescent="0.25">
      <c r="A9450">
        <f t="shared" ca="1" si="297"/>
        <v>0.48488202341051478</v>
      </c>
      <c r="B9450">
        <f t="shared" ca="1" si="298"/>
        <v>4.2533177977265977</v>
      </c>
    </row>
    <row r="9451" spans="1:2" x14ac:dyDescent="0.25">
      <c r="A9451">
        <f t="shared" ca="1" si="297"/>
        <v>0.13812560730292189</v>
      </c>
      <c r="B9451">
        <f t="shared" ca="1" si="298"/>
        <v>52.414518308812298</v>
      </c>
    </row>
    <row r="9452" spans="1:2" x14ac:dyDescent="0.25">
      <c r="A9452">
        <f t="shared" ca="1" si="297"/>
        <v>0.35195184977701899</v>
      </c>
      <c r="B9452">
        <f t="shared" ca="1" si="298"/>
        <v>8.0729729222420463</v>
      </c>
    </row>
    <row r="9453" spans="1:2" x14ac:dyDescent="0.25">
      <c r="A9453">
        <f t="shared" ca="1" si="297"/>
        <v>0.76859260402011964</v>
      </c>
      <c r="B9453">
        <f t="shared" ca="1" si="298"/>
        <v>1.692807591281114</v>
      </c>
    </row>
    <row r="9454" spans="1:2" x14ac:dyDescent="0.25">
      <c r="A9454">
        <f t="shared" ca="1" si="297"/>
        <v>0.36508394813457945</v>
      </c>
      <c r="B9454">
        <f t="shared" ca="1" si="298"/>
        <v>7.5026471673167885</v>
      </c>
    </row>
    <row r="9455" spans="1:2" x14ac:dyDescent="0.25">
      <c r="A9455">
        <f t="shared" ca="1" si="297"/>
        <v>0.18646605962516971</v>
      </c>
      <c r="B9455">
        <f t="shared" ca="1" si="298"/>
        <v>28.760763643202786</v>
      </c>
    </row>
    <row r="9456" spans="1:2" x14ac:dyDescent="0.25">
      <c r="A9456">
        <f t="shared" ca="1" si="297"/>
        <v>0.15184045536442548</v>
      </c>
      <c r="B9456">
        <f t="shared" ca="1" si="298"/>
        <v>43.373553556014784</v>
      </c>
    </row>
    <row r="9457" spans="1:2" x14ac:dyDescent="0.25">
      <c r="A9457">
        <f t="shared" ca="1" si="297"/>
        <v>0.48230728626642327</v>
      </c>
      <c r="B9457">
        <f t="shared" ca="1" si="298"/>
        <v>4.2988506203573005</v>
      </c>
    </row>
    <row r="9458" spans="1:2" x14ac:dyDescent="0.25">
      <c r="A9458">
        <f t="shared" ca="1" si="297"/>
        <v>0.62074577183132407</v>
      </c>
      <c r="B9458">
        <f t="shared" ca="1" si="298"/>
        <v>2.5952097244137411</v>
      </c>
    </row>
    <row r="9459" spans="1:2" x14ac:dyDescent="0.25">
      <c r="A9459">
        <f t="shared" ca="1" si="297"/>
        <v>0.21381515679419916</v>
      </c>
      <c r="B9459">
        <f t="shared" ca="1" si="298"/>
        <v>21.873738915757198</v>
      </c>
    </row>
    <row r="9460" spans="1:2" x14ac:dyDescent="0.25">
      <c r="A9460">
        <f t="shared" ca="1" si="297"/>
        <v>0.90658328822324341</v>
      </c>
      <c r="B9460">
        <f t="shared" ca="1" si="298"/>
        <v>1.2167030081771102</v>
      </c>
    </row>
    <row r="9461" spans="1:2" x14ac:dyDescent="0.25">
      <c r="A9461">
        <f t="shared" ca="1" si="297"/>
        <v>0.2779386742904032</v>
      </c>
      <c r="B9461">
        <f t="shared" ca="1" si="298"/>
        <v>12.944999458959323</v>
      </c>
    </row>
    <row r="9462" spans="1:2" x14ac:dyDescent="0.25">
      <c r="A9462">
        <f t="shared" ca="1" si="297"/>
        <v>0.38077164331555968</v>
      </c>
      <c r="B9462">
        <f t="shared" ca="1" si="298"/>
        <v>6.8971679811866577</v>
      </c>
    </row>
    <row r="9463" spans="1:2" x14ac:dyDescent="0.25">
      <c r="A9463">
        <f t="shared" ca="1" si="297"/>
        <v>0.72694190334282593</v>
      </c>
      <c r="B9463">
        <f t="shared" ca="1" si="298"/>
        <v>1.8923462003071243</v>
      </c>
    </row>
    <row r="9464" spans="1:2" x14ac:dyDescent="0.25">
      <c r="A9464">
        <f t="shared" ca="1" si="297"/>
        <v>0.97666543054891219</v>
      </c>
      <c r="B9464">
        <f t="shared" ca="1" si="298"/>
        <v>1.0483549932714016</v>
      </c>
    </row>
    <row r="9465" spans="1:2" x14ac:dyDescent="0.25">
      <c r="A9465">
        <f t="shared" ca="1" si="297"/>
        <v>0.14490383609341306</v>
      </c>
      <c r="B9465">
        <f t="shared" ca="1" si="298"/>
        <v>47.62557523802414</v>
      </c>
    </row>
    <row r="9466" spans="1:2" x14ac:dyDescent="0.25">
      <c r="A9466">
        <f t="shared" ca="1" si="297"/>
        <v>0.50086313919450354</v>
      </c>
      <c r="B9466">
        <f t="shared" ca="1" si="298"/>
        <v>3.9862254512001285</v>
      </c>
    </row>
    <row r="9467" spans="1:2" x14ac:dyDescent="0.25">
      <c r="A9467">
        <f t="shared" ca="1" si="297"/>
        <v>0.91505364033772696</v>
      </c>
      <c r="B9467">
        <f t="shared" ca="1" si="298"/>
        <v>1.1942820193728505</v>
      </c>
    </row>
    <row r="9468" spans="1:2" x14ac:dyDescent="0.25">
      <c r="A9468">
        <f t="shared" ca="1" si="297"/>
        <v>0.71715643356062864</v>
      </c>
      <c r="B9468">
        <f t="shared" ca="1" si="298"/>
        <v>1.9443399624298821</v>
      </c>
    </row>
    <row r="9469" spans="1:2" x14ac:dyDescent="0.25">
      <c r="A9469">
        <f t="shared" ca="1" si="297"/>
        <v>0.59118710639517846</v>
      </c>
      <c r="B9469">
        <f t="shared" ca="1" si="298"/>
        <v>2.8612123613818103</v>
      </c>
    </row>
    <row r="9470" spans="1:2" x14ac:dyDescent="0.25">
      <c r="A9470">
        <f t="shared" ca="1" si="297"/>
        <v>0.93630238324227222</v>
      </c>
      <c r="B9470">
        <f t="shared" ca="1" si="298"/>
        <v>1.140690283858772</v>
      </c>
    </row>
    <row r="9471" spans="1:2" x14ac:dyDescent="0.25">
      <c r="A9471">
        <f t="shared" ca="1" si="297"/>
        <v>0.57087103424619778</v>
      </c>
      <c r="B9471">
        <f t="shared" ca="1" si="298"/>
        <v>3.0684848593001961</v>
      </c>
    </row>
    <row r="9472" spans="1:2" x14ac:dyDescent="0.25">
      <c r="A9472">
        <f t="shared" ca="1" si="297"/>
        <v>0.64809757745092023</v>
      </c>
      <c r="B9472">
        <f t="shared" ca="1" si="298"/>
        <v>2.3807796616360504</v>
      </c>
    </row>
    <row r="9473" spans="1:2" x14ac:dyDescent="0.25">
      <c r="A9473">
        <f t="shared" ca="1" si="297"/>
        <v>0.33387105475939083</v>
      </c>
      <c r="B9473">
        <f t="shared" ca="1" si="298"/>
        <v>8.9710331542440436</v>
      </c>
    </row>
    <row r="9474" spans="1:2" x14ac:dyDescent="0.25">
      <c r="A9474">
        <f t="shared" ca="1" si="297"/>
        <v>0.98183295725403064</v>
      </c>
      <c r="B9474">
        <f t="shared" ca="1" si="298"/>
        <v>1.0373487500933718</v>
      </c>
    </row>
    <row r="9475" spans="1:2" x14ac:dyDescent="0.25">
      <c r="A9475">
        <f t="shared" ca="1" si="297"/>
        <v>0.73086064472971668</v>
      </c>
      <c r="B9475">
        <f t="shared" ca="1" si="298"/>
        <v>1.8721077736283871</v>
      </c>
    </row>
    <row r="9476" spans="1:2" x14ac:dyDescent="0.25">
      <c r="A9476">
        <f t="shared" ca="1" si="297"/>
        <v>0.34344760090791071</v>
      </c>
      <c r="B9476">
        <f t="shared" ca="1" si="298"/>
        <v>8.4777191650456345</v>
      </c>
    </row>
    <row r="9477" spans="1:2" x14ac:dyDescent="0.25">
      <c r="A9477">
        <f t="shared" ca="1" si="297"/>
        <v>0.85881635672078172</v>
      </c>
      <c r="B9477">
        <f t="shared" ca="1" si="298"/>
        <v>1.355811725369503</v>
      </c>
    </row>
    <row r="9478" spans="1:2" x14ac:dyDescent="0.25">
      <c r="A9478">
        <f t="shared" ca="1" si="297"/>
        <v>0.6166205181035832</v>
      </c>
      <c r="B9478">
        <f t="shared" ca="1" si="298"/>
        <v>2.6300503112821856</v>
      </c>
    </row>
    <row r="9479" spans="1:2" x14ac:dyDescent="0.25">
      <c r="A9479">
        <f t="shared" ca="1" si="297"/>
        <v>0.47997707067685424</v>
      </c>
      <c r="B9479">
        <f t="shared" ca="1" si="298"/>
        <v>4.3406924726242622</v>
      </c>
    </row>
    <row r="9480" spans="1:2" x14ac:dyDescent="0.25">
      <c r="A9480">
        <f t="shared" ca="1" si="297"/>
        <v>0.94353394676998203</v>
      </c>
      <c r="B9480">
        <f t="shared" ca="1" si="298"/>
        <v>1.1232720175294346</v>
      </c>
    </row>
    <row r="9481" spans="1:2" x14ac:dyDescent="0.25">
      <c r="A9481">
        <f t="shared" ca="1" si="297"/>
        <v>7.4653473439971085E-2</v>
      </c>
      <c r="B9481">
        <f t="shared" ca="1" si="298"/>
        <v>179.43202633083433</v>
      </c>
    </row>
    <row r="9482" spans="1:2" x14ac:dyDescent="0.25">
      <c r="A9482">
        <f t="shared" ca="1" si="297"/>
        <v>0.36601370038439729</v>
      </c>
      <c r="B9482">
        <f t="shared" ca="1" si="298"/>
        <v>7.4645789566343534</v>
      </c>
    </row>
    <row r="9483" spans="1:2" x14ac:dyDescent="0.25">
      <c r="A9483">
        <f t="shared" ca="1" si="297"/>
        <v>0.10295881086144643</v>
      </c>
      <c r="B9483">
        <f t="shared" ca="1" si="298"/>
        <v>94.33502395145679</v>
      </c>
    </row>
    <row r="9484" spans="1:2" x14ac:dyDescent="0.25">
      <c r="A9484">
        <f t="shared" ca="1" si="297"/>
        <v>0.9694149299595104</v>
      </c>
      <c r="B9484">
        <f t="shared" ca="1" si="298"/>
        <v>1.0640954642181042</v>
      </c>
    </row>
    <row r="9485" spans="1:2" x14ac:dyDescent="0.25">
      <c r="A9485">
        <f t="shared" ca="1" si="297"/>
        <v>0.55417404127532588</v>
      </c>
      <c r="B9485">
        <f t="shared" ca="1" si="298"/>
        <v>3.2561742890593415</v>
      </c>
    </row>
    <row r="9486" spans="1:2" x14ac:dyDescent="0.25">
      <c r="A9486">
        <f t="shared" ca="1" si="297"/>
        <v>0.82502842701408985</v>
      </c>
      <c r="B9486">
        <f t="shared" ca="1" si="298"/>
        <v>1.4691365870900086</v>
      </c>
    </row>
    <row r="9487" spans="1:2" x14ac:dyDescent="0.25">
      <c r="A9487">
        <f t="shared" ca="1" si="297"/>
        <v>6.2139462892947583E-2</v>
      </c>
      <c r="B9487">
        <f t="shared" ca="1" si="298"/>
        <v>258.97927446007208</v>
      </c>
    </row>
    <row r="9488" spans="1:2" x14ac:dyDescent="0.25">
      <c r="A9488">
        <f t="shared" ca="1" si="297"/>
        <v>0.23241761699872787</v>
      </c>
      <c r="B9488">
        <f t="shared" ca="1" si="298"/>
        <v>18.512365319785101</v>
      </c>
    </row>
    <row r="9489" spans="1:2" x14ac:dyDescent="0.25">
      <c r="A9489">
        <f t="shared" ca="1" si="297"/>
        <v>0.83244992020644748</v>
      </c>
      <c r="B9489">
        <f t="shared" ca="1" si="298"/>
        <v>1.443057937466711</v>
      </c>
    </row>
    <row r="9490" spans="1:2" x14ac:dyDescent="0.25">
      <c r="A9490">
        <f t="shared" ca="1" si="297"/>
        <v>0.20555572927203325</v>
      </c>
      <c r="B9490">
        <f t="shared" ca="1" si="298"/>
        <v>23.666870151295534</v>
      </c>
    </row>
    <row r="9491" spans="1:2" x14ac:dyDescent="0.25">
      <c r="A9491">
        <f t="shared" ca="1" si="297"/>
        <v>0.86136545912641538</v>
      </c>
      <c r="B9491">
        <f t="shared" ca="1" si="298"/>
        <v>1.3477988919226485</v>
      </c>
    </row>
    <row r="9492" spans="1:2" x14ac:dyDescent="0.25">
      <c r="A9492">
        <f t="shared" ca="1" si="297"/>
        <v>0.23390316490470797</v>
      </c>
      <c r="B9492">
        <f t="shared" ca="1" si="298"/>
        <v>18.277963409025546</v>
      </c>
    </row>
    <row r="9493" spans="1:2" x14ac:dyDescent="0.25">
      <c r="A9493">
        <f t="shared" ca="1" si="297"/>
        <v>0.85239142964557824</v>
      </c>
      <c r="B9493">
        <f t="shared" ca="1" si="298"/>
        <v>1.3763277015853028</v>
      </c>
    </row>
    <row r="9494" spans="1:2" x14ac:dyDescent="0.25">
      <c r="A9494">
        <f t="shared" ca="1" si="297"/>
        <v>0.88441854710597101</v>
      </c>
      <c r="B9494">
        <f t="shared" ca="1" si="298"/>
        <v>1.2784516760281248</v>
      </c>
    </row>
    <row r="9495" spans="1:2" x14ac:dyDescent="0.25">
      <c r="A9495">
        <f t="shared" ca="1" si="297"/>
        <v>0.47361266522524281</v>
      </c>
      <c r="B9495">
        <f t="shared" ca="1" si="298"/>
        <v>4.4581367364118654</v>
      </c>
    </row>
    <row r="9496" spans="1:2" x14ac:dyDescent="0.25">
      <c r="A9496">
        <f t="shared" ca="1" si="297"/>
        <v>7.5074775830408114E-2</v>
      </c>
      <c r="B9496">
        <f t="shared" ca="1" si="298"/>
        <v>177.4238143981712</v>
      </c>
    </row>
    <row r="9497" spans="1:2" x14ac:dyDescent="0.25">
      <c r="A9497">
        <f t="shared" ca="1" si="297"/>
        <v>2.3960138706444756E-2</v>
      </c>
      <c r="B9497">
        <f t="shared" ca="1" si="298"/>
        <v>1741.8924799770605</v>
      </c>
    </row>
    <row r="9498" spans="1:2" x14ac:dyDescent="0.25">
      <c r="A9498">
        <f t="shared" ca="1" si="297"/>
        <v>0.51558245601509334</v>
      </c>
      <c r="B9498">
        <f t="shared" ca="1" si="298"/>
        <v>3.7618696068581925</v>
      </c>
    </row>
    <row r="9499" spans="1:2" x14ac:dyDescent="0.25">
      <c r="A9499">
        <f t="shared" ca="1" si="297"/>
        <v>0.50673776602065879</v>
      </c>
      <c r="B9499">
        <f t="shared" ca="1" si="298"/>
        <v>3.8943363198919196</v>
      </c>
    </row>
    <row r="9500" spans="1:2" x14ac:dyDescent="0.25">
      <c r="A9500">
        <f t="shared" ca="1" si="297"/>
        <v>0.58704336795036494</v>
      </c>
      <c r="B9500">
        <f t="shared" ca="1" si="298"/>
        <v>2.9017475601212275</v>
      </c>
    </row>
    <row r="9501" spans="1:2" x14ac:dyDescent="0.25">
      <c r="A9501">
        <f t="shared" ca="1" si="297"/>
        <v>0.25585799957591882</v>
      </c>
      <c r="B9501">
        <f t="shared" ca="1" si="298"/>
        <v>15.27573092706996</v>
      </c>
    </row>
    <row r="9502" spans="1:2" x14ac:dyDescent="0.25">
      <c r="A9502">
        <f t="shared" ca="1" si="297"/>
        <v>0.41252793833330836</v>
      </c>
      <c r="B9502">
        <f t="shared" ca="1" si="298"/>
        <v>5.8761553288509321</v>
      </c>
    </row>
    <row r="9503" spans="1:2" x14ac:dyDescent="0.25">
      <c r="A9503">
        <f t="shared" ca="1" si="297"/>
        <v>0.97329357508865555</v>
      </c>
      <c r="B9503">
        <f t="shared" ca="1" si="298"/>
        <v>1.0556313684863798</v>
      </c>
    </row>
    <row r="9504" spans="1:2" x14ac:dyDescent="0.25">
      <c r="A9504">
        <f t="shared" ca="1" si="297"/>
        <v>0.71923192765597455</v>
      </c>
      <c r="B9504">
        <f t="shared" ca="1" si="298"/>
        <v>1.9331345546445897</v>
      </c>
    </row>
    <row r="9505" spans="1:2" x14ac:dyDescent="0.25">
      <c r="A9505">
        <f t="shared" ref="A9505:A9568" ca="1" si="299">RAND()</f>
        <v>9.6909673716128131E-2</v>
      </c>
      <c r="B9505">
        <f t="shared" ref="B9505:B9568" ca="1" si="300">10^(LOG(1/A9505)*B$4+B$5)</f>
        <v>106.47943482122298</v>
      </c>
    </row>
    <row r="9506" spans="1:2" x14ac:dyDescent="0.25">
      <c r="A9506">
        <f t="shared" ca="1" si="299"/>
        <v>0.20821535551484183</v>
      </c>
      <c r="B9506">
        <f t="shared" ca="1" si="300"/>
        <v>23.066116988533178</v>
      </c>
    </row>
    <row r="9507" spans="1:2" x14ac:dyDescent="0.25">
      <c r="A9507">
        <f t="shared" ca="1" si="299"/>
        <v>0.13389343605537474</v>
      </c>
      <c r="B9507">
        <f t="shared" ca="1" si="300"/>
        <v>55.780374578607798</v>
      </c>
    </row>
    <row r="9508" spans="1:2" x14ac:dyDescent="0.25">
      <c r="A9508">
        <f t="shared" ca="1" si="299"/>
        <v>0.82019601692880051</v>
      </c>
      <c r="B9508">
        <f t="shared" ca="1" si="300"/>
        <v>1.4864992285882199</v>
      </c>
    </row>
    <row r="9509" spans="1:2" x14ac:dyDescent="0.25">
      <c r="A9509">
        <f t="shared" ca="1" si="299"/>
        <v>0.75515104631901475</v>
      </c>
      <c r="B9509">
        <f t="shared" ca="1" si="300"/>
        <v>1.7536072932629845</v>
      </c>
    </row>
    <row r="9510" spans="1:2" x14ac:dyDescent="0.25">
      <c r="A9510">
        <f t="shared" ca="1" si="299"/>
        <v>0.34563940995828779</v>
      </c>
      <c r="B9510">
        <f t="shared" ca="1" si="300"/>
        <v>8.3705402650910834</v>
      </c>
    </row>
    <row r="9511" spans="1:2" x14ac:dyDescent="0.25">
      <c r="A9511">
        <f t="shared" ca="1" si="299"/>
        <v>0.29113766303866828</v>
      </c>
      <c r="B9511">
        <f t="shared" ca="1" si="300"/>
        <v>11.797859416355578</v>
      </c>
    </row>
    <row r="9512" spans="1:2" x14ac:dyDescent="0.25">
      <c r="A9512">
        <f t="shared" ca="1" si="299"/>
        <v>0.456363856253171</v>
      </c>
      <c r="B9512">
        <f t="shared" ca="1" si="300"/>
        <v>4.801506460108059</v>
      </c>
    </row>
    <row r="9513" spans="1:2" x14ac:dyDescent="0.25">
      <c r="A9513">
        <f t="shared" ca="1" si="299"/>
        <v>0.51362418407374877</v>
      </c>
      <c r="B9513">
        <f t="shared" ca="1" si="300"/>
        <v>3.7906097144781561</v>
      </c>
    </row>
    <row r="9514" spans="1:2" x14ac:dyDescent="0.25">
      <c r="A9514">
        <f t="shared" ca="1" si="299"/>
        <v>0.98712528105151232</v>
      </c>
      <c r="B9514">
        <f t="shared" ca="1" si="300"/>
        <v>1.0262553889656536</v>
      </c>
    </row>
    <row r="9515" spans="1:2" x14ac:dyDescent="0.25">
      <c r="A9515">
        <f t="shared" ca="1" si="299"/>
        <v>0.75322516786444571</v>
      </c>
      <c r="B9515">
        <f t="shared" ca="1" si="300"/>
        <v>1.7625861542390746</v>
      </c>
    </row>
    <row r="9516" spans="1:2" x14ac:dyDescent="0.25">
      <c r="A9516">
        <f t="shared" ca="1" si="299"/>
        <v>0.86762030945779989</v>
      </c>
      <c r="B9516">
        <f t="shared" ca="1" si="300"/>
        <v>1.3284358307863835</v>
      </c>
    </row>
    <row r="9517" spans="1:2" x14ac:dyDescent="0.25">
      <c r="A9517">
        <f t="shared" ca="1" si="299"/>
        <v>0.57584653769634409</v>
      </c>
      <c r="B9517">
        <f t="shared" ca="1" si="300"/>
        <v>3.0156885014217902</v>
      </c>
    </row>
    <row r="9518" spans="1:2" x14ac:dyDescent="0.25">
      <c r="A9518">
        <f t="shared" ca="1" si="299"/>
        <v>1.4258050000753419E-2</v>
      </c>
      <c r="B9518">
        <f t="shared" ca="1" si="300"/>
        <v>4919.0329676335314</v>
      </c>
    </row>
    <row r="9519" spans="1:2" x14ac:dyDescent="0.25">
      <c r="A9519">
        <f t="shared" ca="1" si="299"/>
        <v>0.71916055468340656</v>
      </c>
      <c r="B9519">
        <f t="shared" ca="1" si="300"/>
        <v>1.9335182809355325</v>
      </c>
    </row>
    <row r="9520" spans="1:2" x14ac:dyDescent="0.25">
      <c r="A9520">
        <f t="shared" ca="1" si="299"/>
        <v>0.98807820167667904</v>
      </c>
      <c r="B9520">
        <f t="shared" ca="1" si="300"/>
        <v>1.0242768646876539</v>
      </c>
    </row>
    <row r="9521" spans="1:2" x14ac:dyDescent="0.25">
      <c r="A9521">
        <f t="shared" ca="1" si="299"/>
        <v>0.48190063239417857</v>
      </c>
      <c r="B9521">
        <f t="shared" ca="1" si="300"/>
        <v>4.3061088878209262</v>
      </c>
    </row>
    <row r="9522" spans="1:2" x14ac:dyDescent="0.25">
      <c r="A9522">
        <f t="shared" ca="1" si="299"/>
        <v>0.28150930897600013</v>
      </c>
      <c r="B9522">
        <f t="shared" ca="1" si="300"/>
        <v>12.61869602273492</v>
      </c>
    </row>
    <row r="9523" spans="1:2" x14ac:dyDescent="0.25">
      <c r="A9523">
        <f t="shared" ca="1" si="299"/>
        <v>0.70976168254680538</v>
      </c>
      <c r="B9523">
        <f t="shared" ca="1" si="300"/>
        <v>1.9850657705228123</v>
      </c>
    </row>
    <row r="9524" spans="1:2" x14ac:dyDescent="0.25">
      <c r="A9524">
        <f t="shared" ca="1" si="299"/>
        <v>0.92763286296519021</v>
      </c>
      <c r="B9524">
        <f t="shared" ca="1" si="300"/>
        <v>1.1621113645947312</v>
      </c>
    </row>
    <row r="9525" spans="1:2" x14ac:dyDescent="0.25">
      <c r="A9525">
        <f t="shared" ca="1" si="299"/>
        <v>0.90394321099781827</v>
      </c>
      <c r="B9525">
        <f t="shared" ca="1" si="300"/>
        <v>1.2238204479908508</v>
      </c>
    </row>
    <row r="9526" spans="1:2" x14ac:dyDescent="0.25">
      <c r="A9526">
        <f t="shared" ca="1" si="299"/>
        <v>0.35571108155214604</v>
      </c>
      <c r="B9526">
        <f t="shared" ca="1" si="300"/>
        <v>7.9032407162837766</v>
      </c>
    </row>
    <row r="9527" spans="1:2" x14ac:dyDescent="0.25">
      <c r="A9527">
        <f t="shared" ca="1" si="299"/>
        <v>0.39433659067394644</v>
      </c>
      <c r="B9527">
        <f t="shared" ca="1" si="300"/>
        <v>6.4308124716374779</v>
      </c>
    </row>
    <row r="9528" spans="1:2" x14ac:dyDescent="0.25">
      <c r="A9528">
        <f t="shared" ca="1" si="299"/>
        <v>0.32926647980835788</v>
      </c>
      <c r="B9528">
        <f t="shared" ca="1" si="300"/>
        <v>9.2236955310959114</v>
      </c>
    </row>
    <row r="9529" spans="1:2" x14ac:dyDescent="0.25">
      <c r="A9529">
        <f t="shared" ca="1" si="299"/>
        <v>3.687002736561007E-2</v>
      </c>
      <c r="B9529">
        <f t="shared" ca="1" si="300"/>
        <v>735.61924082944097</v>
      </c>
    </row>
    <row r="9530" spans="1:2" x14ac:dyDescent="0.25">
      <c r="A9530">
        <f t="shared" ca="1" si="299"/>
        <v>0.33849116098697429</v>
      </c>
      <c r="B9530">
        <f t="shared" ca="1" si="300"/>
        <v>8.7278110409119201</v>
      </c>
    </row>
    <row r="9531" spans="1:2" x14ac:dyDescent="0.25">
      <c r="A9531">
        <f t="shared" ca="1" si="299"/>
        <v>0.30251882835169475</v>
      </c>
      <c r="B9531">
        <f t="shared" ca="1" si="300"/>
        <v>10.926855014291744</v>
      </c>
    </row>
    <row r="9532" spans="1:2" x14ac:dyDescent="0.25">
      <c r="A9532">
        <f t="shared" ca="1" si="299"/>
        <v>0.77958046573749518</v>
      </c>
      <c r="B9532">
        <f t="shared" ca="1" si="300"/>
        <v>1.6454250450287864</v>
      </c>
    </row>
    <row r="9533" spans="1:2" x14ac:dyDescent="0.25">
      <c r="A9533">
        <f t="shared" ca="1" si="299"/>
        <v>0.88392758187074894</v>
      </c>
      <c r="B9533">
        <f t="shared" ca="1" si="300"/>
        <v>1.279872266713306</v>
      </c>
    </row>
    <row r="9534" spans="1:2" x14ac:dyDescent="0.25">
      <c r="A9534">
        <f t="shared" ca="1" si="299"/>
        <v>0.36823956958412329</v>
      </c>
      <c r="B9534">
        <f t="shared" ca="1" si="300"/>
        <v>7.3746105690848474</v>
      </c>
    </row>
    <row r="9535" spans="1:2" x14ac:dyDescent="0.25">
      <c r="A9535">
        <f t="shared" ca="1" si="299"/>
        <v>0.83357231575302404</v>
      </c>
      <c r="B9535">
        <f t="shared" ca="1" si="300"/>
        <v>1.439174431907789</v>
      </c>
    </row>
    <row r="9536" spans="1:2" x14ac:dyDescent="0.25">
      <c r="A9536">
        <f t="shared" ca="1" si="299"/>
        <v>0.73588275685472082</v>
      </c>
      <c r="B9536">
        <f t="shared" ca="1" si="300"/>
        <v>1.8466421602651109</v>
      </c>
    </row>
    <row r="9537" spans="1:2" x14ac:dyDescent="0.25">
      <c r="A9537">
        <f t="shared" ca="1" si="299"/>
        <v>0.63002896921722895</v>
      </c>
      <c r="B9537">
        <f t="shared" ca="1" si="300"/>
        <v>2.5192946348548935</v>
      </c>
    </row>
    <row r="9538" spans="1:2" x14ac:dyDescent="0.25">
      <c r="A9538">
        <f t="shared" ca="1" si="299"/>
        <v>0.61728471069587976</v>
      </c>
      <c r="B9538">
        <f t="shared" ca="1" si="300"/>
        <v>2.6243935370210729</v>
      </c>
    </row>
    <row r="9539" spans="1:2" x14ac:dyDescent="0.25">
      <c r="A9539">
        <f t="shared" ca="1" si="299"/>
        <v>0.29974926178854766</v>
      </c>
      <c r="B9539">
        <f t="shared" ca="1" si="300"/>
        <v>11.129707622991061</v>
      </c>
    </row>
    <row r="9540" spans="1:2" x14ac:dyDescent="0.25">
      <c r="A9540">
        <f t="shared" ca="1" si="299"/>
        <v>0.15893158427033705</v>
      </c>
      <c r="B9540">
        <f t="shared" ca="1" si="300"/>
        <v>39.589459711918089</v>
      </c>
    </row>
    <row r="9541" spans="1:2" x14ac:dyDescent="0.25">
      <c r="A9541">
        <f t="shared" ca="1" si="299"/>
        <v>0.19977802571087222</v>
      </c>
      <c r="B9541">
        <f t="shared" ca="1" si="300"/>
        <v>25.055586095284404</v>
      </c>
    </row>
    <row r="9542" spans="1:2" x14ac:dyDescent="0.25">
      <c r="A9542">
        <f t="shared" ca="1" si="299"/>
        <v>0.61156770075620281</v>
      </c>
      <c r="B9542">
        <f t="shared" ca="1" si="300"/>
        <v>2.6736891818294688</v>
      </c>
    </row>
    <row r="9543" spans="1:2" x14ac:dyDescent="0.25">
      <c r="A9543">
        <f t="shared" ca="1" si="299"/>
        <v>0.40279549268966508</v>
      </c>
      <c r="B9543">
        <f t="shared" ca="1" si="300"/>
        <v>6.1635481881797496</v>
      </c>
    </row>
    <row r="9544" spans="1:2" x14ac:dyDescent="0.25">
      <c r="A9544">
        <f t="shared" ca="1" si="299"/>
        <v>0.18153419812374327</v>
      </c>
      <c r="B9544">
        <f t="shared" ca="1" si="300"/>
        <v>30.344717426701269</v>
      </c>
    </row>
    <row r="9545" spans="1:2" x14ac:dyDescent="0.25">
      <c r="A9545">
        <f t="shared" ca="1" si="299"/>
        <v>0.65632623214565777</v>
      </c>
      <c r="B9545">
        <f t="shared" ca="1" si="300"/>
        <v>2.3214560976661454</v>
      </c>
    </row>
    <row r="9546" spans="1:2" x14ac:dyDescent="0.25">
      <c r="A9546">
        <f t="shared" ca="1" si="299"/>
        <v>0.72126508014158808</v>
      </c>
      <c r="B9546">
        <f t="shared" ca="1" si="300"/>
        <v>1.9222514054399056</v>
      </c>
    </row>
    <row r="9547" spans="1:2" x14ac:dyDescent="0.25">
      <c r="A9547">
        <f t="shared" ca="1" si="299"/>
        <v>0.76896014348890329</v>
      </c>
      <c r="B9547">
        <f t="shared" ca="1" si="300"/>
        <v>1.691189757331911</v>
      </c>
    </row>
    <row r="9548" spans="1:2" x14ac:dyDescent="0.25">
      <c r="A9548">
        <f t="shared" ca="1" si="299"/>
        <v>4.245468399365071E-2</v>
      </c>
      <c r="B9548">
        <f t="shared" ca="1" si="300"/>
        <v>554.8157417444246</v>
      </c>
    </row>
    <row r="9549" spans="1:2" x14ac:dyDescent="0.25">
      <c r="A9549">
        <f t="shared" ca="1" si="299"/>
        <v>0.24436842954050819</v>
      </c>
      <c r="B9549">
        <f t="shared" ca="1" si="300"/>
        <v>16.745950549255671</v>
      </c>
    </row>
    <row r="9550" spans="1:2" x14ac:dyDescent="0.25">
      <c r="A9550">
        <f t="shared" ca="1" si="299"/>
        <v>0.39848933174433421</v>
      </c>
      <c r="B9550">
        <f t="shared" ca="1" si="300"/>
        <v>6.2974771718360349</v>
      </c>
    </row>
    <row r="9551" spans="1:2" x14ac:dyDescent="0.25">
      <c r="A9551">
        <f t="shared" ca="1" si="299"/>
        <v>0.2372096141137835</v>
      </c>
      <c r="B9551">
        <f t="shared" ca="1" si="300"/>
        <v>17.771964046076345</v>
      </c>
    </row>
    <row r="9552" spans="1:2" x14ac:dyDescent="0.25">
      <c r="A9552">
        <f t="shared" ca="1" si="299"/>
        <v>0.93859528511071821</v>
      </c>
      <c r="B9552">
        <f t="shared" ca="1" si="300"/>
        <v>1.1351238885808421</v>
      </c>
    </row>
    <row r="9553" spans="1:2" x14ac:dyDescent="0.25">
      <c r="A9553">
        <f t="shared" ca="1" si="299"/>
        <v>0.67145544388737921</v>
      </c>
      <c r="B9553">
        <f t="shared" ca="1" si="300"/>
        <v>2.2180207333625495</v>
      </c>
    </row>
    <row r="9554" spans="1:2" x14ac:dyDescent="0.25">
      <c r="A9554">
        <f t="shared" ca="1" si="299"/>
        <v>0.48178241584856962</v>
      </c>
      <c r="B9554">
        <f t="shared" ca="1" si="300"/>
        <v>4.3082223554570813</v>
      </c>
    </row>
    <row r="9555" spans="1:2" x14ac:dyDescent="0.25">
      <c r="A9555">
        <f t="shared" ca="1" si="299"/>
        <v>3.3485353870965184E-2</v>
      </c>
      <c r="B9555">
        <f t="shared" ca="1" si="300"/>
        <v>891.84670931048072</v>
      </c>
    </row>
    <row r="9556" spans="1:2" x14ac:dyDescent="0.25">
      <c r="A9556">
        <f t="shared" ca="1" si="299"/>
        <v>0.95193849773947392</v>
      </c>
      <c r="B9556">
        <f t="shared" ca="1" si="300"/>
        <v>1.1035251074159236</v>
      </c>
    </row>
    <row r="9557" spans="1:2" x14ac:dyDescent="0.25">
      <c r="A9557">
        <f t="shared" ca="1" si="299"/>
        <v>0.74893583668744312</v>
      </c>
      <c r="B9557">
        <f t="shared" ca="1" si="300"/>
        <v>1.7828334577403182</v>
      </c>
    </row>
    <row r="9558" spans="1:2" x14ac:dyDescent="0.25">
      <c r="A9558">
        <f t="shared" ca="1" si="299"/>
        <v>0.10224922792591373</v>
      </c>
      <c r="B9558">
        <f t="shared" ca="1" si="300"/>
        <v>95.648887977921405</v>
      </c>
    </row>
    <row r="9559" spans="1:2" x14ac:dyDescent="0.25">
      <c r="A9559">
        <f t="shared" ca="1" si="299"/>
        <v>0.31282377018723584</v>
      </c>
      <c r="B9559">
        <f t="shared" ca="1" si="300"/>
        <v>10.218814327279976</v>
      </c>
    </row>
    <row r="9560" spans="1:2" x14ac:dyDescent="0.25">
      <c r="A9560">
        <f t="shared" ca="1" si="299"/>
        <v>0.44722477563719054</v>
      </c>
      <c r="B9560">
        <f t="shared" ca="1" si="300"/>
        <v>4.9997500139058495</v>
      </c>
    </row>
    <row r="9561" spans="1:2" x14ac:dyDescent="0.25">
      <c r="A9561">
        <f t="shared" ca="1" si="299"/>
        <v>0.56699218798728401</v>
      </c>
      <c r="B9561">
        <f t="shared" ca="1" si="300"/>
        <v>3.1106120463527618</v>
      </c>
    </row>
    <row r="9562" spans="1:2" x14ac:dyDescent="0.25">
      <c r="A9562">
        <f t="shared" ca="1" si="299"/>
        <v>0.31943643917646269</v>
      </c>
      <c r="B9562">
        <f t="shared" ca="1" si="300"/>
        <v>9.8001131030795303</v>
      </c>
    </row>
    <row r="9563" spans="1:2" x14ac:dyDescent="0.25">
      <c r="A9563">
        <f t="shared" ca="1" si="299"/>
        <v>0.86746351988751103</v>
      </c>
      <c r="B9563">
        <f t="shared" ca="1" si="300"/>
        <v>1.3289160900745272</v>
      </c>
    </row>
    <row r="9564" spans="1:2" x14ac:dyDescent="0.25">
      <c r="A9564">
        <f t="shared" ca="1" si="299"/>
        <v>0.98992468617895979</v>
      </c>
      <c r="B9564">
        <f t="shared" ca="1" si="300"/>
        <v>1.0204593067005356</v>
      </c>
    </row>
    <row r="9565" spans="1:2" x14ac:dyDescent="0.25">
      <c r="A9565">
        <f t="shared" ca="1" si="299"/>
        <v>0.80728571650879255</v>
      </c>
      <c r="B9565">
        <f t="shared" ca="1" si="300"/>
        <v>1.5344242838530449</v>
      </c>
    </row>
    <row r="9566" spans="1:2" x14ac:dyDescent="0.25">
      <c r="A9566">
        <f t="shared" ca="1" si="299"/>
        <v>0.34625162760218664</v>
      </c>
      <c r="B9566">
        <f t="shared" ca="1" si="300"/>
        <v>8.3409660389497073</v>
      </c>
    </row>
    <row r="9567" spans="1:2" x14ac:dyDescent="0.25">
      <c r="A9567">
        <f t="shared" ca="1" si="299"/>
        <v>0.33732519256832083</v>
      </c>
      <c r="B9567">
        <f t="shared" ca="1" si="300"/>
        <v>8.788250875240081</v>
      </c>
    </row>
    <row r="9568" spans="1:2" x14ac:dyDescent="0.25">
      <c r="A9568">
        <f t="shared" ca="1" si="299"/>
        <v>0.77400080365244484</v>
      </c>
      <c r="B9568">
        <f t="shared" ca="1" si="300"/>
        <v>1.6692338257281709</v>
      </c>
    </row>
    <row r="9569" spans="1:2" x14ac:dyDescent="0.25">
      <c r="A9569">
        <f t="shared" ref="A9569:A9632" ca="1" si="301">RAND()</f>
        <v>0.63301486306691479</v>
      </c>
      <c r="B9569">
        <f t="shared" ref="B9569:B9632" ca="1" si="302">10^(LOG(1/A9569)*B$4+B$5)</f>
        <v>2.4955839589731181</v>
      </c>
    </row>
    <row r="9570" spans="1:2" x14ac:dyDescent="0.25">
      <c r="A9570">
        <f t="shared" ca="1" si="301"/>
        <v>3.917602273655596E-2</v>
      </c>
      <c r="B9570">
        <f t="shared" ca="1" si="302"/>
        <v>651.56735024821887</v>
      </c>
    </row>
    <row r="9571" spans="1:2" x14ac:dyDescent="0.25">
      <c r="A9571">
        <f t="shared" ca="1" si="301"/>
        <v>0.90415227810780219</v>
      </c>
      <c r="B9571">
        <f t="shared" ca="1" si="302"/>
        <v>1.2232545454784656</v>
      </c>
    </row>
    <row r="9572" spans="1:2" x14ac:dyDescent="0.25">
      <c r="A9572">
        <f t="shared" ca="1" si="301"/>
        <v>0.54878346605874095</v>
      </c>
      <c r="B9572">
        <f t="shared" ca="1" si="302"/>
        <v>3.3204577865457723</v>
      </c>
    </row>
    <row r="9573" spans="1:2" x14ac:dyDescent="0.25">
      <c r="A9573">
        <f t="shared" ca="1" si="301"/>
        <v>9.7542046024986284E-2</v>
      </c>
      <c r="B9573">
        <f t="shared" ca="1" si="302"/>
        <v>105.10328205366909</v>
      </c>
    </row>
    <row r="9574" spans="1:2" x14ac:dyDescent="0.25">
      <c r="A9574">
        <f t="shared" ca="1" si="301"/>
        <v>0.43608677362427617</v>
      </c>
      <c r="B9574">
        <f t="shared" ca="1" si="302"/>
        <v>5.2584066716278999</v>
      </c>
    </row>
    <row r="9575" spans="1:2" x14ac:dyDescent="0.25">
      <c r="A9575">
        <f t="shared" ca="1" si="301"/>
        <v>0.6447624095798532</v>
      </c>
      <c r="B9575">
        <f t="shared" ca="1" si="302"/>
        <v>2.4054735214043932</v>
      </c>
    </row>
    <row r="9576" spans="1:2" x14ac:dyDescent="0.25">
      <c r="A9576">
        <f t="shared" ca="1" si="301"/>
        <v>0.23192896590295498</v>
      </c>
      <c r="B9576">
        <f t="shared" ca="1" si="302"/>
        <v>18.590454894873389</v>
      </c>
    </row>
    <row r="9577" spans="1:2" x14ac:dyDescent="0.25">
      <c r="A9577">
        <f t="shared" ca="1" si="301"/>
        <v>0.13459332818096981</v>
      </c>
      <c r="B9577">
        <f t="shared" ca="1" si="302"/>
        <v>55.201761361581667</v>
      </c>
    </row>
    <row r="9578" spans="1:2" x14ac:dyDescent="0.25">
      <c r="A9578">
        <f t="shared" ca="1" si="301"/>
        <v>3.7730424289208475E-3</v>
      </c>
      <c r="B9578">
        <f t="shared" ca="1" si="302"/>
        <v>70245.194932007609</v>
      </c>
    </row>
    <row r="9579" spans="1:2" x14ac:dyDescent="0.25">
      <c r="A9579">
        <f t="shared" ca="1" si="301"/>
        <v>0.93083754012763642</v>
      </c>
      <c r="B9579">
        <f t="shared" ca="1" si="302"/>
        <v>1.1541233306209551</v>
      </c>
    </row>
    <row r="9580" spans="1:2" x14ac:dyDescent="0.25">
      <c r="A9580">
        <f t="shared" ca="1" si="301"/>
        <v>0.47661989223747603</v>
      </c>
      <c r="B9580">
        <f t="shared" ca="1" si="302"/>
        <v>4.4020571016367773</v>
      </c>
    </row>
    <row r="9581" spans="1:2" x14ac:dyDescent="0.25">
      <c r="A9581">
        <f t="shared" ca="1" si="301"/>
        <v>0.82751932903576308</v>
      </c>
      <c r="B9581">
        <f t="shared" ca="1" si="302"/>
        <v>1.4603054516611369</v>
      </c>
    </row>
    <row r="9582" spans="1:2" x14ac:dyDescent="0.25">
      <c r="A9582">
        <f t="shared" ca="1" si="301"/>
        <v>0.12632998041853527</v>
      </c>
      <c r="B9582">
        <f t="shared" ca="1" si="302"/>
        <v>62.65953135265832</v>
      </c>
    </row>
    <row r="9583" spans="1:2" x14ac:dyDescent="0.25">
      <c r="A9583">
        <f t="shared" ca="1" si="301"/>
        <v>0.19054547506904063</v>
      </c>
      <c r="B9583">
        <f t="shared" ca="1" si="302"/>
        <v>27.542459540861774</v>
      </c>
    </row>
    <row r="9584" spans="1:2" x14ac:dyDescent="0.25">
      <c r="A9584">
        <f t="shared" ca="1" si="301"/>
        <v>0.80716898328045594</v>
      </c>
      <c r="B9584">
        <f t="shared" ca="1" si="302"/>
        <v>1.5348681345363515</v>
      </c>
    </row>
    <row r="9585" spans="1:2" x14ac:dyDescent="0.25">
      <c r="A9585">
        <f t="shared" ca="1" si="301"/>
        <v>0.872587566440161</v>
      </c>
      <c r="B9585">
        <f t="shared" ca="1" si="302"/>
        <v>1.3133544780088109</v>
      </c>
    </row>
    <row r="9586" spans="1:2" x14ac:dyDescent="0.25">
      <c r="A9586">
        <f t="shared" ca="1" si="301"/>
        <v>0.41633860694398239</v>
      </c>
      <c r="B9586">
        <f t="shared" ca="1" si="302"/>
        <v>5.7690809185058693</v>
      </c>
    </row>
    <row r="9587" spans="1:2" x14ac:dyDescent="0.25">
      <c r="A9587">
        <f t="shared" ca="1" si="301"/>
        <v>0.96964764099477219</v>
      </c>
      <c r="B9587">
        <f t="shared" ca="1" si="302"/>
        <v>1.0635847693388958</v>
      </c>
    </row>
    <row r="9588" spans="1:2" x14ac:dyDescent="0.25">
      <c r="A9588">
        <f t="shared" ca="1" si="301"/>
        <v>0.58528552059916883</v>
      </c>
      <c r="B9588">
        <f t="shared" ca="1" si="302"/>
        <v>2.9192039604642255</v>
      </c>
    </row>
    <row r="9589" spans="1:2" x14ac:dyDescent="0.25">
      <c r="A9589">
        <f t="shared" ca="1" si="301"/>
        <v>0.34132662156684024</v>
      </c>
      <c r="B9589">
        <f t="shared" ca="1" si="302"/>
        <v>8.5834064018735337</v>
      </c>
    </row>
    <row r="9590" spans="1:2" x14ac:dyDescent="0.25">
      <c r="A9590">
        <f t="shared" ca="1" si="301"/>
        <v>0.77341949923657938</v>
      </c>
      <c r="B9590">
        <f t="shared" ca="1" si="302"/>
        <v>1.6717439709923148</v>
      </c>
    </row>
    <row r="9591" spans="1:2" x14ac:dyDescent="0.25">
      <c r="A9591">
        <f t="shared" ca="1" si="301"/>
        <v>0.18415688748939274</v>
      </c>
      <c r="B9591">
        <f t="shared" ca="1" si="302"/>
        <v>29.48655717622707</v>
      </c>
    </row>
    <row r="9592" spans="1:2" x14ac:dyDescent="0.25">
      <c r="A9592">
        <f t="shared" ca="1" si="301"/>
        <v>5.3455752473494211E-2</v>
      </c>
      <c r="B9592">
        <f t="shared" ca="1" si="302"/>
        <v>349.95411563397971</v>
      </c>
    </row>
    <row r="9593" spans="1:2" x14ac:dyDescent="0.25">
      <c r="A9593">
        <f t="shared" ca="1" si="301"/>
        <v>0.15841846487871736</v>
      </c>
      <c r="B9593">
        <f t="shared" ca="1" si="302"/>
        <v>39.846336564514885</v>
      </c>
    </row>
    <row r="9594" spans="1:2" x14ac:dyDescent="0.25">
      <c r="A9594">
        <f t="shared" ca="1" si="301"/>
        <v>0.84844632832667977</v>
      </c>
      <c r="B9594">
        <f t="shared" ca="1" si="302"/>
        <v>1.3891567413627912</v>
      </c>
    </row>
    <row r="9595" spans="1:2" x14ac:dyDescent="0.25">
      <c r="A9595">
        <f t="shared" ca="1" si="301"/>
        <v>0.85778905277693507</v>
      </c>
      <c r="B9595">
        <f t="shared" ca="1" si="302"/>
        <v>1.359061160106221</v>
      </c>
    </row>
    <row r="9596" spans="1:2" x14ac:dyDescent="0.25">
      <c r="A9596">
        <f t="shared" ca="1" si="301"/>
        <v>0.17964080662131954</v>
      </c>
      <c r="B9596">
        <f t="shared" ca="1" si="302"/>
        <v>30.987747397877836</v>
      </c>
    </row>
    <row r="9597" spans="1:2" x14ac:dyDescent="0.25">
      <c r="A9597">
        <f t="shared" ca="1" si="301"/>
        <v>0.15575022664630644</v>
      </c>
      <c r="B9597">
        <f t="shared" ca="1" si="302"/>
        <v>41.223287705701779</v>
      </c>
    </row>
    <row r="9598" spans="1:2" x14ac:dyDescent="0.25">
      <c r="A9598">
        <f t="shared" ca="1" si="301"/>
        <v>0.96187000035429038</v>
      </c>
      <c r="B9598">
        <f t="shared" ca="1" si="302"/>
        <v>1.0808545134311618</v>
      </c>
    </row>
    <row r="9599" spans="1:2" x14ac:dyDescent="0.25">
      <c r="A9599">
        <f t="shared" ca="1" si="301"/>
        <v>0.19976406691337811</v>
      </c>
      <c r="B9599">
        <f t="shared" ca="1" si="302"/>
        <v>25.059087806851441</v>
      </c>
    </row>
    <row r="9600" spans="1:2" x14ac:dyDescent="0.25">
      <c r="A9600">
        <f t="shared" ca="1" si="301"/>
        <v>0.44369829611920419</v>
      </c>
      <c r="B9600">
        <f t="shared" ca="1" si="302"/>
        <v>5.0795410932600733</v>
      </c>
    </row>
    <row r="9601" spans="1:2" x14ac:dyDescent="0.25">
      <c r="A9601">
        <f t="shared" ca="1" si="301"/>
        <v>0.80860318838984069</v>
      </c>
      <c r="B9601">
        <f t="shared" ca="1" si="302"/>
        <v>1.5294282264700205</v>
      </c>
    </row>
    <row r="9602" spans="1:2" x14ac:dyDescent="0.25">
      <c r="A9602">
        <f t="shared" ca="1" si="301"/>
        <v>0.38652119877679236</v>
      </c>
      <c r="B9602">
        <f t="shared" ca="1" si="302"/>
        <v>6.6935014896078959</v>
      </c>
    </row>
    <row r="9603" spans="1:2" x14ac:dyDescent="0.25">
      <c r="A9603">
        <f t="shared" ca="1" si="301"/>
        <v>0.92810806820270797</v>
      </c>
      <c r="B9603">
        <f t="shared" ca="1" si="302"/>
        <v>1.1609216323900198</v>
      </c>
    </row>
    <row r="9604" spans="1:2" x14ac:dyDescent="0.25">
      <c r="A9604">
        <f t="shared" ca="1" si="301"/>
        <v>0.25460639564528986</v>
      </c>
      <c r="B9604">
        <f t="shared" ca="1" si="302"/>
        <v>15.426286125706486</v>
      </c>
    </row>
    <row r="9605" spans="1:2" x14ac:dyDescent="0.25">
      <c r="A9605">
        <f t="shared" ca="1" si="301"/>
        <v>0.36073251092735548</v>
      </c>
      <c r="B9605">
        <f t="shared" ca="1" si="302"/>
        <v>7.6847444590307292</v>
      </c>
    </row>
    <row r="9606" spans="1:2" x14ac:dyDescent="0.25">
      <c r="A9606">
        <f t="shared" ca="1" si="301"/>
        <v>0.89501319722516748</v>
      </c>
      <c r="B9606">
        <f t="shared" ca="1" si="302"/>
        <v>1.2483636711042925</v>
      </c>
    </row>
    <row r="9607" spans="1:2" x14ac:dyDescent="0.25">
      <c r="A9607">
        <f t="shared" ca="1" si="301"/>
        <v>0.33390336439844415</v>
      </c>
      <c r="B9607">
        <f t="shared" ca="1" si="302"/>
        <v>8.9692971021369434</v>
      </c>
    </row>
    <row r="9608" spans="1:2" x14ac:dyDescent="0.25">
      <c r="A9608">
        <f t="shared" ca="1" si="301"/>
        <v>0.55357951506762548</v>
      </c>
      <c r="B9608">
        <f t="shared" ca="1" si="302"/>
        <v>3.2631720931154118</v>
      </c>
    </row>
    <row r="9609" spans="1:2" x14ac:dyDescent="0.25">
      <c r="A9609">
        <f t="shared" ca="1" si="301"/>
        <v>0.62765232884427358</v>
      </c>
      <c r="B9609">
        <f t="shared" ca="1" si="302"/>
        <v>2.5384096543796373</v>
      </c>
    </row>
    <row r="9610" spans="1:2" x14ac:dyDescent="0.25">
      <c r="A9610">
        <f t="shared" ca="1" si="301"/>
        <v>0.29569172953223144</v>
      </c>
      <c r="B9610">
        <f t="shared" ca="1" si="302"/>
        <v>11.437250810026955</v>
      </c>
    </row>
    <row r="9611" spans="1:2" x14ac:dyDescent="0.25">
      <c r="A9611">
        <f t="shared" ca="1" si="301"/>
        <v>0.73167752813915987</v>
      </c>
      <c r="B9611">
        <f t="shared" ca="1" si="302"/>
        <v>1.867929867296596</v>
      </c>
    </row>
    <row r="9612" spans="1:2" x14ac:dyDescent="0.25">
      <c r="A9612">
        <f t="shared" ca="1" si="301"/>
        <v>0.19142835773939293</v>
      </c>
      <c r="B9612">
        <f t="shared" ca="1" si="302"/>
        <v>27.288989416509821</v>
      </c>
    </row>
    <row r="9613" spans="1:2" x14ac:dyDescent="0.25">
      <c r="A9613">
        <f t="shared" ca="1" si="301"/>
        <v>3.3459510351101396E-2</v>
      </c>
      <c r="B9613">
        <f t="shared" ca="1" si="302"/>
        <v>893.22493385778614</v>
      </c>
    </row>
    <row r="9614" spans="1:2" x14ac:dyDescent="0.25">
      <c r="A9614">
        <f t="shared" ca="1" si="301"/>
        <v>0.42170559976656197</v>
      </c>
      <c r="B9614">
        <f t="shared" ca="1" si="302"/>
        <v>5.6231706565199868</v>
      </c>
    </row>
    <row r="9615" spans="1:2" x14ac:dyDescent="0.25">
      <c r="A9615">
        <f t="shared" ca="1" si="301"/>
        <v>0.29039730578886014</v>
      </c>
      <c r="B9615">
        <f t="shared" ca="1" si="302"/>
        <v>11.858092516916008</v>
      </c>
    </row>
    <row r="9616" spans="1:2" x14ac:dyDescent="0.25">
      <c r="A9616">
        <f t="shared" ca="1" si="301"/>
        <v>6.1706612283332296E-2</v>
      </c>
      <c r="B9616">
        <f t="shared" ca="1" si="302"/>
        <v>262.62531827171591</v>
      </c>
    </row>
    <row r="9617" spans="1:2" x14ac:dyDescent="0.25">
      <c r="A9617">
        <f t="shared" ca="1" si="301"/>
        <v>0.40914337735513295</v>
      </c>
      <c r="B9617">
        <f t="shared" ca="1" si="302"/>
        <v>5.9737762013318427</v>
      </c>
    </row>
    <row r="9618" spans="1:2" x14ac:dyDescent="0.25">
      <c r="A9618">
        <f t="shared" ca="1" si="301"/>
        <v>1.9883563005912319E-2</v>
      </c>
      <c r="B9618">
        <f t="shared" ca="1" si="302"/>
        <v>2529.3654407416639</v>
      </c>
    </row>
    <row r="9619" spans="1:2" x14ac:dyDescent="0.25">
      <c r="A9619">
        <f t="shared" ca="1" si="301"/>
        <v>0.49770954792569289</v>
      </c>
      <c r="B9619">
        <f t="shared" ca="1" si="302"/>
        <v>4.0369005962996827</v>
      </c>
    </row>
    <row r="9620" spans="1:2" x14ac:dyDescent="0.25">
      <c r="A9620">
        <f t="shared" ca="1" si="301"/>
        <v>0.98027245846870803</v>
      </c>
      <c r="B9620">
        <f t="shared" ca="1" si="302"/>
        <v>1.0406540963205615</v>
      </c>
    </row>
    <row r="9621" spans="1:2" x14ac:dyDescent="0.25">
      <c r="A9621">
        <f t="shared" ca="1" si="301"/>
        <v>0.33113656954722115</v>
      </c>
      <c r="B9621">
        <f t="shared" ca="1" si="302"/>
        <v>9.1198082966456759</v>
      </c>
    </row>
    <row r="9622" spans="1:2" x14ac:dyDescent="0.25">
      <c r="A9622">
        <f t="shared" ca="1" si="301"/>
        <v>0.96425061340043317</v>
      </c>
      <c r="B9622">
        <f t="shared" ca="1" si="302"/>
        <v>1.0755241148918342</v>
      </c>
    </row>
    <row r="9623" spans="1:2" x14ac:dyDescent="0.25">
      <c r="A9623">
        <f t="shared" ca="1" si="301"/>
        <v>7.1854079097562806E-2</v>
      </c>
      <c r="B9623">
        <f t="shared" ca="1" si="302"/>
        <v>193.6855158312307</v>
      </c>
    </row>
    <row r="9624" spans="1:2" x14ac:dyDescent="0.25">
      <c r="A9624">
        <f t="shared" ca="1" si="301"/>
        <v>0.27914274938404704</v>
      </c>
      <c r="B9624">
        <f t="shared" ca="1" si="302"/>
        <v>12.833564467767836</v>
      </c>
    </row>
    <row r="9625" spans="1:2" x14ac:dyDescent="0.25">
      <c r="A9625">
        <f t="shared" ca="1" si="301"/>
        <v>0.95104616904889572</v>
      </c>
      <c r="B9625">
        <f t="shared" ca="1" si="302"/>
        <v>1.1055968660789388</v>
      </c>
    </row>
    <row r="9626" spans="1:2" x14ac:dyDescent="0.25">
      <c r="A9626">
        <f t="shared" ca="1" si="301"/>
        <v>9.0322320397343892E-2</v>
      </c>
      <c r="B9626">
        <f t="shared" ca="1" si="302"/>
        <v>122.57723697852016</v>
      </c>
    </row>
    <row r="9627" spans="1:2" x14ac:dyDescent="0.25">
      <c r="A9627">
        <f t="shared" ca="1" si="301"/>
        <v>0.16598475911786414</v>
      </c>
      <c r="B9627">
        <f t="shared" ca="1" si="302"/>
        <v>36.296401886257073</v>
      </c>
    </row>
    <row r="9628" spans="1:2" x14ac:dyDescent="0.25">
      <c r="A9628">
        <f t="shared" ca="1" si="301"/>
        <v>0.1378691194200603</v>
      </c>
      <c r="B9628">
        <f t="shared" ca="1" si="302"/>
        <v>52.609720744594988</v>
      </c>
    </row>
    <row r="9629" spans="1:2" x14ac:dyDescent="0.25">
      <c r="A9629">
        <f t="shared" ca="1" si="301"/>
        <v>0.74929028610700488</v>
      </c>
      <c r="B9629">
        <f t="shared" ca="1" si="302"/>
        <v>1.7811471291408818</v>
      </c>
    </row>
    <row r="9630" spans="1:2" x14ac:dyDescent="0.25">
      <c r="A9630">
        <f t="shared" ca="1" si="301"/>
        <v>0.97402275461640164</v>
      </c>
      <c r="B9630">
        <f t="shared" ca="1" si="302"/>
        <v>1.0540514122619129</v>
      </c>
    </row>
    <row r="9631" spans="1:2" x14ac:dyDescent="0.25">
      <c r="A9631">
        <f t="shared" ca="1" si="301"/>
        <v>0.5270339734710161</v>
      </c>
      <c r="B9631">
        <f t="shared" ca="1" si="302"/>
        <v>3.6001680807104548</v>
      </c>
    </row>
    <row r="9632" spans="1:2" x14ac:dyDescent="0.25">
      <c r="A9632">
        <f t="shared" ca="1" si="301"/>
        <v>0.86505445262467817</v>
      </c>
      <c r="B9632">
        <f t="shared" ca="1" si="302"/>
        <v>1.3363281230446915</v>
      </c>
    </row>
    <row r="9633" spans="1:2" x14ac:dyDescent="0.25">
      <c r="A9633">
        <f t="shared" ref="A9633:A9696" ca="1" si="303">RAND()</f>
        <v>3.777671406182237E-3</v>
      </c>
      <c r="B9633">
        <f t="shared" ref="B9633:B9696" ca="1" si="304">10^(LOG(1/A9633)*B$4+B$5)</f>
        <v>70073.150222290002</v>
      </c>
    </row>
    <row r="9634" spans="1:2" x14ac:dyDescent="0.25">
      <c r="A9634">
        <f t="shared" ca="1" si="303"/>
        <v>0.97073287409514919</v>
      </c>
      <c r="B9634">
        <f t="shared" ca="1" si="304"/>
        <v>1.0612080244354902</v>
      </c>
    </row>
    <row r="9635" spans="1:2" x14ac:dyDescent="0.25">
      <c r="A9635">
        <f t="shared" ca="1" si="303"/>
        <v>0.30210701780254601</v>
      </c>
      <c r="B9635">
        <f t="shared" ca="1" si="304"/>
        <v>10.956664722748515</v>
      </c>
    </row>
    <row r="9636" spans="1:2" x14ac:dyDescent="0.25">
      <c r="A9636">
        <f t="shared" ca="1" si="303"/>
        <v>0.13038492898799414</v>
      </c>
      <c r="B9636">
        <f t="shared" ca="1" si="304"/>
        <v>58.822734587887652</v>
      </c>
    </row>
    <row r="9637" spans="1:2" x14ac:dyDescent="0.25">
      <c r="A9637">
        <f t="shared" ca="1" si="303"/>
        <v>0.23963817062265647</v>
      </c>
      <c r="B9637">
        <f t="shared" ca="1" si="304"/>
        <v>17.413577731247926</v>
      </c>
    </row>
    <row r="9638" spans="1:2" x14ac:dyDescent="0.25">
      <c r="A9638">
        <f t="shared" ca="1" si="303"/>
        <v>0.547380275480708</v>
      </c>
      <c r="B9638">
        <f t="shared" ca="1" si="304"/>
        <v>3.3375033659520508</v>
      </c>
    </row>
    <row r="9639" spans="1:2" x14ac:dyDescent="0.25">
      <c r="A9639">
        <f t="shared" ca="1" si="303"/>
        <v>0.13041108824527647</v>
      </c>
      <c r="B9639">
        <f t="shared" ca="1" si="304"/>
        <v>58.799138362468121</v>
      </c>
    </row>
    <row r="9640" spans="1:2" x14ac:dyDescent="0.25">
      <c r="A9640">
        <f t="shared" ca="1" si="303"/>
        <v>0.12682601581427366</v>
      </c>
      <c r="B9640">
        <f t="shared" ca="1" si="304"/>
        <v>62.170348382561691</v>
      </c>
    </row>
    <row r="9641" spans="1:2" x14ac:dyDescent="0.25">
      <c r="A9641">
        <f t="shared" ca="1" si="303"/>
        <v>0.45369415425665183</v>
      </c>
      <c r="B9641">
        <f t="shared" ca="1" si="304"/>
        <v>4.8581803488826596</v>
      </c>
    </row>
    <row r="9642" spans="1:2" x14ac:dyDescent="0.25">
      <c r="A9642">
        <f t="shared" ca="1" si="303"/>
        <v>9.4620193643911055E-2</v>
      </c>
      <c r="B9642">
        <f t="shared" ca="1" si="304"/>
        <v>111.69464058397409</v>
      </c>
    </row>
    <row r="9643" spans="1:2" x14ac:dyDescent="0.25">
      <c r="A9643">
        <f t="shared" ca="1" si="303"/>
        <v>0.99383953688714366</v>
      </c>
      <c r="B9643">
        <f t="shared" ca="1" si="304"/>
        <v>1.0124357225886154</v>
      </c>
    </row>
    <row r="9644" spans="1:2" x14ac:dyDescent="0.25">
      <c r="A9644">
        <f t="shared" ca="1" si="303"/>
        <v>6.517546807103769E-2</v>
      </c>
      <c r="B9644">
        <f t="shared" ca="1" si="304"/>
        <v>235.41367243746438</v>
      </c>
    </row>
    <row r="9645" spans="1:2" x14ac:dyDescent="0.25">
      <c r="A9645">
        <f t="shared" ca="1" si="303"/>
        <v>0.72688860928174237</v>
      </c>
      <c r="B9645">
        <f t="shared" ca="1" si="304"/>
        <v>1.8926236967757597</v>
      </c>
    </row>
    <row r="9646" spans="1:2" x14ac:dyDescent="0.25">
      <c r="A9646">
        <f t="shared" ca="1" si="303"/>
        <v>0.71932249208672105</v>
      </c>
      <c r="B9646">
        <f t="shared" ca="1" si="304"/>
        <v>1.9326478127135267</v>
      </c>
    </row>
    <row r="9647" spans="1:2" x14ac:dyDescent="0.25">
      <c r="A9647">
        <f t="shared" ca="1" si="303"/>
        <v>0.69459671207180707</v>
      </c>
      <c r="B9647">
        <f t="shared" ca="1" si="304"/>
        <v>2.0726909615938616</v>
      </c>
    </row>
    <row r="9648" spans="1:2" x14ac:dyDescent="0.25">
      <c r="A9648">
        <f t="shared" ca="1" si="303"/>
        <v>0.26979579112715135</v>
      </c>
      <c r="B9648">
        <f t="shared" ca="1" si="304"/>
        <v>13.738194460233299</v>
      </c>
    </row>
    <row r="9649" spans="1:2" x14ac:dyDescent="0.25">
      <c r="A9649">
        <f t="shared" ca="1" si="303"/>
        <v>7.6522892979060786E-2</v>
      </c>
      <c r="B9649">
        <f t="shared" ca="1" si="304"/>
        <v>170.77222594666148</v>
      </c>
    </row>
    <row r="9650" spans="1:2" x14ac:dyDescent="0.25">
      <c r="A9650">
        <f t="shared" ca="1" si="303"/>
        <v>0.15736119140428517</v>
      </c>
      <c r="B9650">
        <f t="shared" ca="1" si="304"/>
        <v>40.383571953596103</v>
      </c>
    </row>
    <row r="9651" spans="1:2" x14ac:dyDescent="0.25">
      <c r="A9651">
        <f t="shared" ca="1" si="303"/>
        <v>0.99305521356297022</v>
      </c>
      <c r="B9651">
        <f t="shared" ca="1" si="304"/>
        <v>1.0140356145682681</v>
      </c>
    </row>
    <row r="9652" spans="1:2" x14ac:dyDescent="0.25">
      <c r="A9652">
        <f t="shared" ca="1" si="303"/>
        <v>0.47966929868418839</v>
      </c>
      <c r="B9652">
        <f t="shared" ca="1" si="304"/>
        <v>4.3462645289085895</v>
      </c>
    </row>
    <row r="9653" spans="1:2" x14ac:dyDescent="0.25">
      <c r="A9653">
        <f t="shared" ca="1" si="303"/>
        <v>0.79086349839863423</v>
      </c>
      <c r="B9653">
        <f t="shared" ca="1" si="304"/>
        <v>1.5988102981430519</v>
      </c>
    </row>
    <row r="9654" spans="1:2" x14ac:dyDescent="0.25">
      <c r="A9654">
        <f t="shared" ca="1" si="303"/>
        <v>0.1617188525884582</v>
      </c>
      <c r="B9654">
        <f t="shared" ca="1" si="304"/>
        <v>38.236549775256066</v>
      </c>
    </row>
    <row r="9655" spans="1:2" x14ac:dyDescent="0.25">
      <c r="A9655">
        <f t="shared" ca="1" si="303"/>
        <v>0.72591741660806397</v>
      </c>
      <c r="B9655">
        <f t="shared" ca="1" si="304"/>
        <v>1.8976913031157527</v>
      </c>
    </row>
    <row r="9656" spans="1:2" x14ac:dyDescent="0.25">
      <c r="A9656">
        <f t="shared" ca="1" si="303"/>
        <v>0.8502675612136289</v>
      </c>
      <c r="B9656">
        <f t="shared" ca="1" si="304"/>
        <v>1.3832120987320304</v>
      </c>
    </row>
    <row r="9657" spans="1:2" x14ac:dyDescent="0.25">
      <c r="A9657">
        <f t="shared" ca="1" si="303"/>
        <v>0.68607412146597802</v>
      </c>
      <c r="B9657">
        <f t="shared" ca="1" si="304"/>
        <v>2.1245058127356065</v>
      </c>
    </row>
    <row r="9658" spans="1:2" x14ac:dyDescent="0.25">
      <c r="A9658">
        <f t="shared" ca="1" si="303"/>
        <v>7.7937269873231796E-2</v>
      </c>
      <c r="B9658">
        <f t="shared" ca="1" si="304"/>
        <v>164.63024445117239</v>
      </c>
    </row>
    <row r="9659" spans="1:2" x14ac:dyDescent="0.25">
      <c r="A9659">
        <f t="shared" ca="1" si="303"/>
        <v>0.52436565032268478</v>
      </c>
      <c r="B9659">
        <f t="shared" ca="1" si="304"/>
        <v>3.6369014317452062</v>
      </c>
    </row>
    <row r="9660" spans="1:2" x14ac:dyDescent="0.25">
      <c r="A9660">
        <f t="shared" ca="1" si="303"/>
        <v>0.82910519760492241</v>
      </c>
      <c r="B9660">
        <f t="shared" ca="1" si="304"/>
        <v>1.4547244042771805</v>
      </c>
    </row>
    <row r="9661" spans="1:2" x14ac:dyDescent="0.25">
      <c r="A9661">
        <f t="shared" ca="1" si="303"/>
        <v>0.16963454183487192</v>
      </c>
      <c r="B9661">
        <f t="shared" ca="1" si="304"/>
        <v>34.751329134865244</v>
      </c>
    </row>
    <row r="9662" spans="1:2" x14ac:dyDescent="0.25">
      <c r="A9662">
        <f t="shared" ca="1" si="303"/>
        <v>0.15453597445436096</v>
      </c>
      <c r="B9662">
        <f t="shared" ca="1" si="304"/>
        <v>41.873649160332292</v>
      </c>
    </row>
    <row r="9663" spans="1:2" x14ac:dyDescent="0.25">
      <c r="A9663">
        <f t="shared" ca="1" si="303"/>
        <v>0.11931915521252923</v>
      </c>
      <c r="B9663">
        <f t="shared" ca="1" si="304"/>
        <v>70.239216788034966</v>
      </c>
    </row>
    <row r="9664" spans="1:2" x14ac:dyDescent="0.25">
      <c r="A9664">
        <f t="shared" ca="1" si="303"/>
        <v>0.68618236713714909</v>
      </c>
      <c r="B9664">
        <f t="shared" ca="1" si="304"/>
        <v>2.1238355815265817</v>
      </c>
    </row>
    <row r="9665" spans="1:2" x14ac:dyDescent="0.25">
      <c r="A9665">
        <f t="shared" ca="1" si="303"/>
        <v>0.6987832094414882</v>
      </c>
      <c r="B9665">
        <f t="shared" ca="1" si="304"/>
        <v>2.0479298577122904</v>
      </c>
    </row>
    <row r="9666" spans="1:2" x14ac:dyDescent="0.25">
      <c r="A9666">
        <f t="shared" ca="1" si="303"/>
        <v>0.1743576953768291</v>
      </c>
      <c r="B9666">
        <f t="shared" ca="1" si="304"/>
        <v>32.894081192605448</v>
      </c>
    </row>
    <row r="9667" spans="1:2" x14ac:dyDescent="0.25">
      <c r="A9667">
        <f t="shared" ca="1" si="303"/>
        <v>0.23296502849818512</v>
      </c>
      <c r="B9667">
        <f t="shared" ca="1" si="304"/>
        <v>18.42546836673252</v>
      </c>
    </row>
    <row r="9668" spans="1:2" x14ac:dyDescent="0.25">
      <c r="A9668">
        <f t="shared" ca="1" si="303"/>
        <v>0.92595342753158938</v>
      </c>
      <c r="B9668">
        <f t="shared" ca="1" si="304"/>
        <v>1.1663307148815003</v>
      </c>
    </row>
    <row r="9669" spans="1:2" x14ac:dyDescent="0.25">
      <c r="A9669">
        <f t="shared" ca="1" si="303"/>
        <v>0.69922167348871545</v>
      </c>
      <c r="B9669">
        <f t="shared" ca="1" si="304"/>
        <v>2.0453622540205401</v>
      </c>
    </row>
    <row r="9670" spans="1:2" x14ac:dyDescent="0.25">
      <c r="A9670">
        <f t="shared" ca="1" si="303"/>
        <v>0.81273798203753478</v>
      </c>
      <c r="B9670">
        <f t="shared" ca="1" si="304"/>
        <v>1.5139059205058043</v>
      </c>
    </row>
    <row r="9671" spans="1:2" x14ac:dyDescent="0.25">
      <c r="A9671">
        <f t="shared" ca="1" si="303"/>
        <v>0.97299603985360694</v>
      </c>
      <c r="B9671">
        <f t="shared" ca="1" si="304"/>
        <v>1.0562770762536076</v>
      </c>
    </row>
    <row r="9672" spans="1:2" x14ac:dyDescent="0.25">
      <c r="A9672">
        <f t="shared" ca="1" si="303"/>
        <v>0.64891550118248775</v>
      </c>
      <c r="B9672">
        <f t="shared" ca="1" si="304"/>
        <v>2.374781749891548</v>
      </c>
    </row>
    <row r="9673" spans="1:2" x14ac:dyDescent="0.25">
      <c r="A9673">
        <f t="shared" ca="1" si="303"/>
        <v>0.88550849915799912</v>
      </c>
      <c r="B9673">
        <f t="shared" ca="1" si="304"/>
        <v>1.2753063794090318</v>
      </c>
    </row>
    <row r="9674" spans="1:2" x14ac:dyDescent="0.25">
      <c r="A9674">
        <f t="shared" ca="1" si="303"/>
        <v>0.90903071037997996</v>
      </c>
      <c r="B9674">
        <f t="shared" ca="1" si="304"/>
        <v>1.2101602648870879</v>
      </c>
    </row>
    <row r="9675" spans="1:2" x14ac:dyDescent="0.25">
      <c r="A9675">
        <f t="shared" ca="1" si="303"/>
        <v>0.21282683131460578</v>
      </c>
      <c r="B9675">
        <f t="shared" ca="1" si="304"/>
        <v>22.077365207463167</v>
      </c>
    </row>
    <row r="9676" spans="1:2" x14ac:dyDescent="0.25">
      <c r="A9676">
        <f t="shared" ca="1" si="303"/>
        <v>0.26256149217649472</v>
      </c>
      <c r="B9676">
        <f t="shared" ca="1" si="304"/>
        <v>14.505674779213466</v>
      </c>
    </row>
    <row r="9677" spans="1:2" x14ac:dyDescent="0.25">
      <c r="A9677">
        <f t="shared" ca="1" si="303"/>
        <v>0.68932507528908338</v>
      </c>
      <c r="B9677">
        <f t="shared" ca="1" si="304"/>
        <v>2.1045141306459998</v>
      </c>
    </row>
    <row r="9678" spans="1:2" x14ac:dyDescent="0.25">
      <c r="A9678">
        <f t="shared" ca="1" si="303"/>
        <v>0.35297476460814126</v>
      </c>
      <c r="B9678">
        <f t="shared" ca="1" si="304"/>
        <v>8.0262500466068403</v>
      </c>
    </row>
    <row r="9679" spans="1:2" x14ac:dyDescent="0.25">
      <c r="A9679">
        <f t="shared" ca="1" si="303"/>
        <v>0.73561205223573645</v>
      </c>
      <c r="B9679">
        <f t="shared" ca="1" si="304"/>
        <v>1.84800153587965</v>
      </c>
    </row>
    <row r="9680" spans="1:2" x14ac:dyDescent="0.25">
      <c r="A9680">
        <f t="shared" ca="1" si="303"/>
        <v>0.54196901852714496</v>
      </c>
      <c r="B9680">
        <f t="shared" ca="1" si="304"/>
        <v>3.404482280269479</v>
      </c>
    </row>
    <row r="9681" spans="1:2" x14ac:dyDescent="0.25">
      <c r="A9681">
        <f t="shared" ca="1" si="303"/>
        <v>0.97626128706830417</v>
      </c>
      <c r="B9681">
        <f t="shared" ca="1" si="304"/>
        <v>1.0492231492420394</v>
      </c>
    </row>
    <row r="9682" spans="1:2" x14ac:dyDescent="0.25">
      <c r="A9682">
        <f t="shared" ca="1" si="303"/>
        <v>0.66259308290562502</v>
      </c>
      <c r="B9682">
        <f t="shared" ca="1" si="304"/>
        <v>2.2777507821172538</v>
      </c>
    </row>
    <row r="9683" spans="1:2" x14ac:dyDescent="0.25">
      <c r="A9683">
        <f t="shared" ca="1" si="303"/>
        <v>0.79880655960939029</v>
      </c>
      <c r="B9683">
        <f t="shared" ca="1" si="304"/>
        <v>1.5671723291988182</v>
      </c>
    </row>
    <row r="9684" spans="1:2" x14ac:dyDescent="0.25">
      <c r="A9684">
        <f t="shared" ca="1" si="303"/>
        <v>7.4282013898080423E-2</v>
      </c>
      <c r="B9684">
        <f t="shared" ca="1" si="304"/>
        <v>181.23107259616813</v>
      </c>
    </row>
    <row r="9685" spans="1:2" x14ac:dyDescent="0.25">
      <c r="A9685">
        <f t="shared" ca="1" si="303"/>
        <v>0.17788858125227502</v>
      </c>
      <c r="B9685">
        <f t="shared" ca="1" si="304"/>
        <v>31.601220567365537</v>
      </c>
    </row>
    <row r="9686" spans="1:2" x14ac:dyDescent="0.25">
      <c r="A9686">
        <f t="shared" ca="1" si="303"/>
        <v>0.70428111307024754</v>
      </c>
      <c r="B9686">
        <f t="shared" ca="1" si="304"/>
        <v>2.0160807185604592</v>
      </c>
    </row>
    <row r="9687" spans="1:2" x14ac:dyDescent="0.25">
      <c r="A9687">
        <f t="shared" ca="1" si="303"/>
        <v>0.62571559536189791</v>
      </c>
      <c r="B9687">
        <f t="shared" ca="1" si="304"/>
        <v>2.5541478952857184</v>
      </c>
    </row>
    <row r="9688" spans="1:2" x14ac:dyDescent="0.25">
      <c r="A9688">
        <f t="shared" ca="1" si="303"/>
        <v>0.75266743887565657</v>
      </c>
      <c r="B9688">
        <f t="shared" ca="1" si="304"/>
        <v>1.7651992860488497</v>
      </c>
    </row>
    <row r="9689" spans="1:2" x14ac:dyDescent="0.25">
      <c r="A9689">
        <f t="shared" ca="1" si="303"/>
        <v>0.12834972545233814</v>
      </c>
      <c r="B9689">
        <f t="shared" ca="1" si="304"/>
        <v>60.702994002903026</v>
      </c>
    </row>
    <row r="9690" spans="1:2" x14ac:dyDescent="0.25">
      <c r="A9690">
        <f t="shared" ca="1" si="303"/>
        <v>0.6582861409784998</v>
      </c>
      <c r="B9690">
        <f t="shared" ca="1" si="304"/>
        <v>2.307653378976652</v>
      </c>
    </row>
    <row r="9691" spans="1:2" x14ac:dyDescent="0.25">
      <c r="A9691">
        <f t="shared" ca="1" si="303"/>
        <v>0.82353482515545884</v>
      </c>
      <c r="B9691">
        <f t="shared" ca="1" si="304"/>
        <v>1.4744704112780376</v>
      </c>
    </row>
    <row r="9692" spans="1:2" x14ac:dyDescent="0.25">
      <c r="A9692">
        <f t="shared" ca="1" si="303"/>
        <v>0.63072802477994394</v>
      </c>
      <c r="B9692">
        <f t="shared" ca="1" si="304"/>
        <v>2.5137133037470942</v>
      </c>
    </row>
    <row r="9693" spans="1:2" x14ac:dyDescent="0.25">
      <c r="A9693">
        <f t="shared" ca="1" si="303"/>
        <v>0.36826734944738626</v>
      </c>
      <c r="B9693">
        <f t="shared" ca="1" si="304"/>
        <v>7.3734980189409365</v>
      </c>
    </row>
    <row r="9694" spans="1:2" x14ac:dyDescent="0.25">
      <c r="A9694">
        <f t="shared" ca="1" si="303"/>
        <v>0.57827279689277322</v>
      </c>
      <c r="B9694">
        <f t="shared" ca="1" si="304"/>
        <v>2.9904357405714621</v>
      </c>
    </row>
    <row r="9695" spans="1:2" x14ac:dyDescent="0.25">
      <c r="A9695">
        <f t="shared" ca="1" si="303"/>
        <v>6.4501112251048265E-2</v>
      </c>
      <c r="B9695">
        <f t="shared" ca="1" si="304"/>
        <v>240.36188029264335</v>
      </c>
    </row>
    <row r="9696" spans="1:2" x14ac:dyDescent="0.25">
      <c r="A9696">
        <f t="shared" ca="1" si="303"/>
        <v>0.12288353049282874</v>
      </c>
      <c r="B9696">
        <f t="shared" ca="1" si="304"/>
        <v>66.223577660187757</v>
      </c>
    </row>
    <row r="9697" spans="1:2" x14ac:dyDescent="0.25">
      <c r="A9697">
        <f t="shared" ref="A9697:A9760" ca="1" si="305">RAND()</f>
        <v>0.81189010087042313</v>
      </c>
      <c r="B9697">
        <f t="shared" ref="B9697:B9760" ca="1" si="306">10^(LOG(1/A9697)*B$4+B$5)</f>
        <v>1.5170696062677269</v>
      </c>
    </row>
    <row r="9698" spans="1:2" x14ac:dyDescent="0.25">
      <c r="A9698">
        <f t="shared" ca="1" si="305"/>
        <v>0.98351707291212465</v>
      </c>
      <c r="B9698">
        <f t="shared" ca="1" si="306"/>
        <v>1.0337992041242869</v>
      </c>
    </row>
    <row r="9699" spans="1:2" x14ac:dyDescent="0.25">
      <c r="A9699">
        <f t="shared" ca="1" si="305"/>
        <v>0.3014244577642673</v>
      </c>
      <c r="B9699">
        <f t="shared" ca="1" si="306"/>
        <v>11.006342502567021</v>
      </c>
    </row>
    <row r="9700" spans="1:2" x14ac:dyDescent="0.25">
      <c r="A9700">
        <f t="shared" ca="1" si="305"/>
        <v>0.13875394003812991</v>
      </c>
      <c r="B9700">
        <f t="shared" ca="1" si="306"/>
        <v>51.940885789224048</v>
      </c>
    </row>
    <row r="9701" spans="1:2" x14ac:dyDescent="0.25">
      <c r="A9701">
        <f t="shared" ca="1" si="305"/>
        <v>0.34968464592701665</v>
      </c>
      <c r="B9701">
        <f t="shared" ca="1" si="306"/>
        <v>8.1779956054632201</v>
      </c>
    </row>
    <row r="9702" spans="1:2" x14ac:dyDescent="0.25">
      <c r="A9702">
        <f t="shared" ca="1" si="305"/>
        <v>0.99705909910886881</v>
      </c>
      <c r="B9702">
        <f t="shared" ca="1" si="306"/>
        <v>1.0059078505939665</v>
      </c>
    </row>
    <row r="9703" spans="1:2" x14ac:dyDescent="0.25">
      <c r="A9703">
        <f t="shared" ca="1" si="305"/>
        <v>0.92583533312237387</v>
      </c>
      <c r="B9703">
        <f t="shared" ca="1" si="306"/>
        <v>1.1666282751846941</v>
      </c>
    </row>
    <row r="9704" spans="1:2" x14ac:dyDescent="0.25">
      <c r="A9704">
        <f t="shared" ca="1" si="305"/>
        <v>0.26544855930349787</v>
      </c>
      <c r="B9704">
        <f t="shared" ca="1" si="306"/>
        <v>14.191857926241196</v>
      </c>
    </row>
    <row r="9705" spans="1:2" x14ac:dyDescent="0.25">
      <c r="A9705">
        <f t="shared" ca="1" si="305"/>
        <v>0.53959743741990585</v>
      </c>
      <c r="B9705">
        <f t="shared" ca="1" si="306"/>
        <v>3.4344740789674795</v>
      </c>
    </row>
    <row r="9706" spans="1:2" x14ac:dyDescent="0.25">
      <c r="A9706">
        <f t="shared" ca="1" si="305"/>
        <v>0.91306859048310496</v>
      </c>
      <c r="B9706">
        <f t="shared" ca="1" si="306"/>
        <v>1.199480503659845</v>
      </c>
    </row>
    <row r="9707" spans="1:2" x14ac:dyDescent="0.25">
      <c r="A9707">
        <f t="shared" ca="1" si="305"/>
        <v>0.91923462615016505</v>
      </c>
      <c r="B9707">
        <f t="shared" ca="1" si="306"/>
        <v>1.18344273961944</v>
      </c>
    </row>
    <row r="9708" spans="1:2" x14ac:dyDescent="0.25">
      <c r="A9708">
        <f t="shared" ca="1" si="305"/>
        <v>0.42860190269776455</v>
      </c>
      <c r="B9708">
        <f t="shared" ca="1" si="306"/>
        <v>5.4436702584764642</v>
      </c>
    </row>
    <row r="9709" spans="1:2" x14ac:dyDescent="0.25">
      <c r="A9709">
        <f t="shared" ca="1" si="305"/>
        <v>0.19221425461128494</v>
      </c>
      <c r="B9709">
        <f t="shared" ca="1" si="306"/>
        <v>27.066295338091983</v>
      </c>
    </row>
    <row r="9710" spans="1:2" x14ac:dyDescent="0.25">
      <c r="A9710">
        <f t="shared" ca="1" si="305"/>
        <v>0.55589647301105383</v>
      </c>
      <c r="B9710">
        <f t="shared" ca="1" si="306"/>
        <v>3.2360271960481408</v>
      </c>
    </row>
    <row r="9711" spans="1:2" x14ac:dyDescent="0.25">
      <c r="A9711">
        <f t="shared" ca="1" si="305"/>
        <v>0.18327204990681412</v>
      </c>
      <c r="B9711">
        <f t="shared" ca="1" si="306"/>
        <v>29.771966732321886</v>
      </c>
    </row>
    <row r="9712" spans="1:2" x14ac:dyDescent="0.25">
      <c r="A9712">
        <f t="shared" ca="1" si="305"/>
        <v>0.3978838167287333</v>
      </c>
      <c r="B9712">
        <f t="shared" ca="1" si="306"/>
        <v>6.3166592464930966</v>
      </c>
    </row>
    <row r="9713" spans="1:2" x14ac:dyDescent="0.25">
      <c r="A9713">
        <f t="shared" ca="1" si="305"/>
        <v>0.74986013054147604</v>
      </c>
      <c r="B9713">
        <f t="shared" ca="1" si="306"/>
        <v>1.7784410481549575</v>
      </c>
    </row>
    <row r="9714" spans="1:2" x14ac:dyDescent="0.25">
      <c r="A9714">
        <f t="shared" ca="1" si="305"/>
        <v>0.91139127513184381</v>
      </c>
      <c r="B9714">
        <f t="shared" ca="1" si="306"/>
        <v>1.2038995900918794</v>
      </c>
    </row>
    <row r="9715" spans="1:2" x14ac:dyDescent="0.25">
      <c r="A9715">
        <f t="shared" ca="1" si="305"/>
        <v>0.77377348480490371</v>
      </c>
      <c r="B9715">
        <f t="shared" ca="1" si="306"/>
        <v>1.6702147434103498</v>
      </c>
    </row>
    <row r="9716" spans="1:2" x14ac:dyDescent="0.25">
      <c r="A9716">
        <f t="shared" ca="1" si="305"/>
        <v>0.1293993148859407</v>
      </c>
      <c r="B9716">
        <f t="shared" ca="1" si="306"/>
        <v>59.722234183516896</v>
      </c>
    </row>
    <row r="9717" spans="1:2" x14ac:dyDescent="0.25">
      <c r="A9717">
        <f t="shared" ca="1" si="305"/>
        <v>0.33892920710248697</v>
      </c>
      <c r="B9717">
        <f t="shared" ca="1" si="306"/>
        <v>8.7052652524522394</v>
      </c>
    </row>
    <row r="9718" spans="1:2" x14ac:dyDescent="0.25">
      <c r="A9718">
        <f t="shared" ca="1" si="305"/>
        <v>0.72858282232946758</v>
      </c>
      <c r="B9718">
        <f t="shared" ca="1" si="306"/>
        <v>1.8838318901880113</v>
      </c>
    </row>
    <row r="9719" spans="1:2" x14ac:dyDescent="0.25">
      <c r="A9719">
        <f t="shared" ca="1" si="305"/>
        <v>0.98687269898152508</v>
      </c>
      <c r="B9719">
        <f t="shared" ca="1" si="306"/>
        <v>1.0267807796924868</v>
      </c>
    </row>
    <row r="9720" spans="1:2" x14ac:dyDescent="0.25">
      <c r="A9720">
        <f t="shared" ca="1" si="305"/>
        <v>0.73831260817535371</v>
      </c>
      <c r="B9720">
        <f t="shared" ca="1" si="306"/>
        <v>1.8345072402346327</v>
      </c>
    </row>
    <row r="9721" spans="1:2" x14ac:dyDescent="0.25">
      <c r="A9721">
        <f t="shared" ca="1" si="305"/>
        <v>0.21060340592637372</v>
      </c>
      <c r="B9721">
        <f t="shared" ca="1" si="306"/>
        <v>22.545985282515396</v>
      </c>
    </row>
    <row r="9722" spans="1:2" x14ac:dyDescent="0.25">
      <c r="A9722">
        <f t="shared" ca="1" si="305"/>
        <v>0.67739637010995735</v>
      </c>
      <c r="B9722">
        <f t="shared" ca="1" si="306"/>
        <v>2.1792862051410031</v>
      </c>
    </row>
    <row r="9723" spans="1:2" x14ac:dyDescent="0.25">
      <c r="A9723">
        <f t="shared" ca="1" si="305"/>
        <v>0.86833205245818035</v>
      </c>
      <c r="B9723">
        <f t="shared" ca="1" si="306"/>
        <v>1.3262589736685866</v>
      </c>
    </row>
    <row r="9724" spans="1:2" x14ac:dyDescent="0.25">
      <c r="A9724">
        <f t="shared" ca="1" si="305"/>
        <v>0.37628963130052007</v>
      </c>
      <c r="B9724">
        <f t="shared" ca="1" si="306"/>
        <v>7.0624518038232491</v>
      </c>
    </row>
    <row r="9725" spans="1:2" x14ac:dyDescent="0.25">
      <c r="A9725">
        <f t="shared" ca="1" si="305"/>
        <v>0.98854147566520523</v>
      </c>
      <c r="B9725">
        <f t="shared" ca="1" si="306"/>
        <v>1.0233170473214064</v>
      </c>
    </row>
    <row r="9726" spans="1:2" x14ac:dyDescent="0.25">
      <c r="A9726">
        <f t="shared" ca="1" si="305"/>
        <v>0.67696026543506516</v>
      </c>
      <c r="B9726">
        <f t="shared" ca="1" si="306"/>
        <v>2.1820949461504768</v>
      </c>
    </row>
    <row r="9727" spans="1:2" x14ac:dyDescent="0.25">
      <c r="A9727">
        <f t="shared" ca="1" si="305"/>
        <v>0.27987951152413515</v>
      </c>
      <c r="B9727">
        <f t="shared" ca="1" si="306"/>
        <v>12.766086579144208</v>
      </c>
    </row>
    <row r="9728" spans="1:2" x14ac:dyDescent="0.25">
      <c r="A9728">
        <f t="shared" ca="1" si="305"/>
        <v>0.92306991863203225</v>
      </c>
      <c r="B9728">
        <f t="shared" ca="1" si="306"/>
        <v>1.1736289223849368</v>
      </c>
    </row>
    <row r="9729" spans="1:2" x14ac:dyDescent="0.25">
      <c r="A9729">
        <f t="shared" ca="1" si="305"/>
        <v>0.82503368500015173</v>
      </c>
      <c r="B9729">
        <f t="shared" ca="1" si="306"/>
        <v>1.4691178613695359</v>
      </c>
    </row>
    <row r="9730" spans="1:2" x14ac:dyDescent="0.25">
      <c r="A9730">
        <f t="shared" ca="1" si="305"/>
        <v>8.8219372498103965E-2</v>
      </c>
      <c r="B9730">
        <f t="shared" ca="1" si="306"/>
        <v>128.49081131514927</v>
      </c>
    </row>
    <row r="9731" spans="1:2" x14ac:dyDescent="0.25">
      <c r="A9731">
        <f t="shared" ca="1" si="305"/>
        <v>0.55819040888373683</v>
      </c>
      <c r="B9731">
        <f t="shared" ca="1" si="306"/>
        <v>3.2094843335994812</v>
      </c>
    </row>
    <row r="9732" spans="1:2" x14ac:dyDescent="0.25">
      <c r="A9732">
        <f t="shared" ca="1" si="305"/>
        <v>0.66896514775141469</v>
      </c>
      <c r="B9732">
        <f t="shared" ca="1" si="306"/>
        <v>2.2345651212148856</v>
      </c>
    </row>
    <row r="9733" spans="1:2" x14ac:dyDescent="0.25">
      <c r="A9733">
        <f t="shared" ca="1" si="305"/>
        <v>0.23718125980163918</v>
      </c>
      <c r="B9733">
        <f t="shared" ca="1" si="306"/>
        <v>17.776213470647058</v>
      </c>
    </row>
    <row r="9734" spans="1:2" x14ac:dyDescent="0.25">
      <c r="A9734">
        <f t="shared" ca="1" si="305"/>
        <v>0.96929243490006434</v>
      </c>
      <c r="B9734">
        <f t="shared" ca="1" si="306"/>
        <v>1.0643644329395481</v>
      </c>
    </row>
    <row r="9735" spans="1:2" x14ac:dyDescent="0.25">
      <c r="A9735">
        <f t="shared" ca="1" si="305"/>
        <v>0.68391788365857697</v>
      </c>
      <c r="B9735">
        <f t="shared" ca="1" si="306"/>
        <v>2.1379230992156901</v>
      </c>
    </row>
    <row r="9736" spans="1:2" x14ac:dyDescent="0.25">
      <c r="A9736">
        <f t="shared" ca="1" si="305"/>
        <v>0.50007827517451675</v>
      </c>
      <c r="B9736">
        <f t="shared" ca="1" si="306"/>
        <v>3.9987478912424987</v>
      </c>
    </row>
    <row r="9737" spans="1:2" x14ac:dyDescent="0.25">
      <c r="A9737">
        <f t="shared" ca="1" si="305"/>
        <v>0.92597839781155378</v>
      </c>
      <c r="B9737">
        <f t="shared" ca="1" si="306"/>
        <v>1.1662678123086725</v>
      </c>
    </row>
    <row r="9738" spans="1:2" x14ac:dyDescent="0.25">
      <c r="A9738">
        <f t="shared" ca="1" si="305"/>
        <v>6.1581793654380657E-2</v>
      </c>
      <c r="B9738">
        <f t="shared" ca="1" si="306"/>
        <v>263.69101484325847</v>
      </c>
    </row>
    <row r="9739" spans="1:2" x14ac:dyDescent="0.25">
      <c r="A9739">
        <f t="shared" ca="1" si="305"/>
        <v>0.75989858681275013</v>
      </c>
      <c r="B9739">
        <f t="shared" ca="1" si="306"/>
        <v>1.7317640758924533</v>
      </c>
    </row>
    <row r="9740" spans="1:2" x14ac:dyDescent="0.25">
      <c r="A9740">
        <f t="shared" ca="1" si="305"/>
        <v>0.66383668403598894</v>
      </c>
      <c r="B9740">
        <f t="shared" ca="1" si="306"/>
        <v>2.2692247085468451</v>
      </c>
    </row>
    <row r="9741" spans="1:2" x14ac:dyDescent="0.25">
      <c r="A9741">
        <f t="shared" ca="1" si="305"/>
        <v>0.42409404638504022</v>
      </c>
      <c r="B9741">
        <f t="shared" ca="1" si="306"/>
        <v>5.560010972144803</v>
      </c>
    </row>
    <row r="9742" spans="1:2" x14ac:dyDescent="0.25">
      <c r="A9742">
        <f t="shared" ca="1" si="305"/>
        <v>0.65590467417480747</v>
      </c>
      <c r="B9742">
        <f t="shared" ca="1" si="306"/>
        <v>2.3244411131682492</v>
      </c>
    </row>
    <row r="9743" spans="1:2" x14ac:dyDescent="0.25">
      <c r="A9743">
        <f t="shared" ca="1" si="305"/>
        <v>0.75198419589508425</v>
      </c>
      <c r="B9743">
        <f t="shared" ca="1" si="306"/>
        <v>1.7684084171270071</v>
      </c>
    </row>
    <row r="9744" spans="1:2" x14ac:dyDescent="0.25">
      <c r="A9744">
        <f t="shared" ca="1" si="305"/>
        <v>0.24437541905142857</v>
      </c>
      <c r="B9744">
        <f t="shared" ca="1" si="306"/>
        <v>16.744992643334989</v>
      </c>
    </row>
    <row r="9745" spans="1:2" x14ac:dyDescent="0.25">
      <c r="A9745">
        <f t="shared" ca="1" si="305"/>
        <v>0.94812612816403363</v>
      </c>
      <c r="B9745">
        <f t="shared" ca="1" si="306"/>
        <v>1.1124173920686868</v>
      </c>
    </row>
    <row r="9746" spans="1:2" x14ac:dyDescent="0.25">
      <c r="A9746">
        <f t="shared" ca="1" si="305"/>
        <v>0.22463191083487755</v>
      </c>
      <c r="B9746">
        <f t="shared" ca="1" si="306"/>
        <v>19.817875560585144</v>
      </c>
    </row>
    <row r="9747" spans="1:2" x14ac:dyDescent="0.25">
      <c r="A9747">
        <f t="shared" ca="1" si="305"/>
        <v>0.48353100849190433</v>
      </c>
      <c r="B9747">
        <f t="shared" ca="1" si="306"/>
        <v>4.2771190574037599</v>
      </c>
    </row>
    <row r="9748" spans="1:2" x14ac:dyDescent="0.25">
      <c r="A9748">
        <f t="shared" ca="1" si="305"/>
        <v>0.51731498797454423</v>
      </c>
      <c r="B9748">
        <f t="shared" ca="1" si="306"/>
        <v>3.7367141578889695</v>
      </c>
    </row>
    <row r="9749" spans="1:2" x14ac:dyDescent="0.25">
      <c r="A9749">
        <f t="shared" ca="1" si="305"/>
        <v>0.33010402453520726</v>
      </c>
      <c r="B9749">
        <f t="shared" ca="1" si="306"/>
        <v>9.1769499196351223</v>
      </c>
    </row>
    <row r="9750" spans="1:2" x14ac:dyDescent="0.25">
      <c r="A9750">
        <f t="shared" ca="1" si="305"/>
        <v>1.4424850723889215E-2</v>
      </c>
      <c r="B9750">
        <f t="shared" ca="1" si="306"/>
        <v>4805.928938277596</v>
      </c>
    </row>
    <row r="9751" spans="1:2" x14ac:dyDescent="0.25">
      <c r="A9751">
        <f t="shared" ca="1" si="305"/>
        <v>0.58941260000328721</v>
      </c>
      <c r="B9751">
        <f t="shared" ca="1" si="306"/>
        <v>2.8784664291851545</v>
      </c>
    </row>
    <row r="9752" spans="1:2" x14ac:dyDescent="0.25">
      <c r="A9752">
        <f t="shared" ca="1" si="305"/>
        <v>0.89232582268729899</v>
      </c>
      <c r="B9752">
        <f t="shared" ca="1" si="306"/>
        <v>1.2558942668441411</v>
      </c>
    </row>
    <row r="9753" spans="1:2" x14ac:dyDescent="0.25">
      <c r="A9753">
        <f t="shared" ca="1" si="305"/>
        <v>0.89630625044807755</v>
      </c>
      <c r="B9753">
        <f t="shared" ca="1" si="306"/>
        <v>1.2447643738621419</v>
      </c>
    </row>
    <row r="9754" spans="1:2" x14ac:dyDescent="0.25">
      <c r="A9754">
        <f t="shared" ca="1" si="305"/>
        <v>0.62378835854386316</v>
      </c>
      <c r="B9754">
        <f t="shared" ca="1" si="306"/>
        <v>2.5699547051266722</v>
      </c>
    </row>
    <row r="9755" spans="1:2" x14ac:dyDescent="0.25">
      <c r="A9755">
        <f t="shared" ca="1" si="305"/>
        <v>0.91946893655918205</v>
      </c>
      <c r="B9755">
        <f t="shared" ca="1" si="306"/>
        <v>1.1828396575364242</v>
      </c>
    </row>
    <row r="9756" spans="1:2" x14ac:dyDescent="0.25">
      <c r="A9756">
        <f t="shared" ca="1" si="305"/>
        <v>0.11180344852818436</v>
      </c>
      <c r="B9756">
        <f t="shared" ca="1" si="306"/>
        <v>79.999928942179224</v>
      </c>
    </row>
    <row r="9757" spans="1:2" x14ac:dyDescent="0.25">
      <c r="A9757">
        <f t="shared" ca="1" si="305"/>
        <v>0.4959226932401174</v>
      </c>
      <c r="B9757">
        <f t="shared" ca="1" si="306"/>
        <v>4.0660436463421981</v>
      </c>
    </row>
    <row r="9758" spans="1:2" x14ac:dyDescent="0.25">
      <c r="A9758">
        <f t="shared" ca="1" si="305"/>
        <v>0.52387880065852321</v>
      </c>
      <c r="B9758">
        <f t="shared" ca="1" si="306"/>
        <v>3.6436642439618097</v>
      </c>
    </row>
    <row r="9759" spans="1:2" x14ac:dyDescent="0.25">
      <c r="A9759">
        <f t="shared" ca="1" si="305"/>
        <v>0.49483707111242081</v>
      </c>
      <c r="B9759">
        <f t="shared" ca="1" si="306"/>
        <v>4.0839041881281206</v>
      </c>
    </row>
    <row r="9760" spans="1:2" x14ac:dyDescent="0.25">
      <c r="A9760">
        <f t="shared" ca="1" si="305"/>
        <v>0.55717219133882012</v>
      </c>
      <c r="B9760">
        <f t="shared" ca="1" si="306"/>
        <v>3.2212255488245929</v>
      </c>
    </row>
    <row r="9761" spans="1:2" x14ac:dyDescent="0.25">
      <c r="A9761">
        <f t="shared" ref="A9761:A9824" ca="1" si="307">RAND()</f>
        <v>0.54764773429759561</v>
      </c>
      <c r="B9761">
        <f t="shared" ref="B9761:B9824" ca="1" si="308">10^(LOG(1/A9761)*B$4+B$5)</f>
        <v>3.3342442390646614</v>
      </c>
    </row>
    <row r="9762" spans="1:2" x14ac:dyDescent="0.25">
      <c r="A9762">
        <f t="shared" ca="1" si="307"/>
        <v>0.38292083177221026</v>
      </c>
      <c r="B9762">
        <f t="shared" ca="1" si="308"/>
        <v>6.8199629101573462</v>
      </c>
    </row>
    <row r="9763" spans="1:2" x14ac:dyDescent="0.25">
      <c r="A9763">
        <f t="shared" ca="1" si="307"/>
        <v>0.50279421090520626</v>
      </c>
      <c r="B9763">
        <f t="shared" ca="1" si="308"/>
        <v>3.9556646179299455</v>
      </c>
    </row>
    <row r="9764" spans="1:2" x14ac:dyDescent="0.25">
      <c r="A9764">
        <f t="shared" ca="1" si="307"/>
        <v>0.91164990290007297</v>
      </c>
      <c r="B9764">
        <f t="shared" ca="1" si="308"/>
        <v>1.2032166136603897</v>
      </c>
    </row>
    <row r="9765" spans="1:2" x14ac:dyDescent="0.25">
      <c r="A9765">
        <f t="shared" ca="1" si="307"/>
        <v>0.67473155733096368</v>
      </c>
      <c r="B9765">
        <f t="shared" ca="1" si="308"/>
        <v>2.1965341243710217</v>
      </c>
    </row>
    <row r="9766" spans="1:2" x14ac:dyDescent="0.25">
      <c r="A9766">
        <f t="shared" ca="1" si="307"/>
        <v>4.0234681967085129E-2</v>
      </c>
      <c r="B9766">
        <f t="shared" ca="1" si="308"/>
        <v>617.73022906150538</v>
      </c>
    </row>
    <row r="9767" spans="1:2" x14ac:dyDescent="0.25">
      <c r="A9767">
        <f t="shared" ca="1" si="307"/>
        <v>0.80931275230406163</v>
      </c>
      <c r="B9767">
        <f t="shared" ca="1" si="308"/>
        <v>1.5267475536644004</v>
      </c>
    </row>
    <row r="9768" spans="1:2" x14ac:dyDescent="0.25">
      <c r="A9768">
        <f t="shared" ca="1" si="307"/>
        <v>0.25686271151548346</v>
      </c>
      <c r="B9768">
        <f t="shared" ca="1" si="308"/>
        <v>15.156463376936685</v>
      </c>
    </row>
    <row r="9769" spans="1:2" x14ac:dyDescent="0.25">
      <c r="A9769">
        <f t="shared" ca="1" si="307"/>
        <v>0.60219408556756415</v>
      </c>
      <c r="B9769">
        <f t="shared" ca="1" si="308"/>
        <v>2.7575730652633759</v>
      </c>
    </row>
    <row r="9770" spans="1:2" x14ac:dyDescent="0.25">
      <c r="A9770">
        <f t="shared" ca="1" si="307"/>
        <v>0.19212940092632702</v>
      </c>
      <c r="B9770">
        <f t="shared" ca="1" si="308"/>
        <v>27.090208201486863</v>
      </c>
    </row>
    <row r="9771" spans="1:2" x14ac:dyDescent="0.25">
      <c r="A9771">
        <f t="shared" ca="1" si="307"/>
        <v>0.24832808070677248</v>
      </c>
      <c r="B9771">
        <f t="shared" ca="1" si="308"/>
        <v>16.216171774918479</v>
      </c>
    </row>
    <row r="9772" spans="1:2" x14ac:dyDescent="0.25">
      <c r="A9772">
        <f t="shared" ca="1" si="307"/>
        <v>0.94812502115848285</v>
      </c>
      <c r="B9772">
        <f t="shared" ca="1" si="308"/>
        <v>1.1124199897281073</v>
      </c>
    </row>
    <row r="9773" spans="1:2" x14ac:dyDescent="0.25">
      <c r="A9773">
        <f t="shared" ca="1" si="307"/>
        <v>0.93885533125369425</v>
      </c>
      <c r="B9773">
        <f t="shared" ca="1" si="308"/>
        <v>1.1344951576171398</v>
      </c>
    </row>
    <row r="9774" spans="1:2" x14ac:dyDescent="0.25">
      <c r="A9774">
        <f t="shared" ca="1" si="307"/>
        <v>0.92356248384744799</v>
      </c>
      <c r="B9774">
        <f t="shared" ca="1" si="308"/>
        <v>1.1723773890311613</v>
      </c>
    </row>
    <row r="9775" spans="1:2" x14ac:dyDescent="0.25">
      <c r="A9775">
        <f t="shared" ca="1" si="307"/>
        <v>0.90184565338873501</v>
      </c>
      <c r="B9775">
        <f t="shared" ca="1" si="308"/>
        <v>1.2295199136387025</v>
      </c>
    </row>
    <row r="9776" spans="1:2" x14ac:dyDescent="0.25">
      <c r="A9776">
        <f t="shared" ca="1" si="307"/>
        <v>7.9842967700740064E-2</v>
      </c>
      <c r="B9776">
        <f t="shared" ca="1" si="308"/>
        <v>156.86521824709237</v>
      </c>
    </row>
    <row r="9777" spans="1:2" x14ac:dyDescent="0.25">
      <c r="A9777">
        <f t="shared" ca="1" si="307"/>
        <v>0.21699192565843139</v>
      </c>
      <c r="B9777">
        <f t="shared" ca="1" si="308"/>
        <v>21.237962624994488</v>
      </c>
    </row>
    <row r="9778" spans="1:2" x14ac:dyDescent="0.25">
      <c r="A9778">
        <f t="shared" ca="1" si="307"/>
        <v>0.26274254104120054</v>
      </c>
      <c r="B9778">
        <f t="shared" ca="1" si="308"/>
        <v>14.485690721012206</v>
      </c>
    </row>
    <row r="9779" spans="1:2" x14ac:dyDescent="0.25">
      <c r="A9779">
        <f t="shared" ca="1" si="307"/>
        <v>0.18055114874854084</v>
      </c>
      <c r="B9779">
        <f t="shared" ca="1" si="308"/>
        <v>30.676053611401496</v>
      </c>
    </row>
    <row r="9780" spans="1:2" x14ac:dyDescent="0.25">
      <c r="A9780">
        <f t="shared" ca="1" si="307"/>
        <v>0.10372351355219001</v>
      </c>
      <c r="B9780">
        <f t="shared" ca="1" si="308"/>
        <v>92.94917952340144</v>
      </c>
    </row>
    <row r="9781" spans="1:2" x14ac:dyDescent="0.25">
      <c r="A9781">
        <f t="shared" ca="1" si="307"/>
        <v>0.3161630198278238</v>
      </c>
      <c r="B9781">
        <f t="shared" ca="1" si="308"/>
        <v>10.00409616650612</v>
      </c>
    </row>
    <row r="9782" spans="1:2" x14ac:dyDescent="0.25">
      <c r="A9782">
        <f t="shared" ca="1" si="307"/>
        <v>0.7009144796796708</v>
      </c>
      <c r="B9782">
        <f t="shared" ca="1" si="308"/>
        <v>2.0354945143890566</v>
      </c>
    </row>
    <row r="9783" spans="1:2" x14ac:dyDescent="0.25">
      <c r="A9783">
        <f t="shared" ca="1" si="307"/>
        <v>0.66636758249131367</v>
      </c>
      <c r="B9783">
        <f t="shared" ca="1" si="308"/>
        <v>2.2520201775390123</v>
      </c>
    </row>
    <row r="9784" spans="1:2" x14ac:dyDescent="0.25">
      <c r="A9784">
        <f t="shared" ca="1" si="307"/>
        <v>0.46375394105495338</v>
      </c>
      <c r="B9784">
        <f t="shared" ca="1" si="308"/>
        <v>4.6496982904954027</v>
      </c>
    </row>
    <row r="9785" spans="1:2" x14ac:dyDescent="0.25">
      <c r="A9785">
        <f t="shared" ca="1" si="307"/>
        <v>0.12233238234502453</v>
      </c>
      <c r="B9785">
        <f t="shared" ca="1" si="308"/>
        <v>66.821640438838671</v>
      </c>
    </row>
    <row r="9786" spans="1:2" x14ac:dyDescent="0.25">
      <c r="A9786">
        <f t="shared" ca="1" si="307"/>
        <v>0.48036865423878383</v>
      </c>
      <c r="B9786">
        <f t="shared" ca="1" si="308"/>
        <v>4.3336185263455649</v>
      </c>
    </row>
    <row r="9787" spans="1:2" x14ac:dyDescent="0.25">
      <c r="A9787">
        <f t="shared" ca="1" si="307"/>
        <v>0.22845210194966648</v>
      </c>
      <c r="B9787">
        <f t="shared" ca="1" si="308"/>
        <v>19.160625539225347</v>
      </c>
    </row>
    <row r="9788" spans="1:2" x14ac:dyDescent="0.25">
      <c r="A9788">
        <f t="shared" ca="1" si="307"/>
        <v>7.3513943649084479E-2</v>
      </c>
      <c r="B9788">
        <f t="shared" ca="1" si="308"/>
        <v>185.0378432910521</v>
      </c>
    </row>
    <row r="9789" spans="1:2" x14ac:dyDescent="0.25">
      <c r="A9789">
        <f t="shared" ca="1" si="307"/>
        <v>0.55802664992973461</v>
      </c>
      <c r="B9789">
        <f t="shared" ca="1" si="308"/>
        <v>3.2113683257573946</v>
      </c>
    </row>
    <row r="9790" spans="1:2" x14ac:dyDescent="0.25">
      <c r="A9790">
        <f t="shared" ca="1" si="307"/>
        <v>0.73533325000709282</v>
      </c>
      <c r="B9790">
        <f t="shared" ca="1" si="308"/>
        <v>1.8494031442554533</v>
      </c>
    </row>
    <row r="9791" spans="1:2" x14ac:dyDescent="0.25">
      <c r="A9791">
        <f t="shared" ca="1" si="307"/>
        <v>0.68328818419245463</v>
      </c>
      <c r="B9791">
        <f t="shared" ca="1" si="308"/>
        <v>2.1418654163763198</v>
      </c>
    </row>
    <row r="9792" spans="1:2" x14ac:dyDescent="0.25">
      <c r="A9792">
        <f t="shared" ca="1" si="307"/>
        <v>0.83698420229773174</v>
      </c>
      <c r="B9792">
        <f t="shared" ca="1" si="308"/>
        <v>1.4274650312264021</v>
      </c>
    </row>
    <row r="9793" spans="1:2" x14ac:dyDescent="0.25">
      <c r="A9793">
        <f t="shared" ca="1" si="307"/>
        <v>0.14951149089798799</v>
      </c>
      <c r="B9793">
        <f t="shared" ca="1" si="308"/>
        <v>44.735351655295837</v>
      </c>
    </row>
    <row r="9794" spans="1:2" x14ac:dyDescent="0.25">
      <c r="A9794">
        <f t="shared" ca="1" si="307"/>
        <v>1.9714649042673948E-2</v>
      </c>
      <c r="B9794">
        <f t="shared" ca="1" si="308"/>
        <v>2572.8940316763496</v>
      </c>
    </row>
    <row r="9795" spans="1:2" x14ac:dyDescent="0.25">
      <c r="A9795">
        <f t="shared" ca="1" si="307"/>
        <v>0.40305147322146218</v>
      </c>
      <c r="B9795">
        <f t="shared" ca="1" si="308"/>
        <v>6.1557216576803055</v>
      </c>
    </row>
    <row r="9796" spans="1:2" x14ac:dyDescent="0.25">
      <c r="A9796">
        <f t="shared" ca="1" si="307"/>
        <v>0.23926011719834095</v>
      </c>
      <c r="B9796">
        <f t="shared" ca="1" si="308"/>
        <v>17.468651379578986</v>
      </c>
    </row>
    <row r="9797" spans="1:2" x14ac:dyDescent="0.25">
      <c r="A9797">
        <f t="shared" ca="1" si="307"/>
        <v>0.44325023435063216</v>
      </c>
      <c r="B9797">
        <f t="shared" ca="1" si="308"/>
        <v>5.0898156439144859</v>
      </c>
    </row>
    <row r="9798" spans="1:2" x14ac:dyDescent="0.25">
      <c r="A9798">
        <f t="shared" ca="1" si="307"/>
        <v>0.24430535870242431</v>
      </c>
      <c r="B9798">
        <f t="shared" ca="1" si="308"/>
        <v>16.754598067060549</v>
      </c>
    </row>
    <row r="9799" spans="1:2" x14ac:dyDescent="0.25">
      <c r="A9799">
        <f t="shared" ca="1" si="307"/>
        <v>0.3425810106179924</v>
      </c>
      <c r="B9799">
        <f t="shared" ca="1" si="308"/>
        <v>8.5206637589987295</v>
      </c>
    </row>
    <row r="9800" spans="1:2" x14ac:dyDescent="0.25">
      <c r="A9800">
        <f t="shared" ca="1" si="307"/>
        <v>0.25163887970521137</v>
      </c>
      <c r="B9800">
        <f t="shared" ca="1" si="308"/>
        <v>15.792268305796473</v>
      </c>
    </row>
    <row r="9801" spans="1:2" x14ac:dyDescent="0.25">
      <c r="A9801">
        <f t="shared" ca="1" si="307"/>
        <v>0.13034444043273674</v>
      </c>
      <c r="B9801">
        <f t="shared" ca="1" si="308"/>
        <v>58.859284170429746</v>
      </c>
    </row>
    <row r="9802" spans="1:2" x14ac:dyDescent="0.25">
      <c r="A9802">
        <f t="shared" ca="1" si="307"/>
        <v>0.854042159601066</v>
      </c>
      <c r="B9802">
        <f t="shared" ca="1" si="308"/>
        <v>1.3710123909007321</v>
      </c>
    </row>
    <row r="9803" spans="1:2" x14ac:dyDescent="0.25">
      <c r="A9803">
        <f t="shared" ca="1" si="307"/>
        <v>0.37637465301585693</v>
      </c>
      <c r="B9803">
        <f t="shared" ca="1" si="308"/>
        <v>7.0592613979819987</v>
      </c>
    </row>
    <row r="9804" spans="1:2" x14ac:dyDescent="0.25">
      <c r="A9804">
        <f t="shared" ca="1" si="307"/>
        <v>0.63618974255180616</v>
      </c>
      <c r="B9804">
        <f t="shared" ca="1" si="308"/>
        <v>2.4707378866988212</v>
      </c>
    </row>
    <row r="9805" spans="1:2" x14ac:dyDescent="0.25">
      <c r="A9805">
        <f t="shared" ca="1" si="307"/>
        <v>0.85228532484969499</v>
      </c>
      <c r="B9805">
        <f t="shared" ca="1" si="308"/>
        <v>1.3766704132473693</v>
      </c>
    </row>
    <row r="9806" spans="1:2" x14ac:dyDescent="0.25">
      <c r="A9806">
        <f t="shared" ca="1" si="307"/>
        <v>0.28051946463458022</v>
      </c>
      <c r="B9806">
        <f t="shared" ca="1" si="308"/>
        <v>12.707906103137429</v>
      </c>
    </row>
    <row r="9807" spans="1:2" x14ac:dyDescent="0.25">
      <c r="A9807">
        <f t="shared" ca="1" si="307"/>
        <v>0.12178304032771792</v>
      </c>
      <c r="B9807">
        <f t="shared" ca="1" si="308"/>
        <v>67.425841585393954</v>
      </c>
    </row>
    <row r="9808" spans="1:2" x14ac:dyDescent="0.25">
      <c r="A9808">
        <f t="shared" ca="1" si="307"/>
        <v>0.26977117703639109</v>
      </c>
      <c r="B9808">
        <f t="shared" ca="1" si="308"/>
        <v>13.740701537495555</v>
      </c>
    </row>
    <row r="9809" spans="1:2" x14ac:dyDescent="0.25">
      <c r="A9809">
        <f t="shared" ca="1" si="307"/>
        <v>0.38621591090441088</v>
      </c>
      <c r="B9809">
        <f t="shared" ca="1" si="308"/>
        <v>6.7040875498948154</v>
      </c>
    </row>
    <row r="9810" spans="1:2" x14ac:dyDescent="0.25">
      <c r="A9810">
        <f t="shared" ca="1" si="307"/>
        <v>0.75536995854441602</v>
      </c>
      <c r="B9810">
        <f t="shared" ca="1" si="308"/>
        <v>1.7525910218476692</v>
      </c>
    </row>
    <row r="9811" spans="1:2" x14ac:dyDescent="0.25">
      <c r="A9811">
        <f t="shared" ca="1" si="307"/>
        <v>0.90494155209650773</v>
      </c>
      <c r="B9811">
        <f t="shared" ca="1" si="308"/>
        <v>1.2211216741267299</v>
      </c>
    </row>
    <row r="9812" spans="1:2" x14ac:dyDescent="0.25">
      <c r="A9812">
        <f t="shared" ca="1" si="307"/>
        <v>0.28471796280155048</v>
      </c>
      <c r="B9812">
        <f t="shared" ca="1" si="308"/>
        <v>12.335883659476329</v>
      </c>
    </row>
    <row r="9813" spans="1:2" x14ac:dyDescent="0.25">
      <c r="A9813">
        <f t="shared" ca="1" si="307"/>
        <v>0.49506312379364847</v>
      </c>
      <c r="B9813">
        <f t="shared" ca="1" si="308"/>
        <v>4.0801755051403292</v>
      </c>
    </row>
    <row r="9814" spans="1:2" x14ac:dyDescent="0.25">
      <c r="A9814">
        <f t="shared" ca="1" si="307"/>
        <v>0.18557019458984358</v>
      </c>
      <c r="B9814">
        <f t="shared" ca="1" si="308"/>
        <v>29.039126840845892</v>
      </c>
    </row>
    <row r="9815" spans="1:2" x14ac:dyDescent="0.25">
      <c r="A9815">
        <f t="shared" ca="1" si="307"/>
        <v>0.12807314473229858</v>
      </c>
      <c r="B9815">
        <f t="shared" ca="1" si="308"/>
        <v>60.965459744508038</v>
      </c>
    </row>
    <row r="9816" spans="1:2" x14ac:dyDescent="0.25">
      <c r="A9816">
        <f t="shared" ca="1" si="307"/>
        <v>0.78087552338398125</v>
      </c>
      <c r="B9816">
        <f t="shared" ca="1" si="308"/>
        <v>1.6399717987938045</v>
      </c>
    </row>
    <row r="9817" spans="1:2" x14ac:dyDescent="0.25">
      <c r="A9817">
        <f t="shared" ca="1" si="307"/>
        <v>0.7013047296962216</v>
      </c>
      <c r="B9817">
        <f t="shared" ca="1" si="308"/>
        <v>2.0332297905944348</v>
      </c>
    </row>
    <row r="9818" spans="1:2" x14ac:dyDescent="0.25">
      <c r="A9818">
        <f t="shared" ca="1" si="307"/>
        <v>0.89638807367270568</v>
      </c>
      <c r="B9818">
        <f t="shared" ca="1" si="308"/>
        <v>1.2445371374910932</v>
      </c>
    </row>
    <row r="9819" spans="1:2" x14ac:dyDescent="0.25">
      <c r="A9819">
        <f t="shared" ca="1" si="307"/>
        <v>0.43243584732813967</v>
      </c>
      <c r="B9819">
        <f t="shared" ca="1" si="308"/>
        <v>5.3475717906917399</v>
      </c>
    </row>
    <row r="9820" spans="1:2" x14ac:dyDescent="0.25">
      <c r="A9820">
        <f t="shared" ca="1" si="307"/>
        <v>4.9873432411542518E-2</v>
      </c>
      <c r="B9820">
        <f t="shared" ca="1" si="308"/>
        <v>402.0327967402211</v>
      </c>
    </row>
    <row r="9821" spans="1:2" x14ac:dyDescent="0.25">
      <c r="A9821">
        <f t="shared" ca="1" si="307"/>
        <v>0.32157813463229779</v>
      </c>
      <c r="B9821">
        <f t="shared" ca="1" si="308"/>
        <v>9.6700111898120547</v>
      </c>
    </row>
    <row r="9822" spans="1:2" x14ac:dyDescent="0.25">
      <c r="A9822">
        <f t="shared" ca="1" si="307"/>
        <v>0.1444221434911106</v>
      </c>
      <c r="B9822">
        <f t="shared" ca="1" si="308"/>
        <v>47.943797142243099</v>
      </c>
    </row>
    <row r="9823" spans="1:2" x14ac:dyDescent="0.25">
      <c r="A9823">
        <f t="shared" ca="1" si="307"/>
        <v>0.9071494597808436</v>
      </c>
      <c r="B9823">
        <f t="shared" ca="1" si="308"/>
        <v>1.2151847408996923</v>
      </c>
    </row>
    <row r="9824" spans="1:2" x14ac:dyDescent="0.25">
      <c r="A9824">
        <f t="shared" ca="1" si="307"/>
        <v>0.52717680178647208</v>
      </c>
      <c r="B9824">
        <f t="shared" ca="1" si="308"/>
        <v>3.5982175537391323</v>
      </c>
    </row>
    <row r="9825" spans="1:2" x14ac:dyDescent="0.25">
      <c r="A9825">
        <f t="shared" ref="A9825:A9888" ca="1" si="309">RAND()</f>
        <v>0.58702164853061145</v>
      </c>
      <c r="B9825">
        <f t="shared" ref="B9825:B9888" ca="1" si="310">10^(LOG(1/A9825)*B$4+B$5)</f>
        <v>2.9019622896439405</v>
      </c>
    </row>
    <row r="9826" spans="1:2" x14ac:dyDescent="0.25">
      <c r="A9826">
        <f t="shared" ca="1" si="309"/>
        <v>0.28226400672529972</v>
      </c>
      <c r="B9826">
        <f t="shared" ca="1" si="310"/>
        <v>12.551308258852185</v>
      </c>
    </row>
    <row r="9827" spans="1:2" x14ac:dyDescent="0.25">
      <c r="A9827">
        <f t="shared" ca="1" si="309"/>
        <v>0.26378348414017927</v>
      </c>
      <c r="B9827">
        <f t="shared" ca="1" si="310"/>
        <v>14.371589355809419</v>
      </c>
    </row>
    <row r="9828" spans="1:2" x14ac:dyDescent="0.25">
      <c r="A9828">
        <f t="shared" ca="1" si="309"/>
        <v>0.56931724070595202</v>
      </c>
      <c r="B9828">
        <f t="shared" ca="1" si="310"/>
        <v>3.0852568724921023</v>
      </c>
    </row>
    <row r="9829" spans="1:2" x14ac:dyDescent="0.25">
      <c r="A9829">
        <f t="shared" ca="1" si="309"/>
        <v>0.78495932009545055</v>
      </c>
      <c r="B9829">
        <f t="shared" ca="1" si="310"/>
        <v>1.6229520891328439</v>
      </c>
    </row>
    <row r="9830" spans="1:2" x14ac:dyDescent="0.25">
      <c r="A9830">
        <f t="shared" ca="1" si="309"/>
        <v>0.90676461272189579</v>
      </c>
      <c r="B9830">
        <f t="shared" ca="1" si="310"/>
        <v>1.2162164519054537</v>
      </c>
    </row>
    <row r="9831" spans="1:2" x14ac:dyDescent="0.25">
      <c r="A9831">
        <f t="shared" ca="1" si="309"/>
        <v>0.8708294957403333</v>
      </c>
      <c r="B9831">
        <f t="shared" ca="1" si="310"/>
        <v>1.3186627519363827</v>
      </c>
    </row>
    <row r="9832" spans="1:2" x14ac:dyDescent="0.25">
      <c r="A9832">
        <f t="shared" ca="1" si="309"/>
        <v>4.7682185554379308E-2</v>
      </c>
      <c r="B9832">
        <f t="shared" ca="1" si="310"/>
        <v>439.83288089335264</v>
      </c>
    </row>
    <row r="9833" spans="1:2" x14ac:dyDescent="0.25">
      <c r="A9833">
        <f t="shared" ca="1" si="309"/>
        <v>0.80647540200733814</v>
      </c>
      <c r="B9833">
        <f t="shared" ca="1" si="310"/>
        <v>1.537509290260042</v>
      </c>
    </row>
    <row r="9834" spans="1:2" x14ac:dyDescent="0.25">
      <c r="A9834">
        <f t="shared" ca="1" si="309"/>
        <v>0.34683467807420931</v>
      </c>
      <c r="B9834">
        <f t="shared" ca="1" si="310"/>
        <v>8.3129462541916332</v>
      </c>
    </row>
    <row r="9835" spans="1:2" x14ac:dyDescent="0.25">
      <c r="A9835">
        <f t="shared" ca="1" si="309"/>
        <v>0.35393736665224784</v>
      </c>
      <c r="B9835">
        <f t="shared" ca="1" si="310"/>
        <v>7.9826514942783167</v>
      </c>
    </row>
    <row r="9836" spans="1:2" x14ac:dyDescent="0.25">
      <c r="A9836">
        <f t="shared" ca="1" si="309"/>
        <v>0.87815387597933903</v>
      </c>
      <c r="B9836">
        <f t="shared" ca="1" si="310"/>
        <v>1.296757459442154</v>
      </c>
    </row>
    <row r="9837" spans="1:2" x14ac:dyDescent="0.25">
      <c r="A9837">
        <f t="shared" ca="1" si="309"/>
        <v>0.10953629908916451</v>
      </c>
      <c r="B9837">
        <f t="shared" ca="1" si="310"/>
        <v>83.345829525306712</v>
      </c>
    </row>
    <row r="9838" spans="1:2" x14ac:dyDescent="0.25">
      <c r="A9838">
        <f t="shared" ca="1" si="309"/>
        <v>0.2047888070277587</v>
      </c>
      <c r="B9838">
        <f t="shared" ca="1" si="310"/>
        <v>23.844464190747946</v>
      </c>
    </row>
    <row r="9839" spans="1:2" x14ac:dyDescent="0.25">
      <c r="A9839">
        <f t="shared" ca="1" si="309"/>
        <v>0.10619045116820214</v>
      </c>
      <c r="B9839">
        <f t="shared" ca="1" si="310"/>
        <v>88.68069091090068</v>
      </c>
    </row>
    <row r="9840" spans="1:2" x14ac:dyDescent="0.25">
      <c r="A9840">
        <f t="shared" ca="1" si="309"/>
        <v>0.56391396585599873</v>
      </c>
      <c r="B9840">
        <f t="shared" ca="1" si="310"/>
        <v>3.1446643637114335</v>
      </c>
    </row>
    <row r="9841" spans="1:2" x14ac:dyDescent="0.25">
      <c r="A9841">
        <f t="shared" ca="1" si="309"/>
        <v>0.50880809955941941</v>
      </c>
      <c r="B9841">
        <f t="shared" ca="1" si="310"/>
        <v>3.862708789415652</v>
      </c>
    </row>
    <row r="9842" spans="1:2" x14ac:dyDescent="0.25">
      <c r="A9842">
        <f t="shared" ca="1" si="309"/>
        <v>0.81748330750022058</v>
      </c>
      <c r="B9842">
        <f t="shared" ca="1" si="310"/>
        <v>1.4963810964969808</v>
      </c>
    </row>
    <row r="9843" spans="1:2" x14ac:dyDescent="0.25">
      <c r="A9843">
        <f t="shared" ca="1" si="309"/>
        <v>0.76825553615150277</v>
      </c>
      <c r="B9843">
        <f t="shared" ca="1" si="310"/>
        <v>1.6942933370824755</v>
      </c>
    </row>
    <row r="9844" spans="1:2" x14ac:dyDescent="0.25">
      <c r="A9844">
        <f t="shared" ca="1" si="309"/>
        <v>0.25831857867381836</v>
      </c>
      <c r="B9844">
        <f t="shared" ca="1" si="310"/>
        <v>14.986103067108292</v>
      </c>
    </row>
    <row r="9845" spans="1:2" x14ac:dyDescent="0.25">
      <c r="A9845">
        <f t="shared" ca="1" si="309"/>
        <v>1.7412323049634582E-2</v>
      </c>
      <c r="B9845">
        <f t="shared" ca="1" si="310"/>
        <v>3298.2727600264293</v>
      </c>
    </row>
    <row r="9846" spans="1:2" x14ac:dyDescent="0.25">
      <c r="A9846">
        <f t="shared" ca="1" si="309"/>
        <v>0.14373457726834205</v>
      </c>
      <c r="B9846">
        <f t="shared" ca="1" si="310"/>
        <v>48.403580451499401</v>
      </c>
    </row>
    <row r="9847" spans="1:2" x14ac:dyDescent="0.25">
      <c r="A9847">
        <f t="shared" ca="1" si="309"/>
        <v>0.20839778423931621</v>
      </c>
      <c r="B9847">
        <f t="shared" ca="1" si="310"/>
        <v>23.025751103302923</v>
      </c>
    </row>
    <row r="9848" spans="1:2" x14ac:dyDescent="0.25">
      <c r="A9848">
        <f t="shared" ca="1" si="309"/>
        <v>0.84197422043671855</v>
      </c>
      <c r="B9848">
        <f t="shared" ca="1" si="310"/>
        <v>1.4105952304057552</v>
      </c>
    </row>
    <row r="9849" spans="1:2" x14ac:dyDescent="0.25">
      <c r="A9849">
        <f t="shared" ca="1" si="309"/>
        <v>0.58902721961056304</v>
      </c>
      <c r="B9849">
        <f t="shared" ca="1" si="310"/>
        <v>2.8822342259049334</v>
      </c>
    </row>
    <row r="9850" spans="1:2" x14ac:dyDescent="0.25">
      <c r="A9850">
        <f t="shared" ca="1" si="309"/>
        <v>0.16305211489592264</v>
      </c>
      <c r="B9850">
        <f t="shared" ca="1" si="310"/>
        <v>37.613792764595019</v>
      </c>
    </row>
    <row r="9851" spans="1:2" x14ac:dyDescent="0.25">
      <c r="A9851">
        <f t="shared" ca="1" si="309"/>
        <v>0.46528275363366878</v>
      </c>
      <c r="B9851">
        <f t="shared" ca="1" si="310"/>
        <v>4.619192802387678</v>
      </c>
    </row>
    <row r="9852" spans="1:2" x14ac:dyDescent="0.25">
      <c r="A9852">
        <f t="shared" ca="1" si="309"/>
        <v>0.27514994254364411</v>
      </c>
      <c r="B9852">
        <f t="shared" ca="1" si="310"/>
        <v>13.208732562034847</v>
      </c>
    </row>
    <row r="9853" spans="1:2" x14ac:dyDescent="0.25">
      <c r="A9853">
        <f t="shared" ca="1" si="309"/>
        <v>0.59597062635001374</v>
      </c>
      <c r="B9853">
        <f t="shared" ca="1" si="310"/>
        <v>2.815466016684677</v>
      </c>
    </row>
    <row r="9854" spans="1:2" x14ac:dyDescent="0.25">
      <c r="A9854">
        <f t="shared" ca="1" si="309"/>
        <v>0.7650990271933007</v>
      </c>
      <c r="B9854">
        <f t="shared" ca="1" si="310"/>
        <v>1.708302201098955</v>
      </c>
    </row>
    <row r="9855" spans="1:2" x14ac:dyDescent="0.25">
      <c r="A9855">
        <f t="shared" ca="1" si="309"/>
        <v>0.20909871707449301</v>
      </c>
      <c r="B9855">
        <f t="shared" ca="1" si="310"/>
        <v>22.871637734189211</v>
      </c>
    </row>
    <row r="9856" spans="1:2" x14ac:dyDescent="0.25">
      <c r="A9856">
        <f t="shared" ca="1" si="309"/>
        <v>0.84940490329907348</v>
      </c>
      <c r="B9856">
        <f t="shared" ca="1" si="310"/>
        <v>1.3860231133333125</v>
      </c>
    </row>
    <row r="9857" spans="1:2" x14ac:dyDescent="0.25">
      <c r="A9857">
        <f t="shared" ca="1" si="309"/>
        <v>0.65116463196971708</v>
      </c>
      <c r="B9857">
        <f t="shared" ca="1" si="310"/>
        <v>2.3584050297562529</v>
      </c>
    </row>
    <row r="9858" spans="1:2" x14ac:dyDescent="0.25">
      <c r="A9858">
        <f t="shared" ca="1" si="309"/>
        <v>0.93822656648531633</v>
      </c>
      <c r="B9858">
        <f t="shared" ca="1" si="310"/>
        <v>1.1360162605881945</v>
      </c>
    </row>
    <row r="9859" spans="1:2" x14ac:dyDescent="0.25">
      <c r="A9859">
        <f t="shared" ca="1" si="309"/>
        <v>5.1096836001021217E-2</v>
      </c>
      <c r="B9859">
        <f t="shared" ca="1" si="310"/>
        <v>383.01164865286842</v>
      </c>
    </row>
    <row r="9860" spans="1:2" x14ac:dyDescent="0.25">
      <c r="A9860">
        <f t="shared" ca="1" si="309"/>
        <v>0.18248900145589575</v>
      </c>
      <c r="B9860">
        <f t="shared" ca="1" si="310"/>
        <v>30.028014048024918</v>
      </c>
    </row>
    <row r="9861" spans="1:2" x14ac:dyDescent="0.25">
      <c r="A9861">
        <f t="shared" ca="1" si="309"/>
        <v>0.27874975466714091</v>
      </c>
      <c r="B9861">
        <f t="shared" ca="1" si="310"/>
        <v>12.86977672087462</v>
      </c>
    </row>
    <row r="9862" spans="1:2" x14ac:dyDescent="0.25">
      <c r="A9862">
        <f t="shared" ca="1" si="309"/>
        <v>0.17445381671695626</v>
      </c>
      <c r="B9862">
        <f t="shared" ca="1" si="310"/>
        <v>32.857842924297309</v>
      </c>
    </row>
    <row r="9863" spans="1:2" x14ac:dyDescent="0.25">
      <c r="A9863">
        <f t="shared" ca="1" si="309"/>
        <v>0.53541778205243273</v>
      </c>
      <c r="B9863">
        <f t="shared" ca="1" si="310"/>
        <v>3.4883047443485475</v>
      </c>
    </row>
    <row r="9864" spans="1:2" x14ac:dyDescent="0.25">
      <c r="A9864">
        <f t="shared" ca="1" si="309"/>
        <v>0.34722030189180808</v>
      </c>
      <c r="B9864">
        <f t="shared" ca="1" si="310"/>
        <v>8.2944917459753711</v>
      </c>
    </row>
    <row r="9865" spans="1:2" x14ac:dyDescent="0.25">
      <c r="A9865">
        <f t="shared" ca="1" si="309"/>
        <v>0.88738290725224001</v>
      </c>
      <c r="B9865">
        <f t="shared" ca="1" si="310"/>
        <v>1.2699244412914599</v>
      </c>
    </row>
    <row r="9866" spans="1:2" x14ac:dyDescent="0.25">
      <c r="A9866">
        <f t="shared" ca="1" si="309"/>
        <v>0.96389337165852995</v>
      </c>
      <c r="B9866">
        <f t="shared" ca="1" si="310"/>
        <v>1.0763214921131634</v>
      </c>
    </row>
    <row r="9867" spans="1:2" x14ac:dyDescent="0.25">
      <c r="A9867">
        <f t="shared" ca="1" si="309"/>
        <v>9.9633044454923936E-2</v>
      </c>
      <c r="B9867">
        <f t="shared" ca="1" si="310"/>
        <v>100.73797063753759</v>
      </c>
    </row>
    <row r="9868" spans="1:2" x14ac:dyDescent="0.25">
      <c r="A9868">
        <f t="shared" ca="1" si="309"/>
        <v>0.83565929838842856</v>
      </c>
      <c r="B9868">
        <f t="shared" ca="1" si="310"/>
        <v>1.4319949951893569</v>
      </c>
    </row>
    <row r="9869" spans="1:2" x14ac:dyDescent="0.25">
      <c r="A9869">
        <f t="shared" ca="1" si="309"/>
        <v>8.9074831126863097E-2</v>
      </c>
      <c r="B9869">
        <f t="shared" ca="1" si="310"/>
        <v>126.03465725264589</v>
      </c>
    </row>
    <row r="9870" spans="1:2" x14ac:dyDescent="0.25">
      <c r="A9870">
        <f t="shared" ca="1" si="309"/>
        <v>0.82887148835116053</v>
      </c>
      <c r="B9870">
        <f t="shared" ca="1" si="310"/>
        <v>1.4555448703943172</v>
      </c>
    </row>
    <row r="9871" spans="1:2" x14ac:dyDescent="0.25">
      <c r="A9871">
        <f t="shared" ca="1" si="309"/>
        <v>0.14901545452157838</v>
      </c>
      <c r="B9871">
        <f t="shared" ca="1" si="310"/>
        <v>45.033673664582636</v>
      </c>
    </row>
    <row r="9872" spans="1:2" x14ac:dyDescent="0.25">
      <c r="A9872">
        <f t="shared" ca="1" si="309"/>
        <v>0.87418328634054587</v>
      </c>
      <c r="B9872">
        <f t="shared" ca="1" si="310"/>
        <v>1.3085641024905887</v>
      </c>
    </row>
    <row r="9873" spans="1:2" x14ac:dyDescent="0.25">
      <c r="A9873">
        <f t="shared" ca="1" si="309"/>
        <v>0.15720222943021167</v>
      </c>
      <c r="B9873">
        <f t="shared" ca="1" si="310"/>
        <v>40.465284509422624</v>
      </c>
    </row>
    <row r="9874" spans="1:2" x14ac:dyDescent="0.25">
      <c r="A9874">
        <f t="shared" ca="1" si="309"/>
        <v>9.676321327660875E-2</v>
      </c>
      <c r="B9874">
        <f t="shared" ca="1" si="310"/>
        <v>106.80201251538962</v>
      </c>
    </row>
    <row r="9875" spans="1:2" x14ac:dyDescent="0.25">
      <c r="A9875">
        <f t="shared" ca="1" si="309"/>
        <v>0.18142331952769508</v>
      </c>
      <c r="B9875">
        <f t="shared" ca="1" si="310"/>
        <v>30.381819689211142</v>
      </c>
    </row>
    <row r="9876" spans="1:2" x14ac:dyDescent="0.25">
      <c r="A9876">
        <f t="shared" ca="1" si="309"/>
        <v>0.50202033537990298</v>
      </c>
      <c r="B9876">
        <f t="shared" ca="1" si="310"/>
        <v>3.9678695079157156</v>
      </c>
    </row>
    <row r="9877" spans="1:2" x14ac:dyDescent="0.25">
      <c r="A9877">
        <f t="shared" ca="1" si="309"/>
        <v>0.59298166452000611</v>
      </c>
      <c r="B9877">
        <f t="shared" ca="1" si="310"/>
        <v>2.8439206214105468</v>
      </c>
    </row>
    <row r="9878" spans="1:2" x14ac:dyDescent="0.25">
      <c r="A9878">
        <f t="shared" ca="1" si="309"/>
        <v>0.46286285706613728</v>
      </c>
      <c r="B9878">
        <f t="shared" ca="1" si="310"/>
        <v>4.6676183281992758</v>
      </c>
    </row>
    <row r="9879" spans="1:2" x14ac:dyDescent="0.25">
      <c r="A9879">
        <f t="shared" ca="1" si="309"/>
        <v>0.11987908321064744</v>
      </c>
      <c r="B9879">
        <f t="shared" ca="1" si="310"/>
        <v>69.584606245462339</v>
      </c>
    </row>
    <row r="9880" spans="1:2" x14ac:dyDescent="0.25">
      <c r="A9880">
        <f t="shared" ca="1" si="309"/>
        <v>2.2573760574695956E-2</v>
      </c>
      <c r="B9880">
        <f t="shared" ca="1" si="310"/>
        <v>1962.4209478474793</v>
      </c>
    </row>
    <row r="9881" spans="1:2" x14ac:dyDescent="0.25">
      <c r="A9881">
        <f t="shared" ca="1" si="309"/>
        <v>0.92228753714855682</v>
      </c>
      <c r="B9881">
        <f t="shared" ca="1" si="310"/>
        <v>1.1756209584218085</v>
      </c>
    </row>
    <row r="9882" spans="1:2" x14ac:dyDescent="0.25">
      <c r="A9882">
        <f t="shared" ca="1" si="309"/>
        <v>0.60732849644718534</v>
      </c>
      <c r="B9882">
        <f t="shared" ca="1" si="310"/>
        <v>2.7111446017713616</v>
      </c>
    </row>
    <row r="9883" spans="1:2" x14ac:dyDescent="0.25">
      <c r="A9883">
        <f t="shared" ca="1" si="309"/>
        <v>0.72901181139712901</v>
      </c>
      <c r="B9883">
        <f t="shared" ca="1" si="310"/>
        <v>1.8816154500797226</v>
      </c>
    </row>
    <row r="9884" spans="1:2" x14ac:dyDescent="0.25">
      <c r="A9884">
        <f t="shared" ca="1" si="309"/>
        <v>0.11155971772906892</v>
      </c>
      <c r="B9884">
        <f t="shared" ca="1" si="310"/>
        <v>80.349871496443427</v>
      </c>
    </row>
    <row r="9885" spans="1:2" x14ac:dyDescent="0.25">
      <c r="A9885">
        <f t="shared" ca="1" si="309"/>
        <v>0.91791359382886872</v>
      </c>
      <c r="B9885">
        <f t="shared" ca="1" si="310"/>
        <v>1.1868515377755646</v>
      </c>
    </row>
    <row r="9886" spans="1:2" x14ac:dyDescent="0.25">
      <c r="A9886">
        <f t="shared" ca="1" si="309"/>
        <v>0.93002193213912465</v>
      </c>
      <c r="B9886">
        <f t="shared" ca="1" si="310"/>
        <v>1.1561484978353833</v>
      </c>
    </row>
    <row r="9887" spans="1:2" x14ac:dyDescent="0.25">
      <c r="A9887">
        <f t="shared" ca="1" si="309"/>
        <v>0.52467343307817249</v>
      </c>
      <c r="B9887">
        <f t="shared" ca="1" si="310"/>
        <v>3.6326357413146999</v>
      </c>
    </row>
    <row r="9888" spans="1:2" x14ac:dyDescent="0.25">
      <c r="A9888">
        <f t="shared" ca="1" si="309"/>
        <v>0.22386407216058613</v>
      </c>
      <c r="B9888">
        <f t="shared" ca="1" si="310"/>
        <v>19.954056660792943</v>
      </c>
    </row>
    <row r="9889" spans="1:2" x14ac:dyDescent="0.25">
      <c r="A9889">
        <f t="shared" ref="A9889:A9952" ca="1" si="311">RAND()</f>
        <v>0.16336720231841051</v>
      </c>
      <c r="B9889">
        <f t="shared" ref="B9889:B9952" ca="1" si="312">10^(LOG(1/A9889)*B$4+B$5)</f>
        <v>37.468840734052932</v>
      </c>
    </row>
    <row r="9890" spans="1:2" x14ac:dyDescent="0.25">
      <c r="A9890">
        <f t="shared" ca="1" si="311"/>
        <v>0.50241410384106977</v>
      </c>
      <c r="B9890">
        <f t="shared" ca="1" si="312"/>
        <v>3.9616522875708107</v>
      </c>
    </row>
    <row r="9891" spans="1:2" x14ac:dyDescent="0.25">
      <c r="A9891">
        <f t="shared" ca="1" si="311"/>
        <v>0.41486260798536412</v>
      </c>
      <c r="B9891">
        <f t="shared" ca="1" si="312"/>
        <v>5.8102044369198049</v>
      </c>
    </row>
    <row r="9892" spans="1:2" x14ac:dyDescent="0.25">
      <c r="A9892">
        <f t="shared" ca="1" si="311"/>
        <v>0.81802710365112719</v>
      </c>
      <c r="B9892">
        <f t="shared" ca="1" si="312"/>
        <v>1.494392272878845</v>
      </c>
    </row>
    <row r="9893" spans="1:2" x14ac:dyDescent="0.25">
      <c r="A9893">
        <f t="shared" ca="1" si="311"/>
        <v>0.38530631586931186</v>
      </c>
      <c r="B9893">
        <f t="shared" ca="1" si="312"/>
        <v>6.7357776743377453</v>
      </c>
    </row>
    <row r="9894" spans="1:2" x14ac:dyDescent="0.25">
      <c r="A9894">
        <f t="shared" ca="1" si="311"/>
        <v>0.97125131503590489</v>
      </c>
      <c r="B9894">
        <f t="shared" ca="1" si="312"/>
        <v>1.0600754095492315</v>
      </c>
    </row>
    <row r="9895" spans="1:2" x14ac:dyDescent="0.25">
      <c r="A9895">
        <f t="shared" ca="1" si="311"/>
        <v>0.59176569598159035</v>
      </c>
      <c r="B9895">
        <f t="shared" ca="1" si="312"/>
        <v>2.8556200859784728</v>
      </c>
    </row>
    <row r="9896" spans="1:2" x14ac:dyDescent="0.25">
      <c r="A9896">
        <f t="shared" ca="1" si="311"/>
        <v>0.27833409889587046</v>
      </c>
      <c r="B9896">
        <f t="shared" ca="1" si="312"/>
        <v>12.908244097344085</v>
      </c>
    </row>
    <row r="9897" spans="1:2" x14ac:dyDescent="0.25">
      <c r="A9897">
        <f t="shared" ca="1" si="311"/>
        <v>0.24220565938525218</v>
      </c>
      <c r="B9897">
        <f t="shared" ca="1" si="312"/>
        <v>17.046350998066846</v>
      </c>
    </row>
    <row r="9898" spans="1:2" x14ac:dyDescent="0.25">
      <c r="A9898">
        <f t="shared" ca="1" si="311"/>
        <v>0.50246552763529662</v>
      </c>
      <c r="B9898">
        <f t="shared" ca="1" si="312"/>
        <v>3.9608414348614569</v>
      </c>
    </row>
    <row r="9899" spans="1:2" x14ac:dyDescent="0.25">
      <c r="A9899">
        <f t="shared" ca="1" si="311"/>
        <v>0.53835314835757586</v>
      </c>
      <c r="B9899">
        <f t="shared" ca="1" si="312"/>
        <v>3.4503685421604913</v>
      </c>
    </row>
    <row r="9900" spans="1:2" x14ac:dyDescent="0.25">
      <c r="A9900">
        <f t="shared" ca="1" si="311"/>
        <v>0.75095642287918152</v>
      </c>
      <c r="B9900">
        <f t="shared" ca="1" si="312"/>
        <v>1.7732522832807005</v>
      </c>
    </row>
    <row r="9901" spans="1:2" x14ac:dyDescent="0.25">
      <c r="A9901">
        <f t="shared" ca="1" si="311"/>
        <v>0.43553926098774665</v>
      </c>
      <c r="B9901">
        <f t="shared" ca="1" si="312"/>
        <v>5.2716355764338996</v>
      </c>
    </row>
    <row r="9902" spans="1:2" x14ac:dyDescent="0.25">
      <c r="A9902">
        <f t="shared" ca="1" si="311"/>
        <v>4.0303902444507989E-2</v>
      </c>
      <c r="B9902">
        <f t="shared" ca="1" si="312"/>
        <v>615.61019304638592</v>
      </c>
    </row>
    <row r="9903" spans="1:2" x14ac:dyDescent="0.25">
      <c r="A9903">
        <f t="shared" ca="1" si="311"/>
        <v>2.9935021066912371E-2</v>
      </c>
      <c r="B9903">
        <f t="shared" ca="1" si="312"/>
        <v>1115.9400487047762</v>
      </c>
    </row>
    <row r="9904" spans="1:2" x14ac:dyDescent="0.25">
      <c r="A9904">
        <f t="shared" ca="1" si="311"/>
        <v>0.99170173990395605</v>
      </c>
      <c r="B9904">
        <f t="shared" ca="1" si="312"/>
        <v>1.0168054132115822</v>
      </c>
    </row>
    <row r="9905" spans="1:2" x14ac:dyDescent="0.25">
      <c r="A9905">
        <f t="shared" ca="1" si="311"/>
        <v>0.63029390283237452</v>
      </c>
      <c r="B9905">
        <f t="shared" ca="1" si="312"/>
        <v>2.517177192317936</v>
      </c>
    </row>
    <row r="9906" spans="1:2" x14ac:dyDescent="0.25">
      <c r="A9906">
        <f t="shared" ca="1" si="311"/>
        <v>0.49985953121140436</v>
      </c>
      <c r="B9906">
        <f t="shared" ca="1" si="312"/>
        <v>4.0022484480834946</v>
      </c>
    </row>
    <row r="9907" spans="1:2" x14ac:dyDescent="0.25">
      <c r="A9907">
        <f t="shared" ca="1" si="311"/>
        <v>0.33418470357143626</v>
      </c>
      <c r="B9907">
        <f t="shared" ca="1" si="312"/>
        <v>8.9542015432322248</v>
      </c>
    </row>
    <row r="9908" spans="1:2" x14ac:dyDescent="0.25">
      <c r="A9908">
        <f t="shared" ca="1" si="311"/>
        <v>0.52755618843775887</v>
      </c>
      <c r="B9908">
        <f t="shared" ca="1" si="312"/>
        <v>3.5930441717043688</v>
      </c>
    </row>
    <row r="9909" spans="1:2" x14ac:dyDescent="0.25">
      <c r="A9909">
        <f t="shared" ca="1" si="311"/>
        <v>0.39036581153329497</v>
      </c>
      <c r="B9909">
        <f t="shared" ca="1" si="312"/>
        <v>6.5623055853500398</v>
      </c>
    </row>
    <row r="9910" spans="1:2" x14ac:dyDescent="0.25">
      <c r="A9910">
        <f t="shared" ca="1" si="311"/>
        <v>0.17965414126627954</v>
      </c>
      <c r="B9910">
        <f t="shared" ca="1" si="312"/>
        <v>30.983147500857029</v>
      </c>
    </row>
    <row r="9911" spans="1:2" x14ac:dyDescent="0.25">
      <c r="A9911">
        <f t="shared" ca="1" si="311"/>
        <v>0.32961853023301635</v>
      </c>
      <c r="B9911">
        <f t="shared" ca="1" si="312"/>
        <v>9.2040032411598105</v>
      </c>
    </row>
    <row r="9912" spans="1:2" x14ac:dyDescent="0.25">
      <c r="A9912">
        <f t="shared" ca="1" si="311"/>
        <v>0.27694751102054027</v>
      </c>
      <c r="B9912">
        <f t="shared" ca="1" si="312"/>
        <v>13.037822590530055</v>
      </c>
    </row>
    <row r="9913" spans="1:2" x14ac:dyDescent="0.25">
      <c r="A9913">
        <f t="shared" ca="1" si="311"/>
        <v>0.37859399330649079</v>
      </c>
      <c r="B9913">
        <f t="shared" ca="1" si="312"/>
        <v>6.9767403682563005</v>
      </c>
    </row>
    <row r="9914" spans="1:2" x14ac:dyDescent="0.25">
      <c r="A9914">
        <f t="shared" ca="1" si="311"/>
        <v>0.27550734376292763</v>
      </c>
      <c r="B9914">
        <f t="shared" ca="1" si="312"/>
        <v>13.174484799167512</v>
      </c>
    </row>
    <row r="9915" spans="1:2" x14ac:dyDescent="0.25">
      <c r="A9915">
        <f t="shared" ca="1" si="311"/>
        <v>1.0343634113771816E-2</v>
      </c>
      <c r="B9915">
        <f t="shared" ca="1" si="312"/>
        <v>9346.6009360863845</v>
      </c>
    </row>
    <row r="9916" spans="1:2" x14ac:dyDescent="0.25">
      <c r="A9916">
        <f t="shared" ca="1" si="311"/>
        <v>0.49968456893788604</v>
      </c>
      <c r="B9916">
        <f t="shared" ca="1" si="312"/>
        <v>4.0050516768584314</v>
      </c>
    </row>
    <row r="9917" spans="1:2" x14ac:dyDescent="0.25">
      <c r="A9917">
        <f t="shared" ca="1" si="311"/>
        <v>9.750293798801879E-2</v>
      </c>
      <c r="B9917">
        <f t="shared" ca="1" si="312"/>
        <v>105.18761197138966</v>
      </c>
    </row>
    <row r="9918" spans="1:2" x14ac:dyDescent="0.25">
      <c r="A9918">
        <f t="shared" ca="1" si="311"/>
        <v>0.4362065214296752</v>
      </c>
      <c r="B9918">
        <f t="shared" ca="1" si="312"/>
        <v>5.2555199828813137</v>
      </c>
    </row>
    <row r="9919" spans="1:2" x14ac:dyDescent="0.25">
      <c r="A9919">
        <f t="shared" ca="1" si="311"/>
        <v>0.32405184141174814</v>
      </c>
      <c r="B9919">
        <f t="shared" ca="1" si="312"/>
        <v>9.5229392249019416</v>
      </c>
    </row>
    <row r="9920" spans="1:2" x14ac:dyDescent="0.25">
      <c r="A9920">
        <f t="shared" ca="1" si="311"/>
        <v>0.54651300965686211</v>
      </c>
      <c r="B9920">
        <f t="shared" ca="1" si="312"/>
        <v>3.3481043917634437</v>
      </c>
    </row>
    <row r="9921" spans="1:2" x14ac:dyDescent="0.25">
      <c r="A9921">
        <f t="shared" ca="1" si="311"/>
        <v>0.91422390666149944</v>
      </c>
      <c r="B9921">
        <f t="shared" ca="1" si="312"/>
        <v>1.1964508221820633</v>
      </c>
    </row>
    <row r="9922" spans="1:2" x14ac:dyDescent="0.25">
      <c r="A9922">
        <f t="shared" ca="1" si="311"/>
        <v>0.70970853540179624</v>
      </c>
      <c r="B9922">
        <f t="shared" ca="1" si="312"/>
        <v>1.9853630884310727</v>
      </c>
    </row>
    <row r="9923" spans="1:2" x14ac:dyDescent="0.25">
      <c r="A9923">
        <f t="shared" ca="1" si="311"/>
        <v>0.7270859076643521</v>
      </c>
      <c r="B9923">
        <f t="shared" ca="1" si="312"/>
        <v>1.8915966904020176</v>
      </c>
    </row>
    <row r="9924" spans="1:2" x14ac:dyDescent="0.25">
      <c r="A9924">
        <f t="shared" ca="1" si="311"/>
        <v>0.10894547785075614</v>
      </c>
      <c r="B9924">
        <f t="shared" ca="1" si="312"/>
        <v>84.252264752024544</v>
      </c>
    </row>
    <row r="9925" spans="1:2" x14ac:dyDescent="0.25">
      <c r="A9925">
        <f t="shared" ca="1" si="311"/>
        <v>0.93465006075698587</v>
      </c>
      <c r="B9925">
        <f t="shared" ca="1" si="312"/>
        <v>1.1447269908505635</v>
      </c>
    </row>
    <row r="9926" spans="1:2" x14ac:dyDescent="0.25">
      <c r="A9926">
        <f t="shared" ca="1" si="311"/>
        <v>0.65998103819746679</v>
      </c>
      <c r="B9926">
        <f t="shared" ca="1" si="312"/>
        <v>2.2958160295776189</v>
      </c>
    </row>
    <row r="9927" spans="1:2" x14ac:dyDescent="0.25">
      <c r="A9927">
        <f t="shared" ca="1" si="311"/>
        <v>0.91475015650332714</v>
      </c>
      <c r="B9927">
        <f t="shared" ca="1" si="312"/>
        <v>1.1950745973411483</v>
      </c>
    </row>
    <row r="9928" spans="1:2" x14ac:dyDescent="0.25">
      <c r="A9928">
        <f t="shared" ca="1" si="311"/>
        <v>0.91373221296422846</v>
      </c>
      <c r="B9928">
        <f t="shared" ca="1" si="312"/>
        <v>1.1977388267053841</v>
      </c>
    </row>
    <row r="9929" spans="1:2" x14ac:dyDescent="0.25">
      <c r="A9929">
        <f t="shared" ca="1" si="311"/>
        <v>8.2711116066697676E-2</v>
      </c>
      <c r="B9929">
        <f t="shared" ca="1" si="312"/>
        <v>146.17470899656027</v>
      </c>
    </row>
    <row r="9930" spans="1:2" x14ac:dyDescent="0.25">
      <c r="A9930">
        <f t="shared" ca="1" si="311"/>
        <v>2.17905786150554E-2</v>
      </c>
      <c r="B9930">
        <f t="shared" ca="1" si="312"/>
        <v>2106.0199223293316</v>
      </c>
    </row>
    <row r="9931" spans="1:2" x14ac:dyDescent="0.25">
      <c r="A9931">
        <f t="shared" ca="1" si="311"/>
        <v>0.10303301107300522</v>
      </c>
      <c r="B9931">
        <f t="shared" ca="1" si="312"/>
        <v>94.19920033106888</v>
      </c>
    </row>
    <row r="9932" spans="1:2" x14ac:dyDescent="0.25">
      <c r="A9932">
        <f t="shared" ca="1" si="311"/>
        <v>0.21974615827990107</v>
      </c>
      <c r="B9932">
        <f t="shared" ca="1" si="312"/>
        <v>20.708918431766794</v>
      </c>
    </row>
    <row r="9933" spans="1:2" x14ac:dyDescent="0.25">
      <c r="A9933">
        <f t="shared" ca="1" si="311"/>
        <v>0.1976818304837914</v>
      </c>
      <c r="B9933">
        <f t="shared" ca="1" si="312"/>
        <v>25.589776468528004</v>
      </c>
    </row>
    <row r="9934" spans="1:2" x14ac:dyDescent="0.25">
      <c r="A9934">
        <f t="shared" ca="1" si="311"/>
        <v>1.6050825428358784E-2</v>
      </c>
      <c r="B9934">
        <f t="shared" ca="1" si="312"/>
        <v>3881.5506480635358</v>
      </c>
    </row>
    <row r="9935" spans="1:2" x14ac:dyDescent="0.25">
      <c r="A9935">
        <f t="shared" ca="1" si="311"/>
        <v>0.53911973058798213</v>
      </c>
      <c r="B9935">
        <f t="shared" ca="1" si="312"/>
        <v>3.4405632592633357</v>
      </c>
    </row>
    <row r="9936" spans="1:2" x14ac:dyDescent="0.25">
      <c r="A9936">
        <f t="shared" ca="1" si="311"/>
        <v>0.54498668578006404</v>
      </c>
      <c r="B9936">
        <f t="shared" ca="1" si="312"/>
        <v>3.3668844754252976</v>
      </c>
    </row>
    <row r="9937" spans="1:2" x14ac:dyDescent="0.25">
      <c r="A9937">
        <f t="shared" ca="1" si="311"/>
        <v>0.19770191002104243</v>
      </c>
      <c r="B9937">
        <f t="shared" ca="1" si="312"/>
        <v>25.584578696020412</v>
      </c>
    </row>
    <row r="9938" spans="1:2" x14ac:dyDescent="0.25">
      <c r="A9938">
        <f t="shared" ca="1" si="311"/>
        <v>0.65534628594863142</v>
      </c>
      <c r="B9938">
        <f t="shared" ca="1" si="312"/>
        <v>2.328403883793233</v>
      </c>
    </row>
    <row r="9939" spans="1:2" x14ac:dyDescent="0.25">
      <c r="A9939">
        <f t="shared" ca="1" si="311"/>
        <v>0.33524280258005168</v>
      </c>
      <c r="B9939">
        <f t="shared" ca="1" si="312"/>
        <v>8.8977679373677105</v>
      </c>
    </row>
    <row r="9940" spans="1:2" x14ac:dyDescent="0.25">
      <c r="A9940">
        <f t="shared" ca="1" si="311"/>
        <v>0.30283045848554901</v>
      </c>
      <c r="B9940">
        <f t="shared" ca="1" si="312"/>
        <v>10.904377848251791</v>
      </c>
    </row>
    <row r="9941" spans="1:2" x14ac:dyDescent="0.25">
      <c r="A9941">
        <f t="shared" ca="1" si="311"/>
        <v>0.86303503772621248</v>
      </c>
      <c r="B9941">
        <f t="shared" ca="1" si="312"/>
        <v>1.3425891855270478</v>
      </c>
    </row>
    <row r="9942" spans="1:2" x14ac:dyDescent="0.25">
      <c r="A9942">
        <f t="shared" ca="1" si="311"/>
        <v>0.4888001933667433</v>
      </c>
      <c r="B9942">
        <f t="shared" ca="1" si="312"/>
        <v>4.1854028135758545</v>
      </c>
    </row>
    <row r="9943" spans="1:2" x14ac:dyDescent="0.25">
      <c r="A9943">
        <f t="shared" ca="1" si="311"/>
        <v>0.15829049471227419</v>
      </c>
      <c r="B9943">
        <f t="shared" ca="1" si="312"/>
        <v>39.910790258160439</v>
      </c>
    </row>
    <row r="9944" spans="1:2" x14ac:dyDescent="0.25">
      <c r="A9944">
        <f t="shared" ca="1" si="311"/>
        <v>0.15532090411793387</v>
      </c>
      <c r="B9944">
        <f t="shared" ca="1" si="312"/>
        <v>41.451493250179865</v>
      </c>
    </row>
    <row r="9945" spans="1:2" x14ac:dyDescent="0.25">
      <c r="A9945">
        <f t="shared" ca="1" si="311"/>
        <v>0.30258982380965593</v>
      </c>
      <c r="B9945">
        <f t="shared" ca="1" si="312"/>
        <v>10.921728165942147</v>
      </c>
    </row>
    <row r="9946" spans="1:2" x14ac:dyDescent="0.25">
      <c r="A9946">
        <f t="shared" ca="1" si="311"/>
        <v>0.90042678925655828</v>
      </c>
      <c r="B9946">
        <f t="shared" ca="1" si="312"/>
        <v>1.2333978439873501</v>
      </c>
    </row>
    <row r="9947" spans="1:2" x14ac:dyDescent="0.25">
      <c r="A9947">
        <f t="shared" ca="1" si="311"/>
        <v>0.44164805838143906</v>
      </c>
      <c r="B9947">
        <f t="shared" ca="1" si="312"/>
        <v>5.1268114906819049</v>
      </c>
    </row>
    <row r="9948" spans="1:2" x14ac:dyDescent="0.25">
      <c r="A9948">
        <f t="shared" ca="1" si="311"/>
        <v>0.57588160696025881</v>
      </c>
      <c r="B9948">
        <f t="shared" ca="1" si="312"/>
        <v>3.0153212219167345</v>
      </c>
    </row>
    <row r="9949" spans="1:2" x14ac:dyDescent="0.25">
      <c r="A9949">
        <f t="shared" ca="1" si="311"/>
        <v>0.60178474175154595</v>
      </c>
      <c r="B9949">
        <f t="shared" ca="1" si="312"/>
        <v>2.7613258337060063</v>
      </c>
    </row>
    <row r="9950" spans="1:2" x14ac:dyDescent="0.25">
      <c r="A9950">
        <f t="shared" ca="1" si="311"/>
        <v>0.54827844836266859</v>
      </c>
      <c r="B9950">
        <f t="shared" ca="1" si="312"/>
        <v>3.3265775318522643</v>
      </c>
    </row>
    <row r="9951" spans="1:2" x14ac:dyDescent="0.25">
      <c r="A9951">
        <f t="shared" ca="1" si="311"/>
        <v>0.80674337940416152</v>
      </c>
      <c r="B9951">
        <f t="shared" ca="1" si="312"/>
        <v>1.5364880254628914</v>
      </c>
    </row>
    <row r="9952" spans="1:2" x14ac:dyDescent="0.25">
      <c r="A9952">
        <f t="shared" ca="1" si="311"/>
        <v>0.10550719388175434</v>
      </c>
      <c r="B9952">
        <f t="shared" ca="1" si="312"/>
        <v>89.832990008529194</v>
      </c>
    </row>
    <row r="9953" spans="1:2" x14ac:dyDescent="0.25">
      <c r="A9953">
        <f t="shared" ref="A9953:A10016" ca="1" si="313">RAND()</f>
        <v>0.99788753168368949</v>
      </c>
      <c r="B9953">
        <f t="shared" ref="B9953:B10016" ca="1" si="314">10^(LOG(1/A9953)*B$4+B$5)</f>
        <v>1.0042383620073556</v>
      </c>
    </row>
    <row r="9954" spans="1:2" x14ac:dyDescent="0.25">
      <c r="A9954">
        <f t="shared" ca="1" si="313"/>
        <v>4.488927112972696E-2</v>
      </c>
      <c r="B9954">
        <f t="shared" ca="1" si="314"/>
        <v>496.26642329487402</v>
      </c>
    </row>
    <row r="9955" spans="1:2" x14ac:dyDescent="0.25">
      <c r="A9955">
        <f t="shared" ca="1" si="313"/>
        <v>7.6501562148809321E-2</v>
      </c>
      <c r="B9955">
        <f t="shared" ca="1" si="314"/>
        <v>170.86747161505031</v>
      </c>
    </row>
    <row r="9956" spans="1:2" x14ac:dyDescent="0.25">
      <c r="A9956">
        <f t="shared" ca="1" si="313"/>
        <v>0.21958385431103833</v>
      </c>
      <c r="B9956">
        <f t="shared" ca="1" si="314"/>
        <v>20.739543468794842</v>
      </c>
    </row>
    <row r="9957" spans="1:2" x14ac:dyDescent="0.25">
      <c r="A9957">
        <f t="shared" ca="1" si="313"/>
        <v>0.71198143725644991</v>
      </c>
      <c r="B9957">
        <f t="shared" ca="1" si="314"/>
        <v>1.972707329758842</v>
      </c>
    </row>
    <row r="9958" spans="1:2" x14ac:dyDescent="0.25">
      <c r="A9958">
        <f t="shared" ca="1" si="313"/>
        <v>0.6906033131655539</v>
      </c>
      <c r="B9958">
        <f t="shared" ca="1" si="314"/>
        <v>2.0967308487046976</v>
      </c>
    </row>
    <row r="9959" spans="1:2" x14ac:dyDescent="0.25">
      <c r="A9959">
        <f t="shared" ca="1" si="313"/>
        <v>0.41237093133106217</v>
      </c>
      <c r="B9959">
        <f t="shared" ca="1" si="314"/>
        <v>5.8806307809194349</v>
      </c>
    </row>
    <row r="9960" spans="1:2" x14ac:dyDescent="0.25">
      <c r="A9960">
        <f t="shared" ca="1" si="313"/>
        <v>0.98058155388770329</v>
      </c>
      <c r="B9960">
        <f t="shared" ca="1" si="314"/>
        <v>1.0399981371784084</v>
      </c>
    </row>
    <row r="9961" spans="1:2" x14ac:dyDescent="0.25">
      <c r="A9961">
        <f t="shared" ca="1" si="313"/>
        <v>0.69580594922028327</v>
      </c>
      <c r="B9961">
        <f t="shared" ca="1" si="314"/>
        <v>2.0654929863433664</v>
      </c>
    </row>
    <row r="9962" spans="1:2" x14ac:dyDescent="0.25">
      <c r="A9962">
        <f t="shared" ca="1" si="313"/>
        <v>0.81213294246640932</v>
      </c>
      <c r="B9962">
        <f t="shared" ca="1" si="314"/>
        <v>1.5161624825566455</v>
      </c>
    </row>
    <row r="9963" spans="1:2" x14ac:dyDescent="0.25">
      <c r="A9963">
        <f t="shared" ca="1" si="313"/>
        <v>0.42600844438117791</v>
      </c>
      <c r="B9963">
        <f t="shared" ca="1" si="314"/>
        <v>5.5101520652687217</v>
      </c>
    </row>
    <row r="9964" spans="1:2" x14ac:dyDescent="0.25">
      <c r="A9964">
        <f t="shared" ca="1" si="313"/>
        <v>0.38702080476844958</v>
      </c>
      <c r="B9964">
        <f t="shared" ca="1" si="314"/>
        <v>6.6762313328278662</v>
      </c>
    </row>
    <row r="9965" spans="1:2" x14ac:dyDescent="0.25">
      <c r="A9965">
        <f t="shared" ca="1" si="313"/>
        <v>0.32436402036408873</v>
      </c>
      <c r="B9965">
        <f t="shared" ca="1" si="314"/>
        <v>9.5046176453642577</v>
      </c>
    </row>
    <row r="9966" spans="1:2" x14ac:dyDescent="0.25">
      <c r="A9966">
        <f t="shared" ca="1" si="313"/>
        <v>0.26073440394002145</v>
      </c>
      <c r="B9966">
        <f t="shared" ca="1" si="314"/>
        <v>14.709683205731885</v>
      </c>
    </row>
    <row r="9967" spans="1:2" x14ac:dyDescent="0.25">
      <c r="A9967">
        <f t="shared" ca="1" si="313"/>
        <v>0.39806152557347885</v>
      </c>
      <c r="B9967">
        <f t="shared" ca="1" si="314"/>
        <v>6.3110205420346146</v>
      </c>
    </row>
    <row r="9968" spans="1:2" x14ac:dyDescent="0.25">
      <c r="A9968">
        <f t="shared" ca="1" si="313"/>
        <v>0.31959298210111675</v>
      </c>
      <c r="B9968">
        <f t="shared" ca="1" si="314"/>
        <v>9.7905148782909297</v>
      </c>
    </row>
    <row r="9969" spans="1:2" x14ac:dyDescent="0.25">
      <c r="A9969">
        <f t="shared" ca="1" si="313"/>
        <v>0.19875462144584055</v>
      </c>
      <c r="B9969">
        <f t="shared" ca="1" si="314"/>
        <v>25.314277036677154</v>
      </c>
    </row>
    <row r="9970" spans="1:2" x14ac:dyDescent="0.25">
      <c r="A9970">
        <f t="shared" ca="1" si="313"/>
        <v>0.94674273686198351</v>
      </c>
      <c r="B9970">
        <f t="shared" ca="1" si="314"/>
        <v>1.1156707212358348</v>
      </c>
    </row>
    <row r="9971" spans="1:2" x14ac:dyDescent="0.25">
      <c r="A9971">
        <f t="shared" ca="1" si="313"/>
        <v>6.4693856179308451E-2</v>
      </c>
      <c r="B9971">
        <f t="shared" ca="1" si="314"/>
        <v>238.93178221975847</v>
      </c>
    </row>
    <row r="9972" spans="1:2" x14ac:dyDescent="0.25">
      <c r="A9972">
        <f t="shared" ca="1" si="313"/>
        <v>0.28503855911035303</v>
      </c>
      <c r="B9972">
        <f t="shared" ca="1" si="314"/>
        <v>12.308149764928483</v>
      </c>
    </row>
    <row r="9973" spans="1:2" x14ac:dyDescent="0.25">
      <c r="A9973">
        <f t="shared" ca="1" si="313"/>
        <v>0.66592444598775824</v>
      </c>
      <c r="B9973">
        <f t="shared" ca="1" si="314"/>
        <v>2.2550183686849694</v>
      </c>
    </row>
    <row r="9974" spans="1:2" x14ac:dyDescent="0.25">
      <c r="A9974">
        <f t="shared" ca="1" si="313"/>
        <v>0.80864827151787833</v>
      </c>
      <c r="B9974">
        <f t="shared" ca="1" si="314"/>
        <v>1.5292576962434083</v>
      </c>
    </row>
    <row r="9975" spans="1:2" x14ac:dyDescent="0.25">
      <c r="A9975">
        <f t="shared" ca="1" si="313"/>
        <v>0.63100844676010803</v>
      </c>
      <c r="B9975">
        <f t="shared" ca="1" si="314"/>
        <v>2.511479597254203</v>
      </c>
    </row>
    <row r="9976" spans="1:2" x14ac:dyDescent="0.25">
      <c r="A9976">
        <f t="shared" ca="1" si="313"/>
        <v>0.54640783345316501</v>
      </c>
      <c r="B9976">
        <f t="shared" ca="1" si="314"/>
        <v>3.3493934464919981</v>
      </c>
    </row>
    <row r="9977" spans="1:2" x14ac:dyDescent="0.25">
      <c r="A9977">
        <f t="shared" ca="1" si="313"/>
        <v>2.5076427984270788E-3</v>
      </c>
      <c r="B9977">
        <f t="shared" ca="1" si="314"/>
        <v>159026.18965486877</v>
      </c>
    </row>
    <row r="9978" spans="1:2" x14ac:dyDescent="0.25">
      <c r="A9978">
        <f t="shared" ca="1" si="313"/>
        <v>0.11412385706783801</v>
      </c>
      <c r="B9978">
        <f t="shared" ca="1" si="314"/>
        <v>76.779824952621183</v>
      </c>
    </row>
    <row r="9979" spans="1:2" x14ac:dyDescent="0.25">
      <c r="A9979">
        <f t="shared" ca="1" si="313"/>
        <v>0.10293385089433582</v>
      </c>
      <c r="B9979">
        <f t="shared" ca="1" si="314"/>
        <v>94.380779250667345</v>
      </c>
    </row>
    <row r="9980" spans="1:2" x14ac:dyDescent="0.25">
      <c r="A9980">
        <f t="shared" ca="1" si="313"/>
        <v>0.416540152146191</v>
      </c>
      <c r="B9980">
        <f t="shared" ca="1" si="314"/>
        <v>5.7634994672217452</v>
      </c>
    </row>
    <row r="9981" spans="1:2" x14ac:dyDescent="0.25">
      <c r="A9981">
        <f t="shared" ca="1" si="313"/>
        <v>0.83023743044626808</v>
      </c>
      <c r="B9981">
        <f t="shared" ca="1" si="314"/>
        <v>1.4507593610704517</v>
      </c>
    </row>
    <row r="9982" spans="1:2" x14ac:dyDescent="0.25">
      <c r="A9982">
        <f t="shared" ca="1" si="313"/>
        <v>0.12892417101332621</v>
      </c>
      <c r="B9982">
        <f t="shared" ca="1" si="314"/>
        <v>60.163252245658363</v>
      </c>
    </row>
    <row r="9983" spans="1:2" x14ac:dyDescent="0.25">
      <c r="A9983">
        <f t="shared" ca="1" si="313"/>
        <v>0.21107753944440522</v>
      </c>
      <c r="B9983">
        <f t="shared" ca="1" si="314"/>
        <v>22.444811075703267</v>
      </c>
    </row>
    <row r="9984" spans="1:2" x14ac:dyDescent="0.25">
      <c r="A9984">
        <f t="shared" ca="1" si="313"/>
        <v>0.36065452969208878</v>
      </c>
      <c r="B9984">
        <f t="shared" ca="1" si="314"/>
        <v>7.6880680310551535</v>
      </c>
    </row>
    <row r="9985" spans="1:2" x14ac:dyDescent="0.25">
      <c r="A9985">
        <f t="shared" ca="1" si="313"/>
        <v>0.28598896961676468</v>
      </c>
      <c r="B9985">
        <f t="shared" ca="1" si="314"/>
        <v>12.226479779081487</v>
      </c>
    </row>
    <row r="9986" spans="1:2" x14ac:dyDescent="0.25">
      <c r="A9986">
        <f t="shared" ca="1" si="313"/>
        <v>0.62611807034986477</v>
      </c>
      <c r="B9986">
        <f t="shared" ca="1" si="314"/>
        <v>2.550865286800382</v>
      </c>
    </row>
    <row r="9987" spans="1:2" x14ac:dyDescent="0.25">
      <c r="A9987">
        <f t="shared" ca="1" si="313"/>
        <v>0.10923669030762106</v>
      </c>
      <c r="B9987">
        <f t="shared" ca="1" si="314"/>
        <v>83.803649826225779</v>
      </c>
    </row>
    <row r="9988" spans="1:2" x14ac:dyDescent="0.25">
      <c r="A9988">
        <f t="shared" ca="1" si="313"/>
        <v>0.53624996913912493</v>
      </c>
      <c r="B9988">
        <f t="shared" ca="1" si="314"/>
        <v>3.4774863952231336</v>
      </c>
    </row>
    <row r="9989" spans="1:2" x14ac:dyDescent="0.25">
      <c r="A9989">
        <f t="shared" ca="1" si="313"/>
        <v>0.91520908226075814</v>
      </c>
      <c r="B9989">
        <f t="shared" ca="1" si="314"/>
        <v>1.193876372767348</v>
      </c>
    </row>
    <row r="9990" spans="1:2" x14ac:dyDescent="0.25">
      <c r="A9990">
        <f t="shared" ca="1" si="313"/>
        <v>0.52556120195139655</v>
      </c>
      <c r="B9990">
        <f t="shared" ca="1" si="314"/>
        <v>3.62037373578702</v>
      </c>
    </row>
    <row r="9991" spans="1:2" x14ac:dyDescent="0.25">
      <c r="A9991">
        <f t="shared" ca="1" si="313"/>
        <v>0.4511335591897736</v>
      </c>
      <c r="B9991">
        <f t="shared" ca="1" si="314"/>
        <v>4.9134860830198646</v>
      </c>
    </row>
    <row r="9992" spans="1:2" x14ac:dyDescent="0.25">
      <c r="A9992">
        <f t="shared" ca="1" si="313"/>
        <v>0.37369789306458712</v>
      </c>
      <c r="B9992">
        <f t="shared" ca="1" si="314"/>
        <v>7.1607531292649602</v>
      </c>
    </row>
    <row r="9993" spans="1:2" x14ac:dyDescent="0.25">
      <c r="A9993">
        <f t="shared" ca="1" si="313"/>
        <v>0.47631929798066763</v>
      </c>
      <c r="B9993">
        <f t="shared" ca="1" si="314"/>
        <v>4.407614930679741</v>
      </c>
    </row>
    <row r="9994" spans="1:2" x14ac:dyDescent="0.25">
      <c r="A9994">
        <f t="shared" ca="1" si="313"/>
        <v>0.92216679601522422</v>
      </c>
      <c r="B9994">
        <f t="shared" ca="1" si="314"/>
        <v>1.1759288313578677</v>
      </c>
    </row>
    <row r="9995" spans="1:2" x14ac:dyDescent="0.25">
      <c r="A9995">
        <f t="shared" ca="1" si="313"/>
        <v>0.67723185641637762</v>
      </c>
      <c r="B9995">
        <f t="shared" ca="1" si="314"/>
        <v>2.18034512156926</v>
      </c>
    </row>
    <row r="9996" spans="1:2" x14ac:dyDescent="0.25">
      <c r="A9996">
        <f t="shared" ca="1" si="313"/>
        <v>8.7118868051033527E-2</v>
      </c>
      <c r="B9996">
        <f t="shared" ca="1" si="314"/>
        <v>131.75756259257884</v>
      </c>
    </row>
    <row r="9997" spans="1:2" x14ac:dyDescent="0.25">
      <c r="A9997">
        <f t="shared" ca="1" si="313"/>
        <v>0.61895238137778708</v>
      </c>
      <c r="B9997">
        <f t="shared" ca="1" si="314"/>
        <v>2.6102705504221357</v>
      </c>
    </row>
    <row r="9998" spans="1:2" x14ac:dyDescent="0.25">
      <c r="A9998">
        <f t="shared" ca="1" si="313"/>
        <v>0.73401030793862132</v>
      </c>
      <c r="B9998">
        <f t="shared" ca="1" si="314"/>
        <v>1.8560756883736491</v>
      </c>
    </row>
    <row r="9999" spans="1:2" x14ac:dyDescent="0.25">
      <c r="A9999">
        <f t="shared" ca="1" si="313"/>
        <v>0.62982780940887528</v>
      </c>
      <c r="B9999">
        <f t="shared" ca="1" si="314"/>
        <v>2.5209041597071331</v>
      </c>
    </row>
    <row r="10000" spans="1:2" x14ac:dyDescent="0.25">
      <c r="A10000">
        <f t="shared" ca="1" si="313"/>
        <v>0.94141965175781051</v>
      </c>
      <c r="B10000">
        <f t="shared" ca="1" si="314"/>
        <v>1.1283231024430154</v>
      </c>
    </row>
    <row r="10001" spans="1:2" x14ac:dyDescent="0.25">
      <c r="A10001">
        <f t="shared" ca="1" si="313"/>
        <v>0.87969712204093808</v>
      </c>
      <c r="B10001">
        <f t="shared" ca="1" si="314"/>
        <v>1.2922116665025902</v>
      </c>
    </row>
    <row r="10002" spans="1:2" x14ac:dyDescent="0.25">
      <c r="A10002">
        <f t="shared" ca="1" si="313"/>
        <v>0.7300763752332976</v>
      </c>
      <c r="B10002">
        <f t="shared" ca="1" si="314"/>
        <v>1.876132080351292</v>
      </c>
    </row>
    <row r="10003" spans="1:2" x14ac:dyDescent="0.25">
      <c r="A10003">
        <f t="shared" ca="1" si="313"/>
        <v>0.13908718582729329</v>
      </c>
      <c r="B10003">
        <f t="shared" ca="1" si="314"/>
        <v>51.692288543769287</v>
      </c>
    </row>
    <row r="10004" spans="1:2" x14ac:dyDescent="0.25">
      <c r="A10004">
        <f t="shared" ca="1" si="313"/>
        <v>0.35650796147267416</v>
      </c>
      <c r="B10004">
        <f t="shared" ca="1" si="314"/>
        <v>7.8679489650456267</v>
      </c>
    </row>
    <row r="10005" spans="1:2" x14ac:dyDescent="0.25">
      <c r="A10005">
        <f t="shared" ca="1" si="313"/>
        <v>0.6461328343281173</v>
      </c>
      <c r="B10005">
        <f t="shared" ca="1" si="314"/>
        <v>2.3952804949281141</v>
      </c>
    </row>
    <row r="10006" spans="1:2" x14ac:dyDescent="0.25">
      <c r="A10006">
        <f t="shared" ca="1" si="313"/>
        <v>0.10771493817233246</v>
      </c>
      <c r="B10006">
        <f t="shared" ca="1" si="314"/>
        <v>86.188262757278707</v>
      </c>
    </row>
    <row r="10007" spans="1:2" x14ac:dyDescent="0.25">
      <c r="A10007">
        <f t="shared" ca="1" si="313"/>
        <v>0.9627705909682418</v>
      </c>
      <c r="B10007">
        <f t="shared" ca="1" si="314"/>
        <v>1.0788333628710369</v>
      </c>
    </row>
    <row r="10008" spans="1:2" x14ac:dyDescent="0.25">
      <c r="A10008">
        <f t="shared" ca="1" si="313"/>
        <v>0.83134550476852287</v>
      </c>
      <c r="B10008">
        <f t="shared" ca="1" si="314"/>
        <v>1.4468945951924084</v>
      </c>
    </row>
    <row r="10009" spans="1:2" x14ac:dyDescent="0.25">
      <c r="A10009">
        <f t="shared" ca="1" si="313"/>
        <v>0.84424901698571209</v>
      </c>
      <c r="B10009">
        <f t="shared" ca="1" si="314"/>
        <v>1.4030038821651662</v>
      </c>
    </row>
    <row r="10010" spans="1:2" x14ac:dyDescent="0.25">
      <c r="A10010">
        <f t="shared" ca="1" si="313"/>
        <v>0.48753762666531009</v>
      </c>
      <c r="B10010">
        <f t="shared" ca="1" si="314"/>
        <v>4.2071085951384095</v>
      </c>
    </row>
    <row r="10011" spans="1:2" x14ac:dyDescent="0.25">
      <c r="A10011">
        <f t="shared" ca="1" si="313"/>
        <v>0.10294823256843977</v>
      </c>
      <c r="B10011">
        <f t="shared" ca="1" si="314"/>
        <v>94.354411458523145</v>
      </c>
    </row>
    <row r="10012" spans="1:2" x14ac:dyDescent="0.25">
      <c r="A10012">
        <f t="shared" ca="1" si="313"/>
        <v>0.63123215202073035</v>
      </c>
      <c r="B10012">
        <f t="shared" ca="1" si="314"/>
        <v>2.5096998031132225</v>
      </c>
    </row>
    <row r="10013" spans="1:2" x14ac:dyDescent="0.25">
      <c r="A10013">
        <f t="shared" ca="1" si="313"/>
        <v>0.64586033365112627</v>
      </c>
      <c r="B10013">
        <f t="shared" ca="1" si="314"/>
        <v>2.3973021495148674</v>
      </c>
    </row>
    <row r="10014" spans="1:2" x14ac:dyDescent="0.25">
      <c r="A10014">
        <f t="shared" ca="1" si="313"/>
        <v>0.32692196484863889</v>
      </c>
      <c r="B10014">
        <f t="shared" ca="1" si="314"/>
        <v>9.356465038616097</v>
      </c>
    </row>
    <row r="10015" spans="1:2" x14ac:dyDescent="0.25">
      <c r="A10015">
        <f t="shared" ca="1" si="313"/>
        <v>0.44096464863679141</v>
      </c>
      <c r="B10015">
        <f t="shared" ca="1" si="314"/>
        <v>5.1427149331939015</v>
      </c>
    </row>
    <row r="10016" spans="1:2" x14ac:dyDescent="0.25">
      <c r="A10016">
        <f t="shared" ca="1" si="313"/>
        <v>0.66195617946445673</v>
      </c>
      <c r="B10016">
        <f t="shared" ca="1" si="314"/>
        <v>2.2821359824003657</v>
      </c>
    </row>
    <row r="10017" spans="1:2" x14ac:dyDescent="0.25">
      <c r="A10017">
        <f t="shared" ref="A10017:A10033" ca="1" si="315">RAND()</f>
        <v>0.41168984410178355</v>
      </c>
      <c r="B10017">
        <f t="shared" ref="B10017:B10033" ca="1" si="316">10^(LOG(1/A10017)*B$4+B$5)</f>
        <v>5.9001043513362603</v>
      </c>
    </row>
    <row r="10018" spans="1:2" x14ac:dyDescent="0.25">
      <c r="A10018">
        <f t="shared" ca="1" si="315"/>
        <v>0.35488695130387049</v>
      </c>
      <c r="B10018">
        <f t="shared" ca="1" si="316"/>
        <v>7.9399896720290535</v>
      </c>
    </row>
    <row r="10019" spans="1:2" x14ac:dyDescent="0.25">
      <c r="A10019">
        <f t="shared" ca="1" si="315"/>
        <v>0.94309256008939002</v>
      </c>
      <c r="B10019">
        <f t="shared" ca="1" si="316"/>
        <v>1.1243236923063655</v>
      </c>
    </row>
    <row r="10020" spans="1:2" x14ac:dyDescent="0.25">
      <c r="A10020">
        <f t="shared" ca="1" si="315"/>
        <v>0.54167749787066977</v>
      </c>
      <c r="B10020">
        <f t="shared" ca="1" si="316"/>
        <v>3.4081477231923314</v>
      </c>
    </row>
    <row r="10021" spans="1:2" x14ac:dyDescent="0.25">
      <c r="A10021">
        <f t="shared" ca="1" si="315"/>
        <v>0.64385259932994565</v>
      </c>
      <c r="B10021">
        <f t="shared" ca="1" si="316"/>
        <v>2.4122765404169573</v>
      </c>
    </row>
    <row r="10022" spans="1:2" x14ac:dyDescent="0.25">
      <c r="A10022">
        <f t="shared" ca="1" si="315"/>
        <v>9.6294806123009558E-3</v>
      </c>
      <c r="B10022">
        <f t="shared" ca="1" si="316"/>
        <v>10784.357439254212</v>
      </c>
    </row>
    <row r="10023" spans="1:2" x14ac:dyDescent="0.25">
      <c r="A10023">
        <f t="shared" ca="1" si="315"/>
        <v>0.14867917182613921</v>
      </c>
      <c r="B10023">
        <f t="shared" ca="1" si="316"/>
        <v>45.237618459099302</v>
      </c>
    </row>
    <row r="10024" spans="1:2" x14ac:dyDescent="0.25">
      <c r="A10024">
        <f t="shared" ca="1" si="315"/>
        <v>0.32186403115651752</v>
      </c>
      <c r="B10024">
        <f t="shared" ca="1" si="316"/>
        <v>9.652839996516752</v>
      </c>
    </row>
    <row r="10025" spans="1:2" x14ac:dyDescent="0.25">
      <c r="A10025">
        <f t="shared" ca="1" si="315"/>
        <v>0.79668444636265312</v>
      </c>
      <c r="B10025">
        <f t="shared" ca="1" si="316"/>
        <v>1.5755323430029582</v>
      </c>
    </row>
    <row r="10026" spans="1:2" x14ac:dyDescent="0.25">
      <c r="A10026">
        <f t="shared" ca="1" si="315"/>
        <v>0.95348852572475717</v>
      </c>
      <c r="B10026">
        <f t="shared" ca="1" si="316"/>
        <v>1.0999401571423715</v>
      </c>
    </row>
    <row r="10027" spans="1:2" x14ac:dyDescent="0.25">
      <c r="A10027">
        <f t="shared" ca="1" si="315"/>
        <v>0.93936426807559303</v>
      </c>
      <c r="B10027">
        <f t="shared" ca="1" si="316"/>
        <v>1.133266177616665</v>
      </c>
    </row>
    <row r="10028" spans="1:2" x14ac:dyDescent="0.25">
      <c r="A10028">
        <f t="shared" ca="1" si="315"/>
        <v>7.9820960282084297E-2</v>
      </c>
      <c r="B10028">
        <f t="shared" ca="1" si="316"/>
        <v>156.95172871804439</v>
      </c>
    </row>
    <row r="10029" spans="1:2" x14ac:dyDescent="0.25">
      <c r="A10029">
        <f t="shared" ca="1" si="315"/>
        <v>0.30363690806782373</v>
      </c>
      <c r="B10029">
        <f t="shared" ca="1" si="316"/>
        <v>10.846531435873764</v>
      </c>
    </row>
    <row r="10030" spans="1:2" x14ac:dyDescent="0.25">
      <c r="A10030">
        <f t="shared" ca="1" si="315"/>
        <v>0.64939822843073125</v>
      </c>
      <c r="B10030">
        <f t="shared" ca="1" si="316"/>
        <v>2.3712524954712091</v>
      </c>
    </row>
    <row r="10031" spans="1:2" x14ac:dyDescent="0.25">
      <c r="A10031">
        <f t="shared" ca="1" si="315"/>
        <v>0.87469078226678054</v>
      </c>
      <c r="B10031">
        <f t="shared" ca="1" si="316"/>
        <v>1.3070460842108067</v>
      </c>
    </row>
    <row r="10032" spans="1:2" x14ac:dyDescent="0.25">
      <c r="A10032">
        <f t="shared" ca="1" si="315"/>
        <v>0.85819797923854568</v>
      </c>
      <c r="B10032">
        <f t="shared" ca="1" si="316"/>
        <v>1.3577662988330625</v>
      </c>
    </row>
    <row r="10033" spans="1:2" x14ac:dyDescent="0.25">
      <c r="A10033">
        <f t="shared" ca="1" si="315"/>
        <v>0.73185610265769974</v>
      </c>
      <c r="B10033">
        <f t="shared" ca="1" si="316"/>
        <v>1.8670184204144953</v>
      </c>
    </row>
  </sheetData>
  <mergeCells count="5">
    <mergeCell ref="A1:K1"/>
    <mergeCell ref="A2:K2"/>
    <mergeCell ref="C4:C5"/>
    <mergeCell ref="A9:C9"/>
    <mergeCell ref="A30:B3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O1025"/>
  <sheetViews>
    <sheetView workbookViewId="0">
      <selection sqref="A1:O1"/>
    </sheetView>
  </sheetViews>
  <sheetFormatPr defaultColWidth="8.85546875" defaultRowHeight="15" x14ac:dyDescent="0.25"/>
  <cols>
    <col min="1" max="6" width="12.28515625" customWidth="1"/>
    <col min="7" max="7" width="8.28515625" style="23" customWidth="1"/>
    <col min="8" max="10" width="12.28515625" customWidth="1"/>
    <col min="11" max="11" width="11.85546875" customWidth="1"/>
    <col min="12" max="13" width="12.28515625" customWidth="1"/>
    <col min="14" max="14" width="9.28515625" bestFit="1" customWidth="1"/>
    <col min="15" max="15" width="14.7109375" customWidth="1"/>
  </cols>
  <sheetData>
    <row r="1" spans="1:15" ht="30.95" customHeight="1" x14ac:dyDescent="0.3">
      <c r="A1" s="241" t="s">
        <v>103</v>
      </c>
      <c r="B1" s="242"/>
      <c r="C1" s="242"/>
      <c r="D1" s="242"/>
      <c r="E1" s="242"/>
      <c r="F1" s="242"/>
      <c r="G1" s="242"/>
      <c r="H1" s="242"/>
      <c r="I1" s="242"/>
      <c r="J1" s="242"/>
      <c r="K1" s="242"/>
      <c r="L1" s="242"/>
      <c r="M1" s="242"/>
      <c r="N1" s="242"/>
      <c r="O1" s="243"/>
    </row>
    <row r="2" spans="1:15" ht="99" customHeight="1" x14ac:dyDescent="0.25">
      <c r="A2" s="247" t="s">
        <v>44</v>
      </c>
      <c r="B2" s="248"/>
      <c r="C2" s="248"/>
      <c r="D2" s="248"/>
      <c r="E2" s="248"/>
      <c r="F2" s="248"/>
      <c r="G2" s="248"/>
      <c r="H2" s="248"/>
      <c r="I2" s="248"/>
      <c r="J2" s="248"/>
      <c r="K2" s="248"/>
      <c r="L2" s="248"/>
      <c r="M2" s="248"/>
      <c r="N2" s="33"/>
      <c r="O2" s="34"/>
    </row>
    <row r="3" spans="1:15" ht="15.75" thickBot="1" x14ac:dyDescent="0.3">
      <c r="A3" s="94"/>
      <c r="B3" s="68"/>
      <c r="C3" s="68"/>
      <c r="D3" s="68"/>
      <c r="E3" s="68"/>
      <c r="F3" s="68"/>
      <c r="G3" s="136"/>
      <c r="H3" s="68"/>
      <c r="I3" s="68"/>
      <c r="J3" s="68"/>
      <c r="K3" s="68"/>
      <c r="L3" s="68"/>
      <c r="M3" s="68"/>
      <c r="N3" s="68"/>
      <c r="O3" s="69"/>
    </row>
    <row r="4" spans="1:15" ht="15" customHeight="1" x14ac:dyDescent="0.25">
      <c r="A4" s="244" t="s">
        <v>45</v>
      </c>
      <c r="B4" s="245"/>
      <c r="C4" s="245"/>
      <c r="D4" s="245"/>
      <c r="E4" s="245"/>
      <c r="F4" s="246"/>
      <c r="H4" s="244" t="s">
        <v>46</v>
      </c>
      <c r="I4" s="245"/>
      <c r="J4" s="245"/>
      <c r="K4" s="245"/>
      <c r="L4" s="245"/>
      <c r="M4" s="245"/>
      <c r="N4" s="245"/>
      <c r="O4" s="246"/>
    </row>
    <row r="5" spans="1:15" x14ac:dyDescent="0.25">
      <c r="A5" s="44" t="s">
        <v>47</v>
      </c>
      <c r="B5" s="37"/>
      <c r="C5" s="3">
        <f ca="1">CORREL(F26:F1025,E26:E1025)</f>
        <v>0.68383594459751362</v>
      </c>
      <c r="D5" s="33"/>
      <c r="E5" s="33"/>
      <c r="F5" s="34"/>
      <c r="H5" s="44" t="s">
        <v>47</v>
      </c>
      <c r="I5" s="37"/>
      <c r="J5" s="3">
        <f ca="1">CORREL(O26:O1025,L26:L1025)</f>
        <v>0.66266000489771348</v>
      </c>
      <c r="K5" s="33"/>
      <c r="L5" s="33"/>
      <c r="M5" s="33"/>
      <c r="N5" s="33"/>
      <c r="O5" s="34"/>
    </row>
    <row r="6" spans="1:15" x14ac:dyDescent="0.25">
      <c r="A6" s="44" t="s">
        <v>48</v>
      </c>
      <c r="B6" s="37"/>
      <c r="C6" s="3">
        <v>0.7</v>
      </c>
      <c r="D6" s="33"/>
      <c r="E6" s="33"/>
      <c r="F6" s="34"/>
      <c r="H6" s="35"/>
      <c r="I6" s="33"/>
      <c r="J6" s="33"/>
      <c r="K6" s="33"/>
      <c r="L6" s="33"/>
      <c r="M6" s="33"/>
      <c r="N6" s="33"/>
      <c r="O6" s="34"/>
    </row>
    <row r="7" spans="1:15" x14ac:dyDescent="0.25">
      <c r="A7" s="35"/>
      <c r="B7" s="33"/>
      <c r="C7" s="33"/>
      <c r="D7" s="33"/>
      <c r="E7" s="33"/>
      <c r="F7" s="34"/>
      <c r="H7" s="35"/>
      <c r="I7" s="33"/>
      <c r="J7" s="33"/>
      <c r="K7" s="33"/>
      <c r="L7" s="33"/>
      <c r="M7" s="33"/>
      <c r="N7" s="33"/>
      <c r="O7" s="34"/>
    </row>
    <row r="8" spans="1:15" x14ac:dyDescent="0.25">
      <c r="A8" s="35"/>
      <c r="B8" s="33"/>
      <c r="C8" s="33"/>
      <c r="D8" s="33"/>
      <c r="E8" s="33"/>
      <c r="F8" s="34"/>
      <c r="H8" s="35"/>
      <c r="I8" s="33"/>
      <c r="J8" s="33"/>
      <c r="K8" s="33"/>
      <c r="L8" s="33"/>
      <c r="M8" s="33"/>
      <c r="N8" s="33"/>
      <c r="O8" s="34"/>
    </row>
    <row r="9" spans="1:15" x14ac:dyDescent="0.25">
      <c r="A9" s="35"/>
      <c r="B9" s="33"/>
      <c r="C9" s="33"/>
      <c r="D9" s="33"/>
      <c r="E9" s="33"/>
      <c r="F9" s="34"/>
      <c r="H9" s="35"/>
      <c r="I9" s="33"/>
      <c r="J9" s="33"/>
      <c r="K9" s="33"/>
      <c r="L9" s="33"/>
      <c r="M9" s="33"/>
      <c r="N9" s="33"/>
      <c r="O9" s="34"/>
    </row>
    <row r="10" spans="1:15" x14ac:dyDescent="0.25">
      <c r="A10" s="35"/>
      <c r="B10" s="33"/>
      <c r="C10" s="33"/>
      <c r="D10" s="33"/>
      <c r="E10" s="33"/>
      <c r="F10" s="34"/>
      <c r="H10" s="35"/>
      <c r="I10" s="33"/>
      <c r="J10" s="33"/>
      <c r="K10" s="33"/>
      <c r="L10" s="33"/>
      <c r="M10" s="33"/>
      <c r="N10" s="33"/>
      <c r="O10" s="34"/>
    </row>
    <row r="11" spans="1:15" x14ac:dyDescent="0.25">
      <c r="A11" s="35"/>
      <c r="B11" s="33"/>
      <c r="C11" s="33"/>
      <c r="D11" s="33"/>
      <c r="E11" s="33"/>
      <c r="F11" s="34"/>
      <c r="H11" s="35"/>
      <c r="I11" s="33"/>
      <c r="J11" s="33"/>
      <c r="K11" s="33"/>
      <c r="L11" s="33"/>
      <c r="M11" s="33"/>
      <c r="N11" s="33"/>
      <c r="O11" s="34"/>
    </row>
    <row r="12" spans="1:15" x14ac:dyDescent="0.25">
      <c r="A12" s="35"/>
      <c r="B12" s="33"/>
      <c r="C12" s="33"/>
      <c r="D12" s="33"/>
      <c r="E12" s="33"/>
      <c r="F12" s="34"/>
      <c r="H12" s="35"/>
      <c r="I12" s="33"/>
      <c r="J12" s="33"/>
      <c r="K12" s="33"/>
      <c r="L12" s="33"/>
      <c r="M12" s="33"/>
      <c r="N12" s="33"/>
      <c r="O12" s="34"/>
    </row>
    <row r="13" spans="1:15" x14ac:dyDescent="0.25">
      <c r="A13" s="35"/>
      <c r="B13" s="33"/>
      <c r="C13" s="33"/>
      <c r="D13" s="33"/>
      <c r="E13" s="33"/>
      <c r="F13" s="34"/>
      <c r="H13" s="35"/>
      <c r="I13" s="33"/>
      <c r="J13" s="33"/>
      <c r="K13" s="33"/>
      <c r="L13" s="33"/>
      <c r="M13" s="33"/>
      <c r="N13" s="33"/>
      <c r="O13" s="34"/>
    </row>
    <row r="14" spans="1:15" x14ac:dyDescent="0.25">
      <c r="A14" s="35"/>
      <c r="B14" s="33"/>
      <c r="C14" s="33"/>
      <c r="D14" s="33"/>
      <c r="E14" s="33"/>
      <c r="F14" s="34"/>
      <c r="H14" s="35"/>
      <c r="I14" s="33"/>
      <c r="J14" s="33"/>
      <c r="K14" s="33"/>
      <c r="L14" s="33"/>
      <c r="M14" s="33"/>
      <c r="N14" s="33"/>
      <c r="O14" s="34"/>
    </row>
    <row r="15" spans="1:15" x14ac:dyDescent="0.25">
      <c r="A15" s="35"/>
      <c r="B15" s="33"/>
      <c r="C15" s="33"/>
      <c r="D15" s="33"/>
      <c r="E15" s="33"/>
      <c r="F15" s="34"/>
      <c r="H15" s="35"/>
      <c r="I15" s="33"/>
      <c r="J15" s="33"/>
      <c r="K15" s="33"/>
      <c r="L15" s="33"/>
      <c r="M15" s="33"/>
      <c r="N15" s="33"/>
      <c r="O15" s="34"/>
    </row>
    <row r="16" spans="1:15" x14ac:dyDescent="0.25">
      <c r="A16" s="35"/>
      <c r="B16" s="33"/>
      <c r="C16" s="33"/>
      <c r="D16" s="33"/>
      <c r="E16" s="33"/>
      <c r="F16" s="34"/>
      <c r="H16" s="35"/>
      <c r="I16" s="33"/>
      <c r="J16" s="33"/>
      <c r="K16" s="33"/>
      <c r="L16" s="33"/>
      <c r="M16" s="33"/>
      <c r="N16" s="33"/>
      <c r="O16" s="34"/>
    </row>
    <row r="17" spans="1:15" x14ac:dyDescent="0.25">
      <c r="A17" s="35"/>
      <c r="B17" s="33"/>
      <c r="C17" s="33"/>
      <c r="D17" s="33"/>
      <c r="E17" s="33"/>
      <c r="F17" s="34"/>
      <c r="H17" s="35"/>
      <c r="I17" s="33"/>
      <c r="J17" s="33"/>
      <c r="K17" s="33"/>
      <c r="L17" s="33"/>
      <c r="M17" s="33"/>
      <c r="N17" s="33"/>
      <c r="O17" s="34"/>
    </row>
    <row r="18" spans="1:15" x14ac:dyDescent="0.25">
      <c r="A18" s="35"/>
      <c r="B18" s="33"/>
      <c r="C18" s="33"/>
      <c r="D18" s="33"/>
      <c r="E18" s="33"/>
      <c r="F18" s="34"/>
      <c r="H18" s="35"/>
      <c r="I18" s="33"/>
      <c r="J18" s="33"/>
      <c r="K18" s="33"/>
      <c r="L18" s="33"/>
      <c r="M18" s="33"/>
      <c r="N18" s="33"/>
      <c r="O18" s="34"/>
    </row>
    <row r="19" spans="1:15" x14ac:dyDescent="0.25">
      <c r="A19" s="35"/>
      <c r="B19" s="33"/>
      <c r="C19" s="33"/>
      <c r="D19" s="33"/>
      <c r="E19" s="33"/>
      <c r="F19" s="34"/>
      <c r="H19" s="35"/>
      <c r="I19" s="33"/>
      <c r="J19" s="33"/>
      <c r="K19" s="33"/>
      <c r="L19" s="33"/>
      <c r="M19" s="33"/>
      <c r="N19" s="33"/>
      <c r="O19" s="34"/>
    </row>
    <row r="20" spans="1:15" x14ac:dyDescent="0.25">
      <c r="A20" s="35"/>
      <c r="B20" s="33"/>
      <c r="C20" s="33"/>
      <c r="D20" s="33"/>
      <c r="E20" s="33"/>
      <c r="F20" s="34"/>
      <c r="H20" s="35"/>
      <c r="I20" s="33"/>
      <c r="J20" s="33"/>
      <c r="K20" s="33"/>
      <c r="L20" s="33"/>
      <c r="M20" s="33"/>
      <c r="N20" s="33"/>
      <c r="O20" s="34"/>
    </row>
    <row r="21" spans="1:15" x14ac:dyDescent="0.25">
      <c r="A21" s="35"/>
      <c r="B21" s="33"/>
      <c r="C21" s="33"/>
      <c r="D21" s="33"/>
      <c r="E21" s="33"/>
      <c r="F21" s="34"/>
      <c r="H21" s="35"/>
      <c r="I21" s="33"/>
      <c r="J21" s="33"/>
      <c r="K21" s="33"/>
      <c r="L21" s="33"/>
      <c r="M21" s="33"/>
      <c r="N21" s="33"/>
      <c r="O21" s="34"/>
    </row>
    <row r="22" spans="1:15" ht="33" customHeight="1" x14ac:dyDescent="0.25">
      <c r="A22" s="35"/>
      <c r="B22" s="36"/>
      <c r="C22" s="36"/>
      <c r="D22" s="36"/>
      <c r="E22" s="249" t="s">
        <v>49</v>
      </c>
      <c r="F22" s="249"/>
      <c r="H22" s="35"/>
      <c r="I22" s="250" t="s">
        <v>50</v>
      </c>
      <c r="J22" s="137"/>
      <c r="K22" s="249" t="s">
        <v>51</v>
      </c>
      <c r="L22" s="249"/>
      <c r="M22" s="138"/>
      <c r="N22" s="249" t="s">
        <v>52</v>
      </c>
      <c r="O22" s="249"/>
    </row>
    <row r="23" spans="1:15" x14ac:dyDescent="0.25">
      <c r="A23" s="35"/>
      <c r="B23" s="139" t="s">
        <v>53</v>
      </c>
      <c r="C23" s="139" t="s">
        <v>54</v>
      </c>
      <c r="D23" s="139" t="s">
        <v>55</v>
      </c>
      <c r="E23" s="139" t="s">
        <v>56</v>
      </c>
      <c r="F23" s="139" t="s">
        <v>57</v>
      </c>
      <c r="G23" s="24"/>
      <c r="H23" s="35"/>
      <c r="I23" s="251"/>
      <c r="J23" s="139" t="s">
        <v>58</v>
      </c>
      <c r="K23" s="139" t="s">
        <v>59</v>
      </c>
      <c r="L23" s="139" t="s">
        <v>60</v>
      </c>
      <c r="M23" s="139" t="s">
        <v>58</v>
      </c>
      <c r="N23" s="139" t="s">
        <v>59</v>
      </c>
      <c r="O23" s="139" t="s">
        <v>61</v>
      </c>
    </row>
    <row r="24" spans="1:15" x14ac:dyDescent="0.25">
      <c r="A24" s="44" t="s">
        <v>29</v>
      </c>
      <c r="B24" s="38">
        <v>0</v>
      </c>
      <c r="C24" s="38">
        <v>0</v>
      </c>
      <c r="D24" s="38">
        <v>0</v>
      </c>
      <c r="E24" s="39">
        <v>3.1</v>
      </c>
      <c r="F24" s="45">
        <v>1.4</v>
      </c>
      <c r="G24" s="25"/>
      <c r="H24" s="44" t="s">
        <v>29</v>
      </c>
      <c r="I24" s="39">
        <v>45</v>
      </c>
      <c r="J24" s="40">
        <v>34000</v>
      </c>
      <c r="K24" s="41">
        <v>1.6</v>
      </c>
      <c r="L24" s="42">
        <f ca="1">AVERAGE(L26:L1025)</f>
        <v>3.1359716067565033</v>
      </c>
      <c r="M24" s="40">
        <v>28500</v>
      </c>
      <c r="N24" s="41">
        <v>1.4</v>
      </c>
      <c r="O24" s="45">
        <f ca="1">AVERAGE(O26:O1025)</f>
        <v>2.6777862583675129</v>
      </c>
    </row>
    <row r="25" spans="1:15" ht="15.75" thickBot="1" x14ac:dyDescent="0.3">
      <c r="A25" s="46" t="s">
        <v>62</v>
      </c>
      <c r="B25" s="47">
        <v>1</v>
      </c>
      <c r="C25" s="47">
        <v>1</v>
      </c>
      <c r="D25" s="47">
        <v>1</v>
      </c>
      <c r="E25" s="48">
        <v>0.5</v>
      </c>
      <c r="F25" s="49">
        <v>0.16</v>
      </c>
      <c r="G25" s="25"/>
      <c r="H25" s="46" t="s">
        <v>62</v>
      </c>
      <c r="I25" s="48">
        <v>12</v>
      </c>
      <c r="J25" s="50">
        <v>3500</v>
      </c>
      <c r="K25" s="51">
        <v>0.25</v>
      </c>
      <c r="L25" s="48">
        <f ca="1">STDEV(L26:L1025)</f>
        <v>0.50944527670489659</v>
      </c>
      <c r="M25" s="50">
        <v>2600</v>
      </c>
      <c r="N25" s="52">
        <v>0.16</v>
      </c>
      <c r="O25" s="49">
        <f ca="1">STDEV(O26:O1025)</f>
        <v>0.38199644750835687</v>
      </c>
    </row>
    <row r="26" spans="1:15" x14ac:dyDescent="0.25">
      <c r="B26">
        <f ca="1">NORMINV(RAND(),0,1)</f>
        <v>-1.2765346849925532</v>
      </c>
      <c r="C26">
        <f ca="1">NORMINV(RAND(),0,1)</f>
        <v>0.71588976075310073</v>
      </c>
      <c r="D26">
        <f t="shared" ref="D26:D89" ca="1" si="0">B26*C$6+(1-C$6^2)^0.5*C26</f>
        <v>-0.38232673058029387</v>
      </c>
      <c r="E26" s="26">
        <f ca="1">E$24+E$25*B26</f>
        <v>2.4617326575037235</v>
      </c>
      <c r="F26" s="26">
        <f ca="1">F$24+F$25*D26</f>
        <v>1.3388277231071528</v>
      </c>
      <c r="G26" s="27"/>
      <c r="I26" s="26">
        <f ca="1">NORMINV(RAND(),I$24,I$25)</f>
        <v>54.862527951283163</v>
      </c>
      <c r="J26" s="28">
        <f ca="1">NORMINV(RAND(),J$24,J$25)</f>
        <v>35310.459290772051</v>
      </c>
      <c r="K26" s="29">
        <f ca="1">NORMINV(RAND(),K$24,K$25)</f>
        <v>1.1244937566437323</v>
      </c>
      <c r="L26" s="30">
        <f ca="1">I26*J26/1000000+K26</f>
        <v>3.0617148164563606</v>
      </c>
      <c r="M26" s="31">
        <f ca="1">NORMINV(RAND(),M$24,M$25)</f>
        <v>29870.622834757087</v>
      </c>
      <c r="N26" s="26">
        <f ca="1">NORMINV(RAND(),N$24,N$25)</f>
        <v>1.4375135799276713</v>
      </c>
      <c r="O26" s="32">
        <f ca="1">I26*M26/1000000+N26</f>
        <v>3.076291460121769</v>
      </c>
    </row>
    <row r="27" spans="1:15" x14ac:dyDescent="0.25">
      <c r="B27">
        <f t="shared" ref="B27:C90" ca="1" si="1">NORMINV(RAND(),0,1)</f>
        <v>0.70285273640765444</v>
      </c>
      <c r="C27">
        <f t="shared" ca="1" si="1"/>
        <v>-1.3065473149704809</v>
      </c>
      <c r="D27">
        <f t="shared" ca="1" si="0"/>
        <v>-0.44106449835129402</v>
      </c>
      <c r="E27" s="26">
        <f t="shared" ref="E27:E90" ca="1" si="2">E$24+E$25*B27</f>
        <v>3.4514263682038271</v>
      </c>
      <c r="F27" s="26">
        <f t="shared" ref="F27:F90" ca="1" si="3">F$24+F$25*D27</f>
        <v>1.3294296802637928</v>
      </c>
      <c r="G27" s="27"/>
      <c r="I27" s="26">
        <f t="shared" ref="I27:K90" ca="1" si="4">NORMINV(RAND(),I$24,I$25)</f>
        <v>40.548367723144914</v>
      </c>
      <c r="J27" s="28">
        <f t="shared" ca="1" si="4"/>
        <v>40409.564108772793</v>
      </c>
      <c r="K27" s="29">
        <f t="shared" ca="1" si="4"/>
        <v>1.2872964274435905</v>
      </c>
      <c r="L27" s="30">
        <f t="shared" ref="L27:L90" ca="1" si="5">I27*J27/1000000+K27</f>
        <v>2.9258382924581081</v>
      </c>
      <c r="M27" s="31">
        <f t="shared" ref="M27:N90" ca="1" si="6">NORMINV(RAND(),M$24,M$25)</f>
        <v>24395.143298096598</v>
      </c>
      <c r="N27" s="26">
        <f t="shared" ca="1" si="6"/>
        <v>1.3962511889439753</v>
      </c>
      <c r="O27" s="32">
        <f t="shared" ref="O27:O90" ca="1" si="7">I27*M27/1000000+N27</f>
        <v>2.3854344300540102</v>
      </c>
    </row>
    <row r="28" spans="1:15" x14ac:dyDescent="0.25">
      <c r="B28">
        <f t="shared" ca="1" si="1"/>
        <v>-6.9211903382675605E-2</v>
      </c>
      <c r="C28">
        <f t="shared" ca="1" si="1"/>
        <v>-0.59893582424312497</v>
      </c>
      <c r="D28">
        <f t="shared" ca="1" si="0"/>
        <v>-0.47617406458013256</v>
      </c>
      <c r="E28" s="26">
        <f t="shared" ca="1" si="2"/>
        <v>3.0653940483086624</v>
      </c>
      <c r="F28" s="26">
        <f t="shared" ca="1" si="3"/>
        <v>1.3238121496671786</v>
      </c>
      <c r="G28" s="27"/>
      <c r="I28" s="26">
        <f t="shared" ca="1" si="4"/>
        <v>39.344196093726104</v>
      </c>
      <c r="J28" s="28">
        <f t="shared" ca="1" si="4"/>
        <v>27273.629883425772</v>
      </c>
      <c r="K28" s="29">
        <f t="shared" ca="1" si="4"/>
        <v>1.1875551379212768</v>
      </c>
      <c r="L28" s="30">
        <f t="shared" ca="1" si="5"/>
        <v>2.2606141802424888</v>
      </c>
      <c r="M28" s="31">
        <f t="shared" ca="1" si="6"/>
        <v>31271.148675419703</v>
      </c>
      <c r="N28" s="26">
        <f t="shared" ca="1" si="6"/>
        <v>1.5665037656915497</v>
      </c>
      <c r="O28" s="32">
        <f t="shared" ca="1" si="7"/>
        <v>2.7968419712533259</v>
      </c>
    </row>
    <row r="29" spans="1:15" x14ac:dyDescent="0.25">
      <c r="B29">
        <f t="shared" ca="1" si="1"/>
        <v>-2.1718387707938422</v>
      </c>
      <c r="C29">
        <f t="shared" ca="1" si="1"/>
        <v>-1.0010438016606378</v>
      </c>
      <c r="D29">
        <f t="shared" ca="1" si="0"/>
        <v>-2.2351754058952782</v>
      </c>
      <c r="E29" s="26">
        <f t="shared" ca="1" si="2"/>
        <v>2.014080614603079</v>
      </c>
      <c r="F29" s="26">
        <f t="shared" ca="1" si="3"/>
        <v>1.0423719350567553</v>
      </c>
      <c r="G29" s="27"/>
      <c r="I29" s="26">
        <f t="shared" ca="1" si="4"/>
        <v>43.047119710230191</v>
      </c>
      <c r="J29" s="28">
        <f t="shared" ca="1" si="4"/>
        <v>32375.284315822479</v>
      </c>
      <c r="K29" s="29">
        <f t="shared" ca="1" si="4"/>
        <v>1.7645927260224497</v>
      </c>
      <c r="L29" s="30">
        <f t="shared" ca="1" si="5"/>
        <v>3.1582554656183977</v>
      </c>
      <c r="M29" s="31">
        <f t="shared" ca="1" si="6"/>
        <v>28971.760673230019</v>
      </c>
      <c r="N29" s="26">
        <f t="shared" ca="1" si="6"/>
        <v>1.5061351269444647</v>
      </c>
      <c r="O29" s="32">
        <f t="shared" ca="1" si="7"/>
        <v>2.7532859768611369</v>
      </c>
    </row>
    <row r="30" spans="1:15" x14ac:dyDescent="0.25">
      <c r="B30">
        <f t="shared" ca="1" si="1"/>
        <v>1.8265566986969719</v>
      </c>
      <c r="C30">
        <f t="shared" ca="1" si="1"/>
        <v>-0.31900401417134322</v>
      </c>
      <c r="D30">
        <f t="shared" ca="1" si="0"/>
        <v>1.0507752555256287</v>
      </c>
      <c r="E30" s="26">
        <f t="shared" ca="1" si="2"/>
        <v>4.0132783493484858</v>
      </c>
      <c r="F30" s="26">
        <f t="shared" ca="1" si="3"/>
        <v>1.5681240408841006</v>
      </c>
      <c r="G30" s="27"/>
      <c r="I30" s="26">
        <f t="shared" ca="1" si="4"/>
        <v>51.082093030297202</v>
      </c>
      <c r="J30" s="28">
        <f t="shared" ca="1" si="4"/>
        <v>40208.316312662864</v>
      </c>
      <c r="K30" s="29">
        <f t="shared" ca="1" si="4"/>
        <v>1.9037609593865643</v>
      </c>
      <c r="L30" s="30">
        <f t="shared" ca="1" si="5"/>
        <v>3.9576859138616252</v>
      </c>
      <c r="M30" s="31">
        <f t="shared" ca="1" si="6"/>
        <v>27886.057937862846</v>
      </c>
      <c r="N30" s="26">
        <f t="shared" ca="1" si="6"/>
        <v>1.4494955292741509</v>
      </c>
      <c r="O30" s="32">
        <f t="shared" ca="1" si="7"/>
        <v>2.8739737351043186</v>
      </c>
    </row>
    <row r="31" spans="1:15" x14ac:dyDescent="0.25">
      <c r="B31">
        <f t="shared" ca="1" si="1"/>
        <v>0.5557860100569515</v>
      </c>
      <c r="C31">
        <f t="shared" ca="1" si="1"/>
        <v>-1.1059982763788425</v>
      </c>
      <c r="D31">
        <f t="shared" ca="1" si="0"/>
        <v>-0.40079054624525978</v>
      </c>
      <c r="E31" s="26">
        <f t="shared" ca="1" si="2"/>
        <v>3.3778930050284757</v>
      </c>
      <c r="F31" s="26">
        <f t="shared" ca="1" si="3"/>
        <v>1.3358735126007584</v>
      </c>
      <c r="G31" s="27"/>
      <c r="I31" s="26">
        <f t="shared" ca="1" si="4"/>
        <v>29.530293547448167</v>
      </c>
      <c r="J31" s="28">
        <f t="shared" ca="1" si="4"/>
        <v>30513.905973922432</v>
      </c>
      <c r="K31" s="29">
        <f t="shared" ca="1" si="4"/>
        <v>1.1770590261184122</v>
      </c>
      <c r="L31" s="30">
        <f t="shared" ca="1" si="5"/>
        <v>2.0781436268075737</v>
      </c>
      <c r="M31" s="31">
        <f t="shared" ca="1" si="6"/>
        <v>29396.011652778921</v>
      </c>
      <c r="N31" s="26">
        <f t="shared" ca="1" si="6"/>
        <v>1.4732364979108268</v>
      </c>
      <c r="O31" s="32">
        <f t="shared" ca="1" si="7"/>
        <v>2.3413093511415952</v>
      </c>
    </row>
    <row r="32" spans="1:15" x14ac:dyDescent="0.25">
      <c r="B32">
        <f t="shared" ca="1" si="1"/>
        <v>-5.0536736555238798E-3</v>
      </c>
      <c r="C32">
        <f t="shared" ca="1" si="1"/>
        <v>1.216190994722304</v>
      </c>
      <c r="D32">
        <f t="shared" ca="1" si="0"/>
        <v>0.86499652286590012</v>
      </c>
      <c r="E32" s="26">
        <f t="shared" ca="1" si="2"/>
        <v>3.0974731631722383</v>
      </c>
      <c r="F32" s="26">
        <f t="shared" ca="1" si="3"/>
        <v>1.538399443658544</v>
      </c>
      <c r="G32" s="27"/>
      <c r="I32" s="26">
        <f t="shared" ca="1" si="4"/>
        <v>38.539690924259837</v>
      </c>
      <c r="J32" s="28">
        <f t="shared" ca="1" si="4"/>
        <v>33262.63439962612</v>
      </c>
      <c r="K32" s="29">
        <f t="shared" ca="1" si="4"/>
        <v>2.1108849066196784</v>
      </c>
      <c r="L32" s="30">
        <f t="shared" ca="1" si="5"/>
        <v>3.3928165557079222</v>
      </c>
      <c r="M32" s="31">
        <f t="shared" ca="1" si="6"/>
        <v>28300.183996754229</v>
      </c>
      <c r="N32" s="26">
        <f t="shared" ca="1" si="6"/>
        <v>1.6069516048727071</v>
      </c>
      <c r="O32" s="32">
        <f t="shared" ca="1" si="7"/>
        <v>2.6976319492072993</v>
      </c>
    </row>
    <row r="33" spans="2:15" x14ac:dyDescent="0.25">
      <c r="B33">
        <f t="shared" ca="1" si="1"/>
        <v>0.90793518325798139</v>
      </c>
      <c r="C33">
        <f t="shared" ca="1" si="1"/>
        <v>0.93129982040721315</v>
      </c>
      <c r="D33">
        <f t="shared" ca="1" si="0"/>
        <v>1.300635729575879</v>
      </c>
      <c r="E33" s="26">
        <f t="shared" ca="1" si="2"/>
        <v>3.5539675916289908</v>
      </c>
      <c r="F33" s="26">
        <f t="shared" ca="1" si="3"/>
        <v>1.6081017167321405</v>
      </c>
      <c r="G33" s="27"/>
      <c r="I33" s="26">
        <f t="shared" ca="1" si="4"/>
        <v>49.216055766733675</v>
      </c>
      <c r="J33" s="28">
        <f t="shared" ca="1" si="4"/>
        <v>29198.761866450957</v>
      </c>
      <c r="K33" s="29">
        <f t="shared" ca="1" si="4"/>
        <v>1.7229032638131512</v>
      </c>
      <c r="L33" s="30">
        <f t="shared" ca="1" si="5"/>
        <v>3.159951156151978</v>
      </c>
      <c r="M33" s="31">
        <f t="shared" ca="1" si="6"/>
        <v>29140.161678609988</v>
      </c>
      <c r="N33" s="26">
        <f t="shared" ca="1" si="6"/>
        <v>1.3746999125211965</v>
      </c>
      <c r="O33" s="32">
        <f t="shared" ca="1" si="7"/>
        <v>2.8088637347473013</v>
      </c>
    </row>
    <row r="34" spans="2:15" x14ac:dyDescent="0.25">
      <c r="B34">
        <f t="shared" ca="1" si="1"/>
        <v>0.74619446590425542</v>
      </c>
      <c r="C34">
        <f t="shared" ca="1" si="1"/>
        <v>0.92616859252751238</v>
      </c>
      <c r="D34">
        <f t="shared" ca="1" si="0"/>
        <v>1.1837527977629283</v>
      </c>
      <c r="E34" s="26">
        <f t="shared" ca="1" si="2"/>
        <v>3.4730972329521279</v>
      </c>
      <c r="F34" s="26">
        <f t="shared" ca="1" si="3"/>
        <v>1.5894004476420684</v>
      </c>
      <c r="G34" s="27"/>
      <c r="I34" s="26">
        <f t="shared" ca="1" si="4"/>
        <v>37.585944001492472</v>
      </c>
      <c r="J34" s="28">
        <f t="shared" ca="1" si="4"/>
        <v>33751.834646820244</v>
      </c>
      <c r="K34" s="29">
        <f t="shared" ca="1" si="4"/>
        <v>1.6238171425831787</v>
      </c>
      <c r="L34" s="30">
        <f t="shared" ca="1" si="5"/>
        <v>2.8924117095661979</v>
      </c>
      <c r="M34" s="31">
        <f t="shared" ca="1" si="6"/>
        <v>25379.624836471245</v>
      </c>
      <c r="N34" s="26">
        <f t="shared" ca="1" si="6"/>
        <v>1.5515028738163634</v>
      </c>
      <c r="O34" s="32">
        <f t="shared" ca="1" si="7"/>
        <v>2.5054200316988591</v>
      </c>
    </row>
    <row r="35" spans="2:15" x14ac:dyDescent="0.25">
      <c r="B35">
        <f t="shared" ca="1" si="1"/>
        <v>-0.56698003009533726</v>
      </c>
      <c r="C35">
        <f t="shared" ca="1" si="1"/>
        <v>1.2523160812407743</v>
      </c>
      <c r="D35">
        <f t="shared" ca="1" si="0"/>
        <v>0.49744654534268823</v>
      </c>
      <c r="E35" s="26">
        <f t="shared" ca="1" si="2"/>
        <v>2.8165099849523316</v>
      </c>
      <c r="F35" s="26">
        <f t="shared" ca="1" si="3"/>
        <v>1.4795914472548299</v>
      </c>
      <c r="G35" s="27"/>
      <c r="I35" s="26">
        <f t="shared" ca="1" si="4"/>
        <v>42.067633996436768</v>
      </c>
      <c r="J35" s="28">
        <f t="shared" ca="1" si="4"/>
        <v>39616.902389251802</v>
      </c>
      <c r="K35" s="29">
        <f t="shared" ca="1" si="4"/>
        <v>2.3585344570306903</v>
      </c>
      <c r="L35" s="30">
        <f t="shared" ca="1" si="5"/>
        <v>4.025123806814296</v>
      </c>
      <c r="M35" s="31">
        <f t="shared" ca="1" si="6"/>
        <v>29168.359694652136</v>
      </c>
      <c r="N35" s="26">
        <f t="shared" ca="1" si="6"/>
        <v>1.5087613841051484</v>
      </c>
      <c r="O35" s="32">
        <f t="shared" ca="1" si="7"/>
        <v>2.7358052640161925</v>
      </c>
    </row>
    <row r="36" spans="2:15" x14ac:dyDescent="0.25">
      <c r="B36">
        <f t="shared" ca="1" si="1"/>
        <v>2.3487884577898375</v>
      </c>
      <c r="C36">
        <f t="shared" ca="1" si="1"/>
        <v>-1.9262887132379889</v>
      </c>
      <c r="D36">
        <f t="shared" ca="1" si="0"/>
        <v>0.26850662262298619</v>
      </c>
      <c r="E36" s="26">
        <f t="shared" ca="1" si="2"/>
        <v>4.274394228894919</v>
      </c>
      <c r="F36" s="26">
        <f t="shared" ca="1" si="3"/>
        <v>1.4429610596196778</v>
      </c>
      <c r="G36" s="27"/>
      <c r="I36" s="26">
        <f t="shared" ca="1" si="4"/>
        <v>33.052259554686067</v>
      </c>
      <c r="J36" s="28">
        <f t="shared" ca="1" si="4"/>
        <v>32692.516165140991</v>
      </c>
      <c r="K36" s="29">
        <f t="shared" ca="1" si="4"/>
        <v>1.8562435038572929</v>
      </c>
      <c r="L36" s="30">
        <f t="shared" ca="1" si="5"/>
        <v>2.9368050336433029</v>
      </c>
      <c r="M36" s="31">
        <f t="shared" ca="1" si="6"/>
        <v>26248.645646850706</v>
      </c>
      <c r="N36" s="26">
        <f t="shared" ca="1" si="6"/>
        <v>1.1571909879413098</v>
      </c>
      <c r="O36" s="32">
        <f t="shared" ca="1" si="7"/>
        <v>2.0247680368199998</v>
      </c>
    </row>
    <row r="37" spans="2:15" x14ac:dyDescent="0.25">
      <c r="B37">
        <f t="shared" ca="1" si="1"/>
        <v>-0.23144515508088684</v>
      </c>
      <c r="C37">
        <f t="shared" ca="1" si="1"/>
        <v>0.50907642969999922</v>
      </c>
      <c r="D37">
        <f t="shared" ca="1" si="0"/>
        <v>0.20154168017944624</v>
      </c>
      <c r="E37" s="26">
        <f t="shared" ca="1" si="2"/>
        <v>2.9842774224595567</v>
      </c>
      <c r="F37" s="26">
        <f t="shared" ca="1" si="3"/>
        <v>1.4322466688287112</v>
      </c>
      <c r="G37" s="27"/>
      <c r="I37" s="26">
        <f t="shared" ca="1" si="4"/>
        <v>49.944171171474345</v>
      </c>
      <c r="J37" s="28">
        <f t="shared" ca="1" si="4"/>
        <v>36137.086276382914</v>
      </c>
      <c r="K37" s="29">
        <f t="shared" ca="1" si="4"/>
        <v>1.3153816594225791</v>
      </c>
      <c r="L37" s="30">
        <f t="shared" ca="1" si="5"/>
        <v>3.1202184820485837</v>
      </c>
      <c r="M37" s="31">
        <f t="shared" ca="1" si="6"/>
        <v>29032.037149784977</v>
      </c>
      <c r="N37" s="26">
        <f t="shared" ca="1" si="6"/>
        <v>1.5927343722620648</v>
      </c>
      <c r="O37" s="32">
        <f t="shared" ca="1" si="7"/>
        <v>3.0427154051275278</v>
      </c>
    </row>
    <row r="38" spans="2:15" x14ac:dyDescent="0.25">
      <c r="B38">
        <f t="shared" ca="1" si="1"/>
        <v>2.921336350213876E-2</v>
      </c>
      <c r="C38">
        <f t="shared" ca="1" si="1"/>
        <v>0.93098212243053013</v>
      </c>
      <c r="D38">
        <f t="shared" ca="1" si="0"/>
        <v>0.68530357401055186</v>
      </c>
      <c r="E38" s="26">
        <f t="shared" ca="1" si="2"/>
        <v>3.1146066817510696</v>
      </c>
      <c r="F38" s="26">
        <f t="shared" ca="1" si="3"/>
        <v>1.5096485718416881</v>
      </c>
      <c r="G38" s="27"/>
      <c r="I38" s="26">
        <f t="shared" ca="1" si="4"/>
        <v>29.056294208800779</v>
      </c>
      <c r="J38" s="28">
        <f t="shared" ca="1" si="4"/>
        <v>34699.451928205832</v>
      </c>
      <c r="K38" s="29">
        <f t="shared" ca="1" si="4"/>
        <v>1.443796691329946</v>
      </c>
      <c r="L38" s="30">
        <f t="shared" ca="1" si="5"/>
        <v>2.4520341754400343</v>
      </c>
      <c r="M38" s="31">
        <f t="shared" ca="1" si="6"/>
        <v>27765.047765068332</v>
      </c>
      <c r="N38" s="26">
        <f t="shared" ca="1" si="6"/>
        <v>1.4579206406391454</v>
      </c>
      <c r="O38" s="32">
        <f t="shared" ca="1" si="7"/>
        <v>2.2646700372223774</v>
      </c>
    </row>
    <row r="39" spans="2:15" x14ac:dyDescent="0.25">
      <c r="B39">
        <f t="shared" ca="1" si="1"/>
        <v>1.2838886613204648</v>
      </c>
      <c r="C39">
        <f t="shared" ca="1" si="1"/>
        <v>-2.776933493013412</v>
      </c>
      <c r="D39">
        <f t="shared" ca="1" si="0"/>
        <v>-1.0844051161935524</v>
      </c>
      <c r="E39" s="26">
        <f t="shared" ca="1" si="2"/>
        <v>3.7419443306602327</v>
      </c>
      <c r="F39" s="26">
        <f t="shared" ca="1" si="3"/>
        <v>1.2264951814090315</v>
      </c>
      <c r="G39" s="27"/>
      <c r="I39" s="26">
        <f t="shared" ca="1" si="4"/>
        <v>24.645888352720824</v>
      </c>
      <c r="J39" s="28">
        <f t="shared" ca="1" si="4"/>
        <v>30103.455317721502</v>
      </c>
      <c r="K39" s="29">
        <f t="shared" ca="1" si="4"/>
        <v>1.8151855438028888</v>
      </c>
      <c r="L39" s="30">
        <f t="shared" ca="1" si="5"/>
        <v>2.557111942594573</v>
      </c>
      <c r="M39" s="31">
        <f t="shared" ca="1" si="6"/>
        <v>29279.565283989632</v>
      </c>
      <c r="N39" s="26">
        <f t="shared" ca="1" si="6"/>
        <v>1.3024107398416798</v>
      </c>
      <c r="O39" s="32">
        <f t="shared" ca="1" si="7"/>
        <v>2.0240316368470888</v>
      </c>
    </row>
    <row r="40" spans="2:15" x14ac:dyDescent="0.25">
      <c r="B40">
        <f t="shared" ca="1" si="1"/>
        <v>-0.36495635916107733</v>
      </c>
      <c r="C40">
        <f t="shared" ca="1" si="1"/>
        <v>-0.18557193851660408</v>
      </c>
      <c r="D40">
        <f t="shared" ca="1" si="0"/>
        <v>-0.38799432313898236</v>
      </c>
      <c r="E40" s="26">
        <f t="shared" ca="1" si="2"/>
        <v>2.9175218204194615</v>
      </c>
      <c r="F40" s="26">
        <f t="shared" ca="1" si="3"/>
        <v>1.3379209082977628</v>
      </c>
      <c r="G40" s="27"/>
      <c r="I40" s="26">
        <f t="shared" ca="1" si="4"/>
        <v>31.74698787087647</v>
      </c>
      <c r="J40" s="28">
        <f t="shared" ca="1" si="4"/>
        <v>33030.544631705387</v>
      </c>
      <c r="K40" s="29">
        <f t="shared" ca="1" si="4"/>
        <v>1.3250898232445738</v>
      </c>
      <c r="L40" s="30">
        <f t="shared" ca="1" si="5"/>
        <v>2.3737101230357682</v>
      </c>
      <c r="M40" s="31">
        <f t="shared" ca="1" si="6"/>
        <v>27802.064381313681</v>
      </c>
      <c r="N40" s="26">
        <f t="shared" ca="1" si="6"/>
        <v>1.1614803965841005</v>
      </c>
      <c r="O40" s="32">
        <f t="shared" ca="1" si="7"/>
        <v>2.0441121972829928</v>
      </c>
    </row>
    <row r="41" spans="2:15" x14ac:dyDescent="0.25">
      <c r="B41">
        <f t="shared" ca="1" si="1"/>
        <v>-5.745240271177747E-2</v>
      </c>
      <c r="C41">
        <f t="shared" ca="1" si="1"/>
        <v>-1.3715255396292956</v>
      </c>
      <c r="D41">
        <f t="shared" ca="1" si="0"/>
        <v>-1.0196818298163666</v>
      </c>
      <c r="E41" s="26">
        <f t="shared" ca="1" si="2"/>
        <v>3.0712737986441114</v>
      </c>
      <c r="F41" s="26">
        <f t="shared" ca="1" si="3"/>
        <v>1.2368509072293812</v>
      </c>
      <c r="G41" s="27"/>
      <c r="I41" s="26">
        <f t="shared" ca="1" si="4"/>
        <v>34.931651263472304</v>
      </c>
      <c r="J41" s="28">
        <f t="shared" ca="1" si="4"/>
        <v>33675.343495675799</v>
      </c>
      <c r="K41" s="29">
        <f t="shared" ca="1" si="4"/>
        <v>1.6944610374608327</v>
      </c>
      <c r="L41" s="30">
        <f t="shared" ca="1" si="5"/>
        <v>2.87079639262942</v>
      </c>
      <c r="M41" s="31">
        <f t="shared" ca="1" si="6"/>
        <v>27960.808814314165</v>
      </c>
      <c r="N41" s="26">
        <f t="shared" ca="1" si="6"/>
        <v>1.573025576206438</v>
      </c>
      <c r="O41" s="32">
        <f t="shared" ca="1" si="7"/>
        <v>2.5497427987526828</v>
      </c>
    </row>
    <row r="42" spans="2:15" x14ac:dyDescent="0.25">
      <c r="B42">
        <f t="shared" ca="1" si="1"/>
        <v>-0.25249888653017544</v>
      </c>
      <c r="C42">
        <f t="shared" ca="1" si="1"/>
        <v>-1.1994205541978826</v>
      </c>
      <c r="D42">
        <f t="shared" ca="1" si="0"/>
        <v>-1.0333068249238606</v>
      </c>
      <c r="E42" s="26">
        <f t="shared" ca="1" si="2"/>
        <v>2.9737505567349123</v>
      </c>
      <c r="F42" s="26">
        <f t="shared" ca="1" si="3"/>
        <v>1.2346709080121823</v>
      </c>
      <c r="G42" s="27"/>
      <c r="I42" s="26">
        <f t="shared" ca="1" si="4"/>
        <v>24.428925456564677</v>
      </c>
      <c r="J42" s="28">
        <f t="shared" ca="1" si="4"/>
        <v>26183.661327111124</v>
      </c>
      <c r="K42" s="29">
        <f t="shared" ca="1" si="4"/>
        <v>1.9245975197309162</v>
      </c>
      <c r="L42" s="30">
        <f t="shared" ca="1" si="5"/>
        <v>2.5642362304708493</v>
      </c>
      <c r="M42" s="31">
        <f t="shared" ca="1" si="6"/>
        <v>29334.096079715076</v>
      </c>
      <c r="N42" s="26">
        <f t="shared" ca="1" si="6"/>
        <v>1.4949230912094194</v>
      </c>
      <c r="O42" s="32">
        <f t="shared" ca="1" si="7"/>
        <v>2.2115235376764852</v>
      </c>
    </row>
    <row r="43" spans="2:15" x14ac:dyDescent="0.25">
      <c r="B43">
        <f t="shared" ca="1" si="1"/>
        <v>0.89146464324945263</v>
      </c>
      <c r="C43">
        <f t="shared" ca="1" si="1"/>
        <v>0.41633049652199727</v>
      </c>
      <c r="D43">
        <f t="shared" ca="1" si="0"/>
        <v>0.92134469462777191</v>
      </c>
      <c r="E43" s="26">
        <f t="shared" ca="1" si="2"/>
        <v>3.5457323216247265</v>
      </c>
      <c r="F43" s="26">
        <f t="shared" ca="1" si="3"/>
        <v>1.5474151511404435</v>
      </c>
      <c r="G43" s="27"/>
      <c r="I43" s="26">
        <f t="shared" ca="1" si="4"/>
        <v>23.888190935203291</v>
      </c>
      <c r="J43" s="28">
        <f t="shared" ca="1" si="4"/>
        <v>31496.946645164742</v>
      </c>
      <c r="K43" s="29">
        <f t="shared" ca="1" si="4"/>
        <v>1.7031629373870418</v>
      </c>
      <c r="L43" s="30">
        <f t="shared" ca="1" si="5"/>
        <v>2.4555680127226478</v>
      </c>
      <c r="M43" s="31">
        <f t="shared" ca="1" si="6"/>
        <v>29670.321857714218</v>
      </c>
      <c r="N43" s="26">
        <f t="shared" ca="1" si="6"/>
        <v>1.6192753765518182</v>
      </c>
      <c r="O43" s="32">
        <f t="shared" ca="1" si="7"/>
        <v>2.3280456901978308</v>
      </c>
    </row>
    <row r="44" spans="2:15" x14ac:dyDescent="0.25">
      <c r="B44">
        <f t="shared" ca="1" si="1"/>
        <v>0.12894071093151238</v>
      </c>
      <c r="C44">
        <f t="shared" ca="1" si="1"/>
        <v>0.1515566683834865</v>
      </c>
      <c r="D44">
        <f t="shared" ca="1" si="0"/>
        <v>0.19849160766496585</v>
      </c>
      <c r="E44" s="26">
        <f t="shared" ca="1" si="2"/>
        <v>3.1644703554657561</v>
      </c>
      <c r="F44" s="26">
        <f t="shared" ca="1" si="3"/>
        <v>1.4317586572263945</v>
      </c>
      <c r="G44" s="27"/>
      <c r="I44" s="26">
        <f t="shared" ca="1" si="4"/>
        <v>47.09613633864835</v>
      </c>
      <c r="J44" s="28">
        <f t="shared" ca="1" si="4"/>
        <v>32503.84725334317</v>
      </c>
      <c r="K44" s="29">
        <f t="shared" ca="1" si="4"/>
        <v>1.7335586186831471</v>
      </c>
      <c r="L44" s="30">
        <f t="shared" ca="1" si="5"/>
        <v>3.2643642404571978</v>
      </c>
      <c r="M44" s="31">
        <f t="shared" ca="1" si="6"/>
        <v>30079.263492174883</v>
      </c>
      <c r="N44" s="26">
        <f t="shared" ca="1" si="6"/>
        <v>1.2202522015228581</v>
      </c>
      <c r="O44" s="32">
        <f t="shared" ca="1" si="7"/>
        <v>2.6368692959164544</v>
      </c>
    </row>
    <row r="45" spans="2:15" x14ac:dyDescent="0.25">
      <c r="B45">
        <f t="shared" ca="1" si="1"/>
        <v>-2.0431867483723023</v>
      </c>
      <c r="C45">
        <f t="shared" ca="1" si="1"/>
        <v>0.16856450334342651</v>
      </c>
      <c r="D45">
        <f t="shared" ca="1" si="0"/>
        <v>-1.3098515902386163</v>
      </c>
      <c r="E45" s="26">
        <f t="shared" ca="1" si="2"/>
        <v>2.0784066258138489</v>
      </c>
      <c r="F45" s="26">
        <f t="shared" ca="1" si="3"/>
        <v>1.1904237455618212</v>
      </c>
      <c r="G45" s="27"/>
      <c r="I45" s="26">
        <f t="shared" ca="1" si="4"/>
        <v>36.26368910702913</v>
      </c>
      <c r="J45" s="28">
        <f t="shared" ca="1" si="4"/>
        <v>28733.688945805585</v>
      </c>
      <c r="K45" s="29">
        <f t="shared" ca="1" si="4"/>
        <v>2.0757915813201775</v>
      </c>
      <c r="L45" s="30">
        <f t="shared" ca="1" si="5"/>
        <v>3.1177811441489505</v>
      </c>
      <c r="M45" s="31">
        <f t="shared" ca="1" si="6"/>
        <v>29283.567431776628</v>
      </c>
      <c r="N45" s="26">
        <f t="shared" ca="1" si="6"/>
        <v>1.6348884073555969</v>
      </c>
      <c r="O45" s="32">
        <f t="shared" ca="1" si="7"/>
        <v>2.6968185926462684</v>
      </c>
    </row>
    <row r="46" spans="2:15" x14ac:dyDescent="0.25">
      <c r="B46">
        <f t="shared" ca="1" si="1"/>
        <v>6.5205345611646683E-3</v>
      </c>
      <c r="C46">
        <f t="shared" ca="1" si="1"/>
        <v>-1.2047953977029069</v>
      </c>
      <c r="D46">
        <f t="shared" ca="1" si="0"/>
        <v>-0.85583163618049751</v>
      </c>
      <c r="E46" s="26">
        <f t="shared" ca="1" si="2"/>
        <v>3.1032602672805822</v>
      </c>
      <c r="F46" s="26">
        <f t="shared" ca="1" si="3"/>
        <v>1.2630669382111204</v>
      </c>
      <c r="G46" s="27"/>
      <c r="I46" s="26">
        <f t="shared" ca="1" si="4"/>
        <v>45.195762082412543</v>
      </c>
      <c r="J46" s="28">
        <f t="shared" ca="1" si="4"/>
        <v>34423.687566839137</v>
      </c>
      <c r="K46" s="29">
        <f t="shared" ca="1" si="4"/>
        <v>1.6048158281662412</v>
      </c>
      <c r="L46" s="30">
        <f t="shared" ca="1" si="5"/>
        <v>3.1606206214364057</v>
      </c>
      <c r="M46" s="31">
        <f t="shared" ca="1" si="6"/>
        <v>29949.724866205685</v>
      </c>
      <c r="N46" s="26">
        <f t="shared" ca="1" si="6"/>
        <v>1.43594833123404</v>
      </c>
      <c r="O46" s="32">
        <f t="shared" ca="1" si="7"/>
        <v>2.7895489707207868</v>
      </c>
    </row>
    <row r="47" spans="2:15" x14ac:dyDescent="0.25">
      <c r="B47">
        <f t="shared" ca="1" si="1"/>
        <v>0.40059118825795875</v>
      </c>
      <c r="C47">
        <f t="shared" ca="1" si="1"/>
        <v>0.93972112514951267</v>
      </c>
      <c r="D47">
        <f t="shared" ca="1" si="0"/>
        <v>0.95150894758507143</v>
      </c>
      <c r="E47" s="26">
        <f t="shared" ca="1" si="2"/>
        <v>3.3002955941289795</v>
      </c>
      <c r="F47" s="26">
        <f t="shared" ca="1" si="3"/>
        <v>1.5522414316136113</v>
      </c>
      <c r="G47" s="27"/>
      <c r="I47" s="26">
        <f t="shared" ca="1" si="4"/>
        <v>48.8633372760547</v>
      </c>
      <c r="J47" s="28">
        <f t="shared" ca="1" si="4"/>
        <v>41067.668839244099</v>
      </c>
      <c r="K47" s="29">
        <f t="shared" ca="1" si="4"/>
        <v>1.7778415654926423</v>
      </c>
      <c r="L47" s="30">
        <f t="shared" ca="1" si="5"/>
        <v>3.7845449191259481</v>
      </c>
      <c r="M47" s="31">
        <f t="shared" ca="1" si="6"/>
        <v>26910.744065589337</v>
      </c>
      <c r="N47" s="26">
        <f t="shared" ca="1" si="6"/>
        <v>1.3086185433005553</v>
      </c>
      <c r="O47" s="32">
        <f t="shared" ca="1" si="7"/>
        <v>2.6235673069270344</v>
      </c>
    </row>
    <row r="48" spans="2:15" x14ac:dyDescent="0.25">
      <c r="B48">
        <f t="shared" ca="1" si="1"/>
        <v>0.31239437567642803</v>
      </c>
      <c r="C48">
        <f t="shared" ca="1" si="1"/>
        <v>4.7443291836651622E-2</v>
      </c>
      <c r="D48">
        <f t="shared" ca="1" si="0"/>
        <v>0.25255735028009152</v>
      </c>
      <c r="E48" s="26">
        <f t="shared" ca="1" si="2"/>
        <v>3.2561971878382141</v>
      </c>
      <c r="F48" s="26">
        <f t="shared" ca="1" si="3"/>
        <v>1.4404091760448146</v>
      </c>
      <c r="G48" s="27"/>
      <c r="I48" s="26">
        <f t="shared" ca="1" si="4"/>
        <v>39.739449395486986</v>
      </c>
      <c r="J48" s="28">
        <f t="shared" ca="1" si="4"/>
        <v>39931.549494905739</v>
      </c>
      <c r="K48" s="29">
        <f t="shared" ca="1" si="4"/>
        <v>1.4286466833052862</v>
      </c>
      <c r="L48" s="30">
        <f t="shared" ca="1" si="5"/>
        <v>3.0155044737414767</v>
      </c>
      <c r="M48" s="31">
        <f t="shared" ca="1" si="6"/>
        <v>29368.600871554867</v>
      </c>
      <c r="N48" s="26">
        <f t="shared" ca="1" si="6"/>
        <v>1.5190734292164121</v>
      </c>
      <c r="O48" s="32">
        <f t="shared" ca="1" si="7"/>
        <v>2.6861654573678218</v>
      </c>
    </row>
    <row r="49" spans="2:15" x14ac:dyDescent="0.25">
      <c r="B49">
        <f t="shared" ca="1" si="1"/>
        <v>-0.75552669759630475</v>
      </c>
      <c r="C49">
        <f t="shared" ca="1" si="1"/>
        <v>-1.1192402940511368</v>
      </c>
      <c r="D49">
        <f t="shared" ca="1" si="0"/>
        <v>-1.3281661337481578</v>
      </c>
      <c r="E49" s="26">
        <f t="shared" ca="1" si="2"/>
        <v>2.7222366512018477</v>
      </c>
      <c r="F49" s="26">
        <f t="shared" ca="1" si="3"/>
        <v>1.1874934186002946</v>
      </c>
      <c r="G49" s="27"/>
      <c r="I49" s="26">
        <f t="shared" ca="1" si="4"/>
        <v>45.319978748093845</v>
      </c>
      <c r="J49" s="28">
        <f t="shared" ca="1" si="4"/>
        <v>36512.121567715403</v>
      </c>
      <c r="K49" s="29">
        <f t="shared" ca="1" si="4"/>
        <v>1.6600733156310241</v>
      </c>
      <c r="L49" s="30">
        <f t="shared" ca="1" si="5"/>
        <v>3.3148018891277049</v>
      </c>
      <c r="M49" s="31">
        <f t="shared" ca="1" si="6"/>
        <v>26842.252837574702</v>
      </c>
      <c r="N49" s="26">
        <f t="shared" ca="1" si="6"/>
        <v>1.2220639072419226</v>
      </c>
      <c r="O49" s="32">
        <f t="shared" ca="1" si="7"/>
        <v>2.43855423539177</v>
      </c>
    </row>
    <row r="50" spans="2:15" x14ac:dyDescent="0.25">
      <c r="B50">
        <f t="shared" ca="1" si="1"/>
        <v>-1.3884729278964848E-2</v>
      </c>
      <c r="C50">
        <f t="shared" ca="1" si="1"/>
        <v>-0.61122368883440059</v>
      </c>
      <c r="D50">
        <f t="shared" ca="1" si="0"/>
        <v>-0.44622033325935712</v>
      </c>
      <c r="E50" s="26">
        <f t="shared" ca="1" si="2"/>
        <v>3.0930576353605175</v>
      </c>
      <c r="F50" s="26">
        <f t="shared" ca="1" si="3"/>
        <v>1.3286047466785027</v>
      </c>
      <c r="G50" s="27"/>
      <c r="I50" s="26">
        <f t="shared" ca="1" si="4"/>
        <v>60.89865054951207</v>
      </c>
      <c r="J50" s="28">
        <f t="shared" ca="1" si="4"/>
        <v>29775.008675729867</v>
      </c>
      <c r="K50" s="29">
        <f t="shared" ca="1" si="4"/>
        <v>2.0159953320821575</v>
      </c>
      <c r="L50" s="30">
        <f t="shared" ca="1" si="5"/>
        <v>3.829253180534121</v>
      </c>
      <c r="M50" s="31">
        <f t="shared" ca="1" si="6"/>
        <v>34510.022899537173</v>
      </c>
      <c r="N50" s="26">
        <f t="shared" ca="1" si="6"/>
        <v>1.5128966442644396</v>
      </c>
      <c r="O50" s="32">
        <f t="shared" ca="1" si="7"/>
        <v>3.6145104692790131</v>
      </c>
    </row>
    <row r="51" spans="2:15" x14ac:dyDescent="0.25">
      <c r="B51">
        <f t="shared" ca="1" si="1"/>
        <v>0.3995032571917248</v>
      </c>
      <c r="C51">
        <f t="shared" ca="1" si="1"/>
        <v>1.2535231233649995</v>
      </c>
      <c r="D51">
        <f t="shared" ca="1" si="0"/>
        <v>1.1748468469376707</v>
      </c>
      <c r="E51" s="26">
        <f t="shared" ca="1" si="2"/>
        <v>3.2997516285958626</v>
      </c>
      <c r="F51" s="26">
        <f t="shared" ca="1" si="3"/>
        <v>1.5879754955100271</v>
      </c>
      <c r="G51" s="27"/>
      <c r="I51" s="26">
        <f t="shared" ca="1" si="4"/>
        <v>46.449204915665661</v>
      </c>
      <c r="J51" s="28">
        <f t="shared" ca="1" si="4"/>
        <v>35028.799157217851</v>
      </c>
      <c r="K51" s="29">
        <f t="shared" ca="1" si="4"/>
        <v>1.8153328578432546</v>
      </c>
      <c r="L51" s="30">
        <f t="shared" ca="1" si="5"/>
        <v>3.4423927278465634</v>
      </c>
      <c r="M51" s="31">
        <f t="shared" ca="1" si="6"/>
        <v>27212.133228100218</v>
      </c>
      <c r="N51" s="26">
        <f t="shared" ca="1" si="6"/>
        <v>1.4112867959243947</v>
      </c>
      <c r="O51" s="32">
        <f t="shared" ca="1" si="7"/>
        <v>2.6752687484288162</v>
      </c>
    </row>
    <row r="52" spans="2:15" x14ac:dyDescent="0.25">
      <c r="B52">
        <f t="shared" ca="1" si="1"/>
        <v>0.25253018300802726</v>
      </c>
      <c r="C52">
        <f t="shared" ca="1" si="1"/>
        <v>0.69690324081629162</v>
      </c>
      <c r="D52">
        <f t="shared" ca="1" si="0"/>
        <v>0.67445958969652997</v>
      </c>
      <c r="E52" s="26">
        <f t="shared" ca="1" si="2"/>
        <v>3.2262650915040139</v>
      </c>
      <c r="F52" s="26">
        <f t="shared" ca="1" si="3"/>
        <v>1.5079135343514447</v>
      </c>
      <c r="G52" s="27"/>
      <c r="I52" s="26">
        <f t="shared" ca="1" si="4"/>
        <v>48.305827300710213</v>
      </c>
      <c r="J52" s="28">
        <f t="shared" ca="1" si="4"/>
        <v>39941.257329134474</v>
      </c>
      <c r="K52" s="29">
        <f t="shared" ca="1" si="4"/>
        <v>1.4986426864177753</v>
      </c>
      <c r="L52" s="30">
        <f t="shared" ca="1" si="5"/>
        <v>3.4280381651321714</v>
      </c>
      <c r="M52" s="31">
        <f t="shared" ca="1" si="6"/>
        <v>29562.2786090726</v>
      </c>
      <c r="N52" s="26">
        <f t="shared" ca="1" si="6"/>
        <v>1.3203710668044086</v>
      </c>
      <c r="O52" s="32">
        <f t="shared" ca="1" si="7"/>
        <v>2.7484013919097494</v>
      </c>
    </row>
    <row r="53" spans="2:15" x14ac:dyDescent="0.25">
      <c r="B53">
        <f t="shared" ca="1" si="1"/>
        <v>2.2433657309126294</v>
      </c>
      <c r="C53">
        <f t="shared" ca="1" si="1"/>
        <v>0.44719707472061332</v>
      </c>
      <c r="D53">
        <f t="shared" ca="1" si="0"/>
        <v>1.8897186018959393</v>
      </c>
      <c r="E53" s="26">
        <f t="shared" ca="1" si="2"/>
        <v>4.221682865456315</v>
      </c>
      <c r="F53" s="26">
        <f t="shared" ca="1" si="3"/>
        <v>1.7023549763033503</v>
      </c>
      <c r="G53" s="27"/>
      <c r="I53" s="26">
        <f t="shared" ca="1" si="4"/>
        <v>18.614962061834582</v>
      </c>
      <c r="J53" s="28">
        <f t="shared" ca="1" si="4"/>
        <v>33584.459574234221</v>
      </c>
      <c r="K53" s="29">
        <f t="shared" ca="1" si="4"/>
        <v>1.7433072677069388</v>
      </c>
      <c r="L53" s="30">
        <f t="shared" ca="1" si="5"/>
        <v>2.368480708548526</v>
      </c>
      <c r="M53" s="31">
        <f t="shared" ca="1" si="6"/>
        <v>26674.857671711758</v>
      </c>
      <c r="N53" s="26">
        <f t="shared" ca="1" si="6"/>
        <v>1.5925522462976869</v>
      </c>
      <c r="O53" s="32">
        <f t="shared" ca="1" si="7"/>
        <v>2.0891037098614387</v>
      </c>
    </row>
    <row r="54" spans="2:15" x14ac:dyDescent="0.25">
      <c r="B54">
        <f t="shared" ca="1" si="1"/>
        <v>0.54484609292502517</v>
      </c>
      <c r="C54">
        <f t="shared" ca="1" si="1"/>
        <v>-1.4510256474582619</v>
      </c>
      <c r="D54">
        <f t="shared" ca="1" si="0"/>
        <v>-0.65484731588280498</v>
      </c>
      <c r="E54" s="26">
        <f t="shared" ca="1" si="2"/>
        <v>3.3724230464625125</v>
      </c>
      <c r="F54" s="26">
        <f t="shared" ca="1" si="3"/>
        <v>1.2952244294587512</v>
      </c>
      <c r="G54" s="27"/>
      <c r="I54" s="26">
        <f t="shared" ca="1" si="4"/>
        <v>20.744271609223347</v>
      </c>
      <c r="J54" s="28">
        <f t="shared" ca="1" si="4"/>
        <v>27887.01227454708</v>
      </c>
      <c r="K54" s="29">
        <f t="shared" ca="1" si="4"/>
        <v>1.8224594833312455</v>
      </c>
      <c r="L54" s="30">
        <f t="shared" ca="1" si="5"/>
        <v>2.4009552403241954</v>
      </c>
      <c r="M54" s="31">
        <f t="shared" ca="1" si="6"/>
        <v>29444.562358060797</v>
      </c>
      <c r="N54" s="26">
        <f t="shared" ca="1" si="6"/>
        <v>1.5238941900575194</v>
      </c>
      <c r="O54" s="32">
        <f t="shared" ca="1" si="7"/>
        <v>2.1347001890278463</v>
      </c>
    </row>
    <row r="55" spans="2:15" x14ac:dyDescent="0.25">
      <c r="B55">
        <f t="shared" ca="1" si="1"/>
        <v>0.28122640778431274</v>
      </c>
      <c r="C55">
        <f t="shared" ca="1" si="1"/>
        <v>1.1206783941387386</v>
      </c>
      <c r="D55">
        <f t="shared" ca="1" si="0"/>
        <v>0.99718293976463257</v>
      </c>
      <c r="E55" s="26">
        <f t="shared" ca="1" si="2"/>
        <v>3.2406132038921562</v>
      </c>
      <c r="F55" s="26">
        <f t="shared" ca="1" si="3"/>
        <v>1.559549270362341</v>
      </c>
      <c r="G55" s="27"/>
      <c r="I55" s="26">
        <f t="shared" ca="1" si="4"/>
        <v>43.942851488884699</v>
      </c>
      <c r="J55" s="28">
        <f t="shared" ca="1" si="4"/>
        <v>34510.548191238959</v>
      </c>
      <c r="K55" s="29">
        <f t="shared" ca="1" si="4"/>
        <v>1.4883540110932199</v>
      </c>
      <c r="L55" s="30">
        <f t="shared" ca="1" si="5"/>
        <v>3.004845905060832</v>
      </c>
      <c r="M55" s="31">
        <f t="shared" ca="1" si="6"/>
        <v>28945.681793939657</v>
      </c>
      <c r="N55" s="26">
        <f t="shared" ca="1" si="6"/>
        <v>1.618704110728068</v>
      </c>
      <c r="O55" s="32">
        <f t="shared" ca="1" si="7"/>
        <v>2.8906599070436716</v>
      </c>
    </row>
    <row r="56" spans="2:15" x14ac:dyDescent="0.25">
      <c r="B56">
        <f t="shared" ca="1" si="1"/>
        <v>0.87381365794832255</v>
      </c>
      <c r="C56">
        <f t="shared" ca="1" si="1"/>
        <v>-0.33081303758261255</v>
      </c>
      <c r="D56">
        <f t="shared" ca="1" si="0"/>
        <v>0.37542179745131737</v>
      </c>
      <c r="E56" s="26">
        <f t="shared" ca="1" si="2"/>
        <v>3.5369068289741614</v>
      </c>
      <c r="F56" s="26">
        <f t="shared" ca="1" si="3"/>
        <v>1.4600674875922106</v>
      </c>
      <c r="G56" s="27"/>
      <c r="I56" s="26">
        <f t="shared" ca="1" si="4"/>
        <v>42.526382587864923</v>
      </c>
      <c r="J56" s="28">
        <f t="shared" ca="1" si="4"/>
        <v>30852.435149093311</v>
      </c>
      <c r="K56" s="29">
        <f t="shared" ca="1" si="4"/>
        <v>1.5824069309659683</v>
      </c>
      <c r="L56" s="30">
        <f t="shared" ca="1" si="5"/>
        <v>2.8944493918836018</v>
      </c>
      <c r="M56" s="31">
        <f t="shared" ca="1" si="6"/>
        <v>25824.073854789825</v>
      </c>
      <c r="N56" s="26">
        <f t="shared" ca="1" si="6"/>
        <v>1.5316038384054449</v>
      </c>
      <c r="O56" s="32">
        <f t="shared" ca="1" si="7"/>
        <v>2.6298082831315166</v>
      </c>
    </row>
    <row r="57" spans="2:15" x14ac:dyDescent="0.25">
      <c r="B57">
        <f t="shared" ca="1" si="1"/>
        <v>-0.42264194157043</v>
      </c>
      <c r="C57">
        <f t="shared" ca="1" si="1"/>
        <v>-1.4640882902113765</v>
      </c>
      <c r="D57">
        <f t="shared" ca="1" si="0"/>
        <v>-1.3414175328605229</v>
      </c>
      <c r="E57" s="26">
        <f t="shared" ca="1" si="2"/>
        <v>2.888679029214785</v>
      </c>
      <c r="F57" s="26">
        <f t="shared" ca="1" si="3"/>
        <v>1.1853731947423163</v>
      </c>
      <c r="G57" s="27"/>
      <c r="I57" s="26">
        <f t="shared" ca="1" si="4"/>
        <v>53.213567751957413</v>
      </c>
      <c r="J57" s="28">
        <f t="shared" ca="1" si="4"/>
        <v>34304.78675411085</v>
      </c>
      <c r="K57" s="29">
        <f t="shared" ca="1" si="4"/>
        <v>1.8069169268824212</v>
      </c>
      <c r="L57" s="30">
        <f t="shared" ca="1" si="5"/>
        <v>3.6323970210387504</v>
      </c>
      <c r="M57" s="31">
        <f t="shared" ca="1" si="6"/>
        <v>25722.657135175112</v>
      </c>
      <c r="N57" s="26">
        <f t="shared" ca="1" si="6"/>
        <v>1.5280625238025274</v>
      </c>
      <c r="O57" s="32">
        <f t="shared" ca="1" si="7"/>
        <v>2.8968568820255389</v>
      </c>
    </row>
    <row r="58" spans="2:15" x14ac:dyDescent="0.25">
      <c r="B58">
        <f t="shared" ca="1" si="1"/>
        <v>-7.3510901935661177E-2</v>
      </c>
      <c r="C58">
        <f t="shared" ca="1" si="1"/>
        <v>-1.2056646360637855</v>
      </c>
      <c r="D58">
        <f t="shared" ca="1" si="0"/>
        <v>-0.91247440208243147</v>
      </c>
      <c r="E58" s="26">
        <f t="shared" ca="1" si="2"/>
        <v>3.0632445490321696</v>
      </c>
      <c r="F58" s="26">
        <f t="shared" ca="1" si="3"/>
        <v>1.2540040956668108</v>
      </c>
      <c r="G58" s="27"/>
      <c r="I58" s="26">
        <f t="shared" ca="1" si="4"/>
        <v>49.041310612978009</v>
      </c>
      <c r="J58" s="28">
        <f t="shared" ca="1" si="4"/>
        <v>37873.746242593574</v>
      </c>
      <c r="K58" s="29">
        <f t="shared" ca="1" si="4"/>
        <v>1.9416592828320585</v>
      </c>
      <c r="L58" s="30">
        <f t="shared" ca="1" si="5"/>
        <v>3.7990374363921986</v>
      </c>
      <c r="M58" s="31">
        <f t="shared" ca="1" si="6"/>
        <v>27543.205524641631</v>
      </c>
      <c r="N58" s="26">
        <f t="shared" ca="1" si="6"/>
        <v>0.99369313690429362</v>
      </c>
      <c r="O58" s="32">
        <f t="shared" ca="1" si="7"/>
        <v>2.3444480343153358</v>
      </c>
    </row>
    <row r="59" spans="2:15" x14ac:dyDescent="0.25">
      <c r="B59">
        <f t="shared" ca="1" si="1"/>
        <v>1.4076940910331353</v>
      </c>
      <c r="C59">
        <f t="shared" ca="1" si="1"/>
        <v>-0.63147081150495932</v>
      </c>
      <c r="D59">
        <f t="shared" ca="1" si="0"/>
        <v>0.53442550321554061</v>
      </c>
      <c r="E59" s="26">
        <f t="shared" ca="1" si="2"/>
        <v>3.8038470455165676</v>
      </c>
      <c r="F59" s="26">
        <f t="shared" ca="1" si="3"/>
        <v>1.4855080805144865</v>
      </c>
      <c r="G59" s="27"/>
      <c r="I59" s="26">
        <f t="shared" ca="1" si="4"/>
        <v>32.245207213462116</v>
      </c>
      <c r="J59" s="28">
        <f t="shared" ca="1" si="4"/>
        <v>36720.40117296041</v>
      </c>
      <c r="K59" s="29">
        <f t="shared" ca="1" si="4"/>
        <v>1.9016726704915932</v>
      </c>
      <c r="L59" s="30">
        <f t="shared" ca="1" si="5"/>
        <v>3.085729615275159</v>
      </c>
      <c r="M59" s="31">
        <f t="shared" ca="1" si="6"/>
        <v>29388.621181741677</v>
      </c>
      <c r="N59" s="26">
        <f t="shared" ca="1" si="6"/>
        <v>1.5378698406618323</v>
      </c>
      <c r="O59" s="32">
        <f t="shared" ca="1" si="7"/>
        <v>2.4855120203850345</v>
      </c>
    </row>
    <row r="60" spans="2:15" x14ac:dyDescent="0.25">
      <c r="B60">
        <f t="shared" ca="1" si="1"/>
        <v>-0.21499865188183398</v>
      </c>
      <c r="C60">
        <f t="shared" ca="1" si="1"/>
        <v>-0.72430361145616362</v>
      </c>
      <c r="D60">
        <f t="shared" ca="1" si="0"/>
        <v>-0.66775529649221388</v>
      </c>
      <c r="E60" s="26">
        <f t="shared" ca="1" si="2"/>
        <v>2.9925006740590829</v>
      </c>
      <c r="F60" s="26">
        <f t="shared" ca="1" si="3"/>
        <v>1.2931591525612456</v>
      </c>
      <c r="G60" s="27"/>
      <c r="I60" s="26">
        <f t="shared" ca="1" si="4"/>
        <v>33.889764116463532</v>
      </c>
      <c r="J60" s="28">
        <f t="shared" ca="1" si="4"/>
        <v>35925.799096315423</v>
      </c>
      <c r="K60" s="29">
        <f t="shared" ca="1" si="4"/>
        <v>1.4308998458531066</v>
      </c>
      <c r="L60" s="30">
        <f t="shared" ca="1" si="5"/>
        <v>2.6484167029226948</v>
      </c>
      <c r="M60" s="31">
        <f t="shared" ca="1" si="6"/>
        <v>25228.054313045232</v>
      </c>
      <c r="N60" s="26">
        <f t="shared" ca="1" si="6"/>
        <v>1.5735400761071641</v>
      </c>
      <c r="O60" s="32">
        <f t="shared" ca="1" si="7"/>
        <v>2.4285128858935972</v>
      </c>
    </row>
    <row r="61" spans="2:15" x14ac:dyDescent="0.25">
      <c r="B61">
        <f t="shared" ca="1" si="1"/>
        <v>-0.11201354786336973</v>
      </c>
      <c r="C61">
        <f t="shared" ca="1" si="1"/>
        <v>1.0606906746100802</v>
      </c>
      <c r="D61">
        <f t="shared" ca="1" si="0"/>
        <v>0.67907517025071318</v>
      </c>
      <c r="E61" s="26">
        <f t="shared" ca="1" si="2"/>
        <v>3.0439932260683151</v>
      </c>
      <c r="F61" s="26">
        <f t="shared" ca="1" si="3"/>
        <v>1.508652027240114</v>
      </c>
      <c r="G61" s="27"/>
      <c r="I61" s="26">
        <f t="shared" ca="1" si="4"/>
        <v>71.079639477313862</v>
      </c>
      <c r="J61" s="28">
        <f t="shared" ca="1" si="4"/>
        <v>36351.469193765501</v>
      </c>
      <c r="K61" s="29">
        <f t="shared" ca="1" si="4"/>
        <v>1.8589629635581086</v>
      </c>
      <c r="L61" s="30">
        <f t="shared" ca="1" si="5"/>
        <v>4.4428122883216421</v>
      </c>
      <c r="M61" s="31">
        <f t="shared" ca="1" si="6"/>
        <v>28305.934949302879</v>
      </c>
      <c r="N61" s="26">
        <f t="shared" ca="1" si="6"/>
        <v>1.3673636214575182</v>
      </c>
      <c r="O61" s="32">
        <f t="shared" ca="1" si="7"/>
        <v>3.3793392727222651</v>
      </c>
    </row>
    <row r="62" spans="2:15" x14ac:dyDescent="0.25">
      <c r="B62">
        <f t="shared" ca="1" si="1"/>
        <v>1.0397631883903562</v>
      </c>
      <c r="C62">
        <f t="shared" ca="1" si="1"/>
        <v>0.40962835062266778</v>
      </c>
      <c r="D62">
        <f t="shared" ca="1" si="0"/>
        <v>1.0203673867006331</v>
      </c>
      <c r="E62" s="26">
        <f t="shared" ca="1" si="2"/>
        <v>3.6198815941951783</v>
      </c>
      <c r="F62" s="26">
        <f t="shared" ca="1" si="3"/>
        <v>1.5632587818721011</v>
      </c>
      <c r="G62" s="27"/>
      <c r="I62" s="26">
        <f t="shared" ca="1" si="4"/>
        <v>43.333843918644355</v>
      </c>
      <c r="J62" s="28">
        <f t="shared" ca="1" si="4"/>
        <v>27362.660265884224</v>
      </c>
      <c r="K62" s="29">
        <f t="shared" ca="1" si="4"/>
        <v>1.5165150724582519</v>
      </c>
      <c r="L62" s="30">
        <f t="shared" ca="1" si="5"/>
        <v>2.7022443216189704</v>
      </c>
      <c r="M62" s="31">
        <f t="shared" ca="1" si="6"/>
        <v>29833.829565384069</v>
      </c>
      <c r="N62" s="26">
        <f t="shared" ca="1" si="6"/>
        <v>1.1415504199806938</v>
      </c>
      <c r="O62" s="32">
        <f t="shared" ca="1" si="7"/>
        <v>2.4343649338624846</v>
      </c>
    </row>
    <row r="63" spans="2:15" x14ac:dyDescent="0.25">
      <c r="B63">
        <f t="shared" ca="1" si="1"/>
        <v>-0.81659117495868294</v>
      </c>
      <c r="C63">
        <f t="shared" ca="1" si="1"/>
        <v>2.0115803736925915</v>
      </c>
      <c r="D63">
        <f t="shared" ca="1" si="0"/>
        <v>0.86494190422763406</v>
      </c>
      <c r="E63" s="26">
        <f t="shared" ca="1" si="2"/>
        <v>2.6917044125206586</v>
      </c>
      <c r="F63" s="26">
        <f t="shared" ca="1" si="3"/>
        <v>1.5383907046764214</v>
      </c>
      <c r="G63" s="27"/>
      <c r="I63" s="26">
        <f t="shared" ca="1" si="4"/>
        <v>46.279287869195521</v>
      </c>
      <c r="J63" s="28">
        <f t="shared" ca="1" si="4"/>
        <v>32804.953669888571</v>
      </c>
      <c r="K63" s="29">
        <f t="shared" ca="1" si="4"/>
        <v>1.4868303682720236</v>
      </c>
      <c r="L63" s="30">
        <f t="shared" ca="1" si="5"/>
        <v>3.0050202626964189</v>
      </c>
      <c r="M63" s="31">
        <f t="shared" ca="1" si="6"/>
        <v>26896.703042042838</v>
      </c>
      <c r="N63" s="26">
        <f t="shared" ca="1" si="6"/>
        <v>1.3743534505402708</v>
      </c>
      <c r="O63" s="32">
        <f t="shared" ca="1" si="7"/>
        <v>2.6191137133552385</v>
      </c>
    </row>
    <row r="64" spans="2:15" x14ac:dyDescent="0.25">
      <c r="B64">
        <f t="shared" ca="1" si="1"/>
        <v>0.74583369630967822</v>
      </c>
      <c r="C64">
        <f t="shared" ca="1" si="1"/>
        <v>-0.10493718170312594</v>
      </c>
      <c r="D64">
        <f t="shared" ca="1" si="0"/>
        <v>0.44714345015418772</v>
      </c>
      <c r="E64" s="26">
        <f t="shared" ca="1" si="2"/>
        <v>3.4729168481548394</v>
      </c>
      <c r="F64" s="26">
        <f t="shared" ca="1" si="3"/>
        <v>1.4715429520246699</v>
      </c>
      <c r="G64" s="27"/>
      <c r="I64" s="26">
        <f t="shared" ca="1" si="4"/>
        <v>49.334550211842242</v>
      </c>
      <c r="J64" s="28">
        <f t="shared" ca="1" si="4"/>
        <v>37208.758702958563</v>
      </c>
      <c r="K64" s="29">
        <f t="shared" ca="1" si="4"/>
        <v>1.9484166467791357</v>
      </c>
      <c r="L64" s="30">
        <f t="shared" ca="1" si="5"/>
        <v>3.7840940213305672</v>
      </c>
      <c r="M64" s="31">
        <f t="shared" ca="1" si="6"/>
        <v>27800.228763944033</v>
      </c>
      <c r="N64" s="26">
        <f t="shared" ca="1" si="6"/>
        <v>1.4501769030186802</v>
      </c>
      <c r="O64" s="32">
        <f t="shared" ca="1" si="7"/>
        <v>2.8216886848741782</v>
      </c>
    </row>
    <row r="65" spans="2:15" x14ac:dyDescent="0.25">
      <c r="B65">
        <f t="shared" ca="1" si="1"/>
        <v>-0.33212166461695997</v>
      </c>
      <c r="C65">
        <f t="shared" ca="1" si="1"/>
        <v>1.4384736909379452</v>
      </c>
      <c r="D65">
        <f t="shared" ca="1" si="0"/>
        <v>0.79479052578564824</v>
      </c>
      <c r="E65" s="26">
        <f t="shared" ca="1" si="2"/>
        <v>2.9339391676915203</v>
      </c>
      <c r="F65" s="26">
        <f t="shared" ca="1" si="3"/>
        <v>1.5271664841257035</v>
      </c>
      <c r="G65" s="27"/>
      <c r="I65" s="26">
        <f t="shared" ca="1" si="4"/>
        <v>37.394362649829752</v>
      </c>
      <c r="J65" s="28">
        <f t="shared" ca="1" si="4"/>
        <v>29094.035475323584</v>
      </c>
      <c r="K65" s="29">
        <f t="shared" ca="1" si="4"/>
        <v>1.4973450440080458</v>
      </c>
      <c r="L65" s="30">
        <f t="shared" ca="1" si="5"/>
        <v>2.585297957519308</v>
      </c>
      <c r="M65" s="31">
        <f t="shared" ca="1" si="6"/>
        <v>31103.357845028517</v>
      </c>
      <c r="N65" s="26">
        <f t="shared" ca="1" si="6"/>
        <v>1.5132994511846407</v>
      </c>
      <c r="O65" s="32">
        <f t="shared" ca="1" si="7"/>
        <v>2.6763896940690644</v>
      </c>
    </row>
    <row r="66" spans="2:15" x14ac:dyDescent="0.25">
      <c r="B66">
        <f t="shared" ca="1" si="1"/>
        <v>0.65538526410667131</v>
      </c>
      <c r="C66">
        <f t="shared" ca="1" si="1"/>
        <v>-1.8663106444701751</v>
      </c>
      <c r="D66">
        <f t="shared" ca="1" si="0"/>
        <v>-0.8740427044164738</v>
      </c>
      <c r="E66" s="26">
        <f t="shared" ca="1" si="2"/>
        <v>3.4276926320533359</v>
      </c>
      <c r="F66" s="26">
        <f t="shared" ca="1" si="3"/>
        <v>1.2601531672933641</v>
      </c>
      <c r="G66" s="27"/>
      <c r="I66" s="26">
        <f t="shared" ca="1" si="4"/>
        <v>42.207872664225576</v>
      </c>
      <c r="J66" s="28">
        <f t="shared" ca="1" si="4"/>
        <v>35645.977447186364</v>
      </c>
      <c r="K66" s="29">
        <f t="shared" ca="1" si="4"/>
        <v>1.5005304258824714</v>
      </c>
      <c r="L66" s="30">
        <f t="shared" ca="1" si="5"/>
        <v>3.0050713029651703</v>
      </c>
      <c r="M66" s="31">
        <f t="shared" ca="1" si="6"/>
        <v>24483.752521789102</v>
      </c>
      <c r="N66" s="26">
        <f t="shared" ca="1" si="6"/>
        <v>1.3532668940773758</v>
      </c>
      <c r="O66" s="32">
        <f t="shared" ca="1" si="7"/>
        <v>2.3866740028594622</v>
      </c>
    </row>
    <row r="67" spans="2:15" x14ac:dyDescent="0.25">
      <c r="B67">
        <f t="shared" ca="1" si="1"/>
        <v>1.9737552849130686</v>
      </c>
      <c r="C67">
        <f t="shared" ca="1" si="1"/>
        <v>0.14186901634695059</v>
      </c>
      <c r="D67">
        <f t="shared" ca="1" si="0"/>
        <v>1.4829434420861003</v>
      </c>
      <c r="E67" s="26">
        <f t="shared" ca="1" si="2"/>
        <v>4.0868776424565345</v>
      </c>
      <c r="F67" s="26">
        <f t="shared" ca="1" si="3"/>
        <v>1.6372709507337759</v>
      </c>
      <c r="G67" s="27"/>
      <c r="I67" s="26">
        <f t="shared" ca="1" si="4"/>
        <v>37.365891373929408</v>
      </c>
      <c r="J67" s="28">
        <f t="shared" ca="1" si="4"/>
        <v>33227.91911785835</v>
      </c>
      <c r="K67" s="29">
        <f t="shared" ca="1" si="4"/>
        <v>1.9817475755644978</v>
      </c>
      <c r="L67" s="30">
        <f t="shared" ca="1" si="5"/>
        <v>3.2233383919041052</v>
      </c>
      <c r="M67" s="31">
        <f t="shared" ca="1" si="6"/>
        <v>28791.895118025161</v>
      </c>
      <c r="N67" s="26">
        <f t="shared" ca="1" si="6"/>
        <v>1.3390519240880898</v>
      </c>
      <c r="O67" s="32">
        <f t="shared" ca="1" si="7"/>
        <v>2.4148867495177866</v>
      </c>
    </row>
    <row r="68" spans="2:15" x14ac:dyDescent="0.25">
      <c r="B68">
        <f t="shared" ca="1" si="1"/>
        <v>-0.22429896551709552</v>
      </c>
      <c r="C68">
        <f t="shared" ca="1" si="1"/>
        <v>2.3650296480896666</v>
      </c>
      <c r="D68">
        <f t="shared" ca="1" si="0"/>
        <v>1.5319597204594568</v>
      </c>
      <c r="E68" s="26">
        <f t="shared" ca="1" si="2"/>
        <v>2.9878505172414522</v>
      </c>
      <c r="F68" s="26">
        <f t="shared" ca="1" si="3"/>
        <v>1.645113555273513</v>
      </c>
      <c r="G68" s="27"/>
      <c r="I68" s="26">
        <f t="shared" ca="1" si="4"/>
        <v>42.029868905829517</v>
      </c>
      <c r="J68" s="28">
        <f t="shared" ca="1" si="4"/>
        <v>33572.319331510829</v>
      </c>
      <c r="K68" s="29">
        <f t="shared" ca="1" si="4"/>
        <v>1.6404520950052017</v>
      </c>
      <c r="L68" s="30">
        <f t="shared" ca="1" si="5"/>
        <v>3.0514922753732483</v>
      </c>
      <c r="M68" s="31">
        <f t="shared" ca="1" si="6"/>
        <v>29350.046815670976</v>
      </c>
      <c r="N68" s="26">
        <f t="shared" ca="1" si="6"/>
        <v>1.5046807172163061</v>
      </c>
      <c r="O68" s="32">
        <f t="shared" ca="1" si="7"/>
        <v>2.7382593372589161</v>
      </c>
    </row>
    <row r="69" spans="2:15" x14ac:dyDescent="0.25">
      <c r="B69">
        <f t="shared" ca="1" si="1"/>
        <v>0.27300689504599029</v>
      </c>
      <c r="C69">
        <f t="shared" ca="1" si="1"/>
        <v>-7.6374618101049868E-2</v>
      </c>
      <c r="D69">
        <f t="shared" ca="1" si="0"/>
        <v>0.1365624396395991</v>
      </c>
      <c r="E69" s="26">
        <f t="shared" ca="1" si="2"/>
        <v>3.2365034475229955</v>
      </c>
      <c r="F69" s="26">
        <f t="shared" ca="1" si="3"/>
        <v>1.4218499903423358</v>
      </c>
      <c r="G69" s="27"/>
      <c r="I69" s="26">
        <f t="shared" ca="1" si="4"/>
        <v>35.474582954386868</v>
      </c>
      <c r="J69" s="28">
        <f t="shared" ca="1" si="4"/>
        <v>31410.705572827828</v>
      </c>
      <c r="K69" s="29">
        <f t="shared" ca="1" si="4"/>
        <v>1.433704965593297</v>
      </c>
      <c r="L69" s="30">
        <f t="shared" ca="1" si="5"/>
        <v>2.5479866460923999</v>
      </c>
      <c r="M69" s="31">
        <f t="shared" ca="1" si="6"/>
        <v>23618.300020187035</v>
      </c>
      <c r="N69" s="26">
        <f t="shared" ca="1" si="6"/>
        <v>1.4933576654951346</v>
      </c>
      <c r="O69" s="32">
        <f t="shared" ca="1" si="7"/>
        <v>2.3312070088028567</v>
      </c>
    </row>
    <row r="70" spans="2:15" x14ac:dyDescent="0.25">
      <c r="B70">
        <f t="shared" ca="1" si="1"/>
        <v>0.71790097254627672</v>
      </c>
      <c r="C70">
        <f t="shared" ca="1" si="1"/>
        <v>1.1174517830178856</v>
      </c>
      <c r="D70">
        <f t="shared" ca="1" si="0"/>
        <v>1.3005508738593763</v>
      </c>
      <c r="E70" s="26">
        <f t="shared" ca="1" si="2"/>
        <v>3.4589504862731384</v>
      </c>
      <c r="F70" s="26">
        <f t="shared" ca="1" si="3"/>
        <v>1.6080881398175002</v>
      </c>
      <c r="G70" s="27"/>
      <c r="I70" s="26">
        <f t="shared" ca="1" si="4"/>
        <v>34.34001242417213</v>
      </c>
      <c r="J70" s="28">
        <f t="shared" ca="1" si="4"/>
        <v>36459.478022051822</v>
      </c>
      <c r="K70" s="29">
        <f t="shared" ca="1" si="4"/>
        <v>1.5417487220949198</v>
      </c>
      <c r="L70" s="30">
        <f t="shared" ca="1" si="5"/>
        <v>2.7937676503510103</v>
      </c>
      <c r="M70" s="31">
        <f t="shared" ca="1" si="6"/>
        <v>26207.516513900617</v>
      </c>
      <c r="N70" s="26">
        <f t="shared" ca="1" si="6"/>
        <v>1.3300494460969379</v>
      </c>
      <c r="O70" s="32">
        <f t="shared" ca="1" si="7"/>
        <v>2.2300158887909811</v>
      </c>
    </row>
    <row r="71" spans="2:15" x14ac:dyDescent="0.25">
      <c r="B71">
        <f t="shared" ca="1" si="1"/>
        <v>0.60266789732598192</v>
      </c>
      <c r="C71">
        <f t="shared" ca="1" si="1"/>
        <v>-1.235164228979363</v>
      </c>
      <c r="D71">
        <f t="shared" ca="1" si="0"/>
        <v>-0.46021616574705587</v>
      </c>
      <c r="E71" s="26">
        <f t="shared" ca="1" si="2"/>
        <v>3.401333948662991</v>
      </c>
      <c r="F71" s="26">
        <f t="shared" ca="1" si="3"/>
        <v>1.326365413480471</v>
      </c>
      <c r="G71" s="27"/>
      <c r="I71" s="26">
        <f t="shared" ca="1" si="4"/>
        <v>46.231062502734098</v>
      </c>
      <c r="J71" s="28">
        <f t="shared" ca="1" si="4"/>
        <v>32657.473741442089</v>
      </c>
      <c r="K71" s="29">
        <f t="shared" ca="1" si="4"/>
        <v>1.6565734282710172</v>
      </c>
      <c r="L71" s="30">
        <f t="shared" ca="1" si="5"/>
        <v>3.1663631379930237</v>
      </c>
      <c r="M71" s="31">
        <f t="shared" ca="1" si="6"/>
        <v>30957.738559059006</v>
      </c>
      <c r="N71" s="26">
        <f t="shared" ca="1" si="6"/>
        <v>1.3303941126527827</v>
      </c>
      <c r="O71" s="32">
        <f t="shared" ca="1" si="7"/>
        <v>2.7616032589199406</v>
      </c>
    </row>
    <row r="72" spans="2:15" x14ac:dyDescent="0.25">
      <c r="B72">
        <f t="shared" ca="1" si="1"/>
        <v>-1.2708827412036436</v>
      </c>
      <c r="C72">
        <f t="shared" ca="1" si="1"/>
        <v>1.5296464306880442</v>
      </c>
      <c r="D72">
        <f t="shared" ca="1" si="0"/>
        <v>0.20276813173091945</v>
      </c>
      <c r="E72" s="26">
        <f t="shared" ca="1" si="2"/>
        <v>2.4645586293981783</v>
      </c>
      <c r="F72" s="26">
        <f t="shared" ca="1" si="3"/>
        <v>1.4324429010769471</v>
      </c>
      <c r="G72" s="27"/>
      <c r="I72" s="26">
        <f t="shared" ca="1" si="4"/>
        <v>47.637911369552775</v>
      </c>
      <c r="J72" s="28">
        <f t="shared" ca="1" si="4"/>
        <v>34598.177999510764</v>
      </c>
      <c r="K72" s="29">
        <f t="shared" ca="1" si="4"/>
        <v>1.8155832562554357</v>
      </c>
      <c r="L72" s="30">
        <f t="shared" ca="1" si="5"/>
        <v>3.4637681933441402</v>
      </c>
      <c r="M72" s="31">
        <f t="shared" ca="1" si="6"/>
        <v>28254.408056392982</v>
      </c>
      <c r="N72" s="26">
        <f t="shared" ca="1" si="6"/>
        <v>1.4151597916383607</v>
      </c>
      <c r="O72" s="32">
        <f t="shared" ca="1" si="7"/>
        <v>2.7611407784279876</v>
      </c>
    </row>
    <row r="73" spans="2:15" x14ac:dyDescent="0.25">
      <c r="B73">
        <f t="shared" ca="1" si="1"/>
        <v>-2.2583504181576428</v>
      </c>
      <c r="C73">
        <f t="shared" ca="1" si="1"/>
        <v>-0.57520016384775974</v>
      </c>
      <c r="D73">
        <f t="shared" ca="1" si="0"/>
        <v>-1.9916203729308395</v>
      </c>
      <c r="E73" s="26">
        <f t="shared" ca="1" si="2"/>
        <v>1.9708247909211787</v>
      </c>
      <c r="F73" s="26">
        <f t="shared" ca="1" si="3"/>
        <v>1.0813407403310655</v>
      </c>
      <c r="G73" s="27"/>
      <c r="I73" s="26">
        <f t="shared" ca="1" si="4"/>
        <v>40.320984005642309</v>
      </c>
      <c r="J73" s="28">
        <f t="shared" ca="1" si="4"/>
        <v>35005.841346308051</v>
      </c>
      <c r="K73" s="29">
        <f t="shared" ca="1" si="4"/>
        <v>1.8858004197165914</v>
      </c>
      <c r="L73" s="30">
        <f t="shared" ca="1" si="5"/>
        <v>3.2972703887451305</v>
      </c>
      <c r="M73" s="31">
        <f t="shared" ca="1" si="6"/>
        <v>30843.479233135055</v>
      </c>
      <c r="N73" s="26">
        <f t="shared" ca="1" si="6"/>
        <v>1.2293892814215048</v>
      </c>
      <c r="O73" s="32">
        <f t="shared" ca="1" si="7"/>
        <v>2.4730287142591041</v>
      </c>
    </row>
    <row r="74" spans="2:15" x14ac:dyDescent="0.25">
      <c r="B74">
        <f t="shared" ca="1" si="1"/>
        <v>-0.47959185281991579</v>
      </c>
      <c r="C74">
        <f t="shared" ca="1" si="1"/>
        <v>-1.2027008442065552</v>
      </c>
      <c r="D74">
        <f t="shared" ca="1" si="0"/>
        <v>-1.1946144969588588</v>
      </c>
      <c r="E74" s="26">
        <f t="shared" ca="1" si="2"/>
        <v>2.860204073590042</v>
      </c>
      <c r="F74" s="26">
        <f t="shared" ca="1" si="3"/>
        <v>1.2088616804865824</v>
      </c>
      <c r="G74" s="27"/>
      <c r="I74" s="26">
        <f t="shared" ca="1" si="4"/>
        <v>29.794384215831016</v>
      </c>
      <c r="J74" s="28">
        <f t="shared" ca="1" si="4"/>
        <v>37026.767177357622</v>
      </c>
      <c r="K74" s="29">
        <f t="shared" ca="1" si="4"/>
        <v>1.7566142813917198</v>
      </c>
      <c r="L74" s="30">
        <f t="shared" ca="1" si="5"/>
        <v>2.8598040089440335</v>
      </c>
      <c r="M74" s="31">
        <f t="shared" ca="1" si="6"/>
        <v>27765.885279830934</v>
      </c>
      <c r="N74" s="26">
        <f t="shared" ca="1" si="6"/>
        <v>1.4742007983311058</v>
      </c>
      <c r="O74" s="32">
        <f t="shared" ca="1" si="7"/>
        <v>2.3014682524510754</v>
      </c>
    </row>
    <row r="75" spans="2:15" x14ac:dyDescent="0.25">
      <c r="B75">
        <f t="shared" ca="1" si="1"/>
        <v>4.4136396962800944E-2</v>
      </c>
      <c r="C75">
        <f t="shared" ca="1" si="1"/>
        <v>-0.21936774079446361</v>
      </c>
      <c r="D75">
        <f t="shared" ca="1" si="0"/>
        <v>-0.12576442416751948</v>
      </c>
      <c r="E75" s="26">
        <f t="shared" ca="1" si="2"/>
        <v>3.1220681984814007</v>
      </c>
      <c r="F75" s="26">
        <f t="shared" ca="1" si="3"/>
        <v>1.3798776921331968</v>
      </c>
      <c r="G75" s="27"/>
      <c r="I75" s="26">
        <f t="shared" ca="1" si="4"/>
        <v>61.972077740539646</v>
      </c>
      <c r="J75" s="28">
        <f t="shared" ca="1" si="4"/>
        <v>33413.69932767807</v>
      </c>
      <c r="K75" s="29">
        <f t="shared" ca="1" si="4"/>
        <v>1.4273616855156148</v>
      </c>
      <c r="L75" s="30">
        <f t="shared" ca="1" si="5"/>
        <v>3.4980780578494972</v>
      </c>
      <c r="M75" s="31">
        <f t="shared" ca="1" si="6"/>
        <v>22099.452587485546</v>
      </c>
      <c r="N75" s="26">
        <f t="shared" ca="1" si="6"/>
        <v>1.2960307792300854</v>
      </c>
      <c r="O75" s="32">
        <f t="shared" ca="1" si="7"/>
        <v>2.6655797730051098</v>
      </c>
    </row>
    <row r="76" spans="2:15" x14ac:dyDescent="0.25">
      <c r="B76">
        <f t="shared" ca="1" si="1"/>
        <v>2.7126441005856754</v>
      </c>
      <c r="C76">
        <f t="shared" ca="1" si="1"/>
        <v>-0.55745012416684914</v>
      </c>
      <c r="D76">
        <f t="shared" ca="1" si="0"/>
        <v>1.5007518539879849</v>
      </c>
      <c r="E76" s="26">
        <f t="shared" ca="1" si="2"/>
        <v>4.4563220502928376</v>
      </c>
      <c r="F76" s="26">
        <f t="shared" ca="1" si="3"/>
        <v>1.6401202966380775</v>
      </c>
      <c r="G76" s="27"/>
      <c r="I76" s="26">
        <f t="shared" ca="1" si="4"/>
        <v>41.160792206907296</v>
      </c>
      <c r="J76" s="28">
        <f t="shared" ca="1" si="4"/>
        <v>34680.748139588453</v>
      </c>
      <c r="K76" s="29">
        <f t="shared" ca="1" si="4"/>
        <v>1.8794658701472364</v>
      </c>
      <c r="L76" s="30">
        <f t="shared" ca="1" si="5"/>
        <v>3.3069529379009235</v>
      </c>
      <c r="M76" s="31">
        <f t="shared" ca="1" si="6"/>
        <v>27428.232798855355</v>
      </c>
      <c r="N76" s="26">
        <f t="shared" ca="1" si="6"/>
        <v>1.6531376780823017</v>
      </c>
      <c r="O76" s="32">
        <f t="shared" ca="1" si="7"/>
        <v>2.7821054689186662</v>
      </c>
    </row>
    <row r="77" spans="2:15" x14ac:dyDescent="0.25">
      <c r="B77">
        <f t="shared" ca="1" si="1"/>
        <v>-0.44522016417812593</v>
      </c>
      <c r="C77">
        <f t="shared" ca="1" si="1"/>
        <v>-0.73205940972493821</v>
      </c>
      <c r="D77">
        <f t="shared" ca="1" si="0"/>
        <v>-0.83444910292388541</v>
      </c>
      <c r="E77" s="26">
        <f t="shared" ca="1" si="2"/>
        <v>2.877389917910937</v>
      </c>
      <c r="F77" s="26">
        <f t="shared" ca="1" si="3"/>
        <v>1.2664881435321782</v>
      </c>
      <c r="G77" s="27"/>
      <c r="I77" s="26">
        <f t="shared" ca="1" si="4"/>
        <v>49.269992175173861</v>
      </c>
      <c r="J77" s="28">
        <f t="shared" ca="1" si="4"/>
        <v>34683.573602789802</v>
      </c>
      <c r="K77" s="29">
        <f t="shared" ca="1" si="4"/>
        <v>1.2911250040647531</v>
      </c>
      <c r="L77" s="30">
        <f t="shared" ca="1" si="5"/>
        <v>2.9999844040812733</v>
      </c>
      <c r="M77" s="31">
        <f t="shared" ca="1" si="6"/>
        <v>28459.574993814753</v>
      </c>
      <c r="N77" s="26">
        <f t="shared" ca="1" si="6"/>
        <v>1.3315799327979285</v>
      </c>
      <c r="O77" s="32">
        <f t="shared" ca="1" si="7"/>
        <v>2.7337829700519549</v>
      </c>
    </row>
    <row r="78" spans="2:15" x14ac:dyDescent="0.25">
      <c r="B78">
        <f t="shared" ca="1" si="1"/>
        <v>-1.7092296637540843E-2</v>
      </c>
      <c r="C78">
        <f t="shared" ca="1" si="1"/>
        <v>0.31267305379162769</v>
      </c>
      <c r="D78">
        <f t="shared" ca="1" si="0"/>
        <v>0.21132861587240517</v>
      </c>
      <c r="E78" s="26">
        <f t="shared" ca="1" si="2"/>
        <v>3.0914538516812295</v>
      </c>
      <c r="F78" s="26">
        <f t="shared" ca="1" si="3"/>
        <v>1.4338125785395848</v>
      </c>
      <c r="G78" s="27"/>
      <c r="I78" s="26">
        <f t="shared" ca="1" si="4"/>
        <v>45.735649019065725</v>
      </c>
      <c r="J78" s="28">
        <f t="shared" ca="1" si="4"/>
        <v>31530.486660228715</v>
      </c>
      <c r="K78" s="29">
        <f t="shared" ca="1" si="4"/>
        <v>1.7898322598117029</v>
      </c>
      <c r="L78" s="30">
        <f t="shared" ca="1" si="5"/>
        <v>3.2318995311042573</v>
      </c>
      <c r="M78" s="31">
        <f t="shared" ca="1" si="6"/>
        <v>27914.520921076994</v>
      </c>
      <c r="N78" s="26">
        <f t="shared" ca="1" si="6"/>
        <v>1.6175185804780818</v>
      </c>
      <c r="O78" s="32">
        <f t="shared" ca="1" si="7"/>
        <v>2.8942073118598266</v>
      </c>
    </row>
    <row r="79" spans="2:15" x14ac:dyDescent="0.25">
      <c r="B79">
        <f t="shared" ca="1" si="1"/>
        <v>0.30695964314184787</v>
      </c>
      <c r="C79">
        <f t="shared" ca="1" si="1"/>
        <v>9.1595868202127839E-2</v>
      </c>
      <c r="D79">
        <f t="shared" ca="1" si="0"/>
        <v>0.28028428391086746</v>
      </c>
      <c r="E79" s="26">
        <f t="shared" ca="1" si="2"/>
        <v>3.2534798215709242</v>
      </c>
      <c r="F79" s="26">
        <f t="shared" ca="1" si="3"/>
        <v>1.4448454854257387</v>
      </c>
      <c r="G79" s="27"/>
      <c r="I79" s="26">
        <f t="shared" ca="1" si="4"/>
        <v>26.585101468491338</v>
      </c>
      <c r="J79" s="28">
        <f t="shared" ca="1" si="4"/>
        <v>34634.934850422869</v>
      </c>
      <c r="K79" s="29">
        <f t="shared" ca="1" si="4"/>
        <v>1.3963173829408646</v>
      </c>
      <c r="L79" s="30">
        <f t="shared" ca="1" si="5"/>
        <v>2.3170906402939435</v>
      </c>
      <c r="M79" s="31">
        <f t="shared" ca="1" si="6"/>
        <v>30179.233819607416</v>
      </c>
      <c r="N79" s="26">
        <f t="shared" ca="1" si="6"/>
        <v>1.3752449856118389</v>
      </c>
      <c r="O79" s="32">
        <f t="shared" ca="1" si="7"/>
        <v>2.1775629789474276</v>
      </c>
    </row>
    <row r="80" spans="2:15" x14ac:dyDescent="0.25">
      <c r="B80">
        <f t="shared" ca="1" si="1"/>
        <v>-0.39785297849928503</v>
      </c>
      <c r="C80">
        <f t="shared" ca="1" si="1"/>
        <v>0.29854026116208643</v>
      </c>
      <c r="D80">
        <f t="shared" ca="1" si="0"/>
        <v>-6.5296694136746408E-2</v>
      </c>
      <c r="E80" s="26">
        <f t="shared" ca="1" si="2"/>
        <v>2.9010735107503578</v>
      </c>
      <c r="F80" s="26">
        <f t="shared" ca="1" si="3"/>
        <v>1.3895525289381205</v>
      </c>
      <c r="G80" s="27"/>
      <c r="I80" s="26">
        <f t="shared" ca="1" si="4"/>
        <v>32.912880423317418</v>
      </c>
      <c r="J80" s="28">
        <f t="shared" ca="1" si="4"/>
        <v>29037.622447153997</v>
      </c>
      <c r="K80" s="29">
        <f t="shared" ca="1" si="4"/>
        <v>1.7536908999795147</v>
      </c>
      <c r="L80" s="30">
        <f t="shared" ca="1" si="5"/>
        <v>2.709402695360132</v>
      </c>
      <c r="M80" s="31">
        <f t="shared" ca="1" si="6"/>
        <v>22582.857536488249</v>
      </c>
      <c r="N80" s="26">
        <f t="shared" ca="1" si="6"/>
        <v>1.785642670278524</v>
      </c>
      <c r="O80" s="32">
        <f t="shared" ca="1" si="7"/>
        <v>2.5289095599937745</v>
      </c>
    </row>
    <row r="81" spans="2:15" x14ac:dyDescent="0.25">
      <c r="B81">
        <f t="shared" ca="1" si="1"/>
        <v>1.1286760873098425</v>
      </c>
      <c r="C81">
        <f t="shared" ca="1" si="1"/>
        <v>0.16547836126850837</v>
      </c>
      <c r="D81">
        <f t="shared" ca="1" si="0"/>
        <v>0.90824844846405062</v>
      </c>
      <c r="E81" s="26">
        <f t="shared" ca="1" si="2"/>
        <v>3.6643380436549213</v>
      </c>
      <c r="F81" s="26">
        <f t="shared" ca="1" si="3"/>
        <v>1.5453197517542481</v>
      </c>
      <c r="G81" s="27"/>
      <c r="I81" s="26">
        <f t="shared" ca="1" si="4"/>
        <v>56.141280541852481</v>
      </c>
      <c r="J81" s="28">
        <f t="shared" ca="1" si="4"/>
        <v>35749.607685400581</v>
      </c>
      <c r="K81" s="29">
        <f t="shared" ca="1" si="4"/>
        <v>1.7708022304215429</v>
      </c>
      <c r="L81" s="30">
        <f t="shared" ca="1" si="5"/>
        <v>3.7778309847487823</v>
      </c>
      <c r="M81" s="31">
        <f t="shared" ca="1" si="6"/>
        <v>30075.225392671364</v>
      </c>
      <c r="N81" s="26">
        <f t="shared" ca="1" si="6"/>
        <v>1.6968117716412658</v>
      </c>
      <c r="O81" s="32">
        <f t="shared" ca="1" si="7"/>
        <v>3.3852734377706746</v>
      </c>
    </row>
    <row r="82" spans="2:15" x14ac:dyDescent="0.25">
      <c r="B82">
        <f t="shared" ca="1" si="1"/>
        <v>-0.77981877654518894</v>
      </c>
      <c r="C82">
        <f t="shared" ca="1" si="1"/>
        <v>0.45210626602199627</v>
      </c>
      <c r="D82">
        <f t="shared" ca="1" si="0"/>
        <v>-0.22300468949244817</v>
      </c>
      <c r="E82" s="26">
        <f t="shared" ca="1" si="2"/>
        <v>2.7100906117274057</v>
      </c>
      <c r="F82" s="26">
        <f t="shared" ca="1" si="3"/>
        <v>1.3643192496812082</v>
      </c>
      <c r="G82" s="27"/>
      <c r="I82" s="26">
        <f t="shared" ca="1" si="4"/>
        <v>60.753316800156455</v>
      </c>
      <c r="J82" s="28">
        <f t="shared" ca="1" si="4"/>
        <v>30056.757299342731</v>
      </c>
      <c r="K82" s="29">
        <f t="shared" ca="1" si="4"/>
        <v>1.7748604414669635</v>
      </c>
      <c r="L82" s="30">
        <f t="shared" ca="1" si="5"/>
        <v>3.6009081396593476</v>
      </c>
      <c r="M82" s="31">
        <f t="shared" ca="1" si="6"/>
        <v>25781.269878758947</v>
      </c>
      <c r="N82" s="26">
        <f t="shared" ca="1" si="6"/>
        <v>1.5406532758834837</v>
      </c>
      <c r="O82" s="32">
        <f t="shared" ca="1" si="7"/>
        <v>3.1069509323380569</v>
      </c>
    </row>
    <row r="83" spans="2:15" x14ac:dyDescent="0.25">
      <c r="B83">
        <f t="shared" ca="1" si="1"/>
        <v>0.86053164738619059</v>
      </c>
      <c r="C83">
        <f t="shared" ca="1" si="1"/>
        <v>-0.90837817715428615</v>
      </c>
      <c r="D83">
        <f t="shared" ca="1" si="0"/>
        <v>-4.6339620649421875E-2</v>
      </c>
      <c r="E83" s="26">
        <f t="shared" ca="1" si="2"/>
        <v>3.5302658236930955</v>
      </c>
      <c r="F83" s="26">
        <f t="shared" ca="1" si="3"/>
        <v>1.3925856606960925</v>
      </c>
      <c r="G83" s="27"/>
      <c r="I83" s="26">
        <f t="shared" ca="1" si="4"/>
        <v>45.238428230785729</v>
      </c>
      <c r="J83" s="28">
        <f t="shared" ca="1" si="4"/>
        <v>32841.819656202308</v>
      </c>
      <c r="K83" s="29">
        <f t="shared" ca="1" si="4"/>
        <v>2.0090546066677533</v>
      </c>
      <c r="L83" s="30">
        <f t="shared" ca="1" si="5"/>
        <v>3.4947669081532693</v>
      </c>
      <c r="M83" s="31">
        <f t="shared" ca="1" si="6"/>
        <v>30281.932736463295</v>
      </c>
      <c r="N83" s="26">
        <f t="shared" ca="1" si="6"/>
        <v>1.3915346196248901</v>
      </c>
      <c r="O83" s="32">
        <f t="shared" ca="1" si="7"/>
        <v>2.7614416604128662</v>
      </c>
    </row>
    <row r="84" spans="2:15" x14ac:dyDescent="0.25">
      <c r="B84">
        <f t="shared" ca="1" si="1"/>
        <v>-0.71408123476536101</v>
      </c>
      <c r="C84">
        <f t="shared" ca="1" si="1"/>
        <v>-4.9009201109192761E-2</v>
      </c>
      <c r="D84">
        <f t="shared" ca="1" si="0"/>
        <v>-0.53485643454188891</v>
      </c>
      <c r="E84" s="26">
        <f t="shared" ca="1" si="2"/>
        <v>2.7429593826173195</v>
      </c>
      <c r="F84" s="26">
        <f t="shared" ca="1" si="3"/>
        <v>1.3144229704732977</v>
      </c>
      <c r="G84" s="27"/>
      <c r="I84" s="26">
        <f t="shared" ca="1" si="4"/>
        <v>67.812920702058136</v>
      </c>
      <c r="J84" s="28">
        <f t="shared" ca="1" si="4"/>
        <v>28284.716417100426</v>
      </c>
      <c r="K84" s="29">
        <f t="shared" ca="1" si="4"/>
        <v>1.7393388308374802</v>
      </c>
      <c r="L84" s="30">
        <f t="shared" ca="1" si="5"/>
        <v>3.6574080623105134</v>
      </c>
      <c r="M84" s="31">
        <f t="shared" ca="1" si="6"/>
        <v>27148.261626285996</v>
      </c>
      <c r="N84" s="26">
        <f t="shared" ca="1" si="6"/>
        <v>1.3110507365968984</v>
      </c>
      <c r="O84" s="32">
        <f t="shared" ca="1" si="7"/>
        <v>3.1520536494589586</v>
      </c>
    </row>
    <row r="85" spans="2:15" x14ac:dyDescent="0.25">
      <c r="B85">
        <f t="shared" ca="1" si="1"/>
        <v>-0.10151004558646844</v>
      </c>
      <c r="C85">
        <f t="shared" ca="1" si="1"/>
        <v>-1.8465460141152796</v>
      </c>
      <c r="D85">
        <f t="shared" ca="1" si="0"/>
        <v>-1.3897546518920623</v>
      </c>
      <c r="E85" s="26">
        <f t="shared" ca="1" si="2"/>
        <v>3.049244977206766</v>
      </c>
      <c r="F85" s="26">
        <f t="shared" ca="1" si="3"/>
        <v>1.1776392556972699</v>
      </c>
      <c r="G85" s="27"/>
      <c r="I85" s="26">
        <f t="shared" ca="1" si="4"/>
        <v>53.886580454139043</v>
      </c>
      <c r="J85" s="28">
        <f t="shared" ca="1" si="4"/>
        <v>28609.113653634635</v>
      </c>
      <c r="K85" s="29">
        <f t="shared" ca="1" si="4"/>
        <v>1.929396387114072</v>
      </c>
      <c r="L85" s="30">
        <f t="shared" ca="1" si="5"/>
        <v>3.4710436917322625</v>
      </c>
      <c r="M85" s="31">
        <f t="shared" ca="1" si="6"/>
        <v>28113.086533657806</v>
      </c>
      <c r="N85" s="26">
        <f t="shared" ca="1" si="6"/>
        <v>1.6739777485628309</v>
      </c>
      <c r="O85" s="32">
        <f t="shared" ca="1" si="7"/>
        <v>3.1888958478729554</v>
      </c>
    </row>
    <row r="86" spans="2:15" x14ac:dyDescent="0.25">
      <c r="B86">
        <f t="shared" ca="1" si="1"/>
        <v>1.177481597075108</v>
      </c>
      <c r="C86">
        <f t="shared" ca="1" si="1"/>
        <v>0.91310135158791872</v>
      </c>
      <c r="D86">
        <f t="shared" ca="1" si="0"/>
        <v>1.4763219129896619</v>
      </c>
      <c r="E86" s="26">
        <f t="shared" ca="1" si="2"/>
        <v>3.688740798537554</v>
      </c>
      <c r="F86" s="26">
        <f t="shared" ca="1" si="3"/>
        <v>1.6362115060783458</v>
      </c>
      <c r="G86" s="27"/>
      <c r="I86" s="26">
        <f t="shared" ca="1" si="4"/>
        <v>40.454409012243552</v>
      </c>
      <c r="J86" s="28">
        <f t="shared" ca="1" si="4"/>
        <v>32075.742458953362</v>
      </c>
      <c r="K86" s="29">
        <f t="shared" ca="1" si="4"/>
        <v>1.7337477014431206</v>
      </c>
      <c r="L86" s="30">
        <f t="shared" ca="1" si="5"/>
        <v>3.0313529062490066</v>
      </c>
      <c r="M86" s="31">
        <f t="shared" ca="1" si="6"/>
        <v>31712.774168604607</v>
      </c>
      <c r="N86" s="26">
        <f t="shared" ca="1" si="6"/>
        <v>1.3460935332992812</v>
      </c>
      <c r="O86" s="32">
        <f t="shared" ca="1" si="7"/>
        <v>2.6290150704289239</v>
      </c>
    </row>
    <row r="87" spans="2:15" x14ac:dyDescent="0.25">
      <c r="B87">
        <f t="shared" ca="1" si="1"/>
        <v>1.6379796724848168</v>
      </c>
      <c r="C87">
        <f t="shared" ca="1" si="1"/>
        <v>-0.48057602730163207</v>
      </c>
      <c r="D87">
        <f t="shared" ca="1" si="0"/>
        <v>0.80338584039456562</v>
      </c>
      <c r="E87" s="26">
        <f t="shared" ca="1" si="2"/>
        <v>3.9189898362424085</v>
      </c>
      <c r="F87" s="26">
        <f t="shared" ca="1" si="3"/>
        <v>1.5285417344631305</v>
      </c>
      <c r="G87" s="27"/>
      <c r="I87" s="26">
        <f t="shared" ca="1" si="4"/>
        <v>50.663648737115153</v>
      </c>
      <c r="J87" s="28">
        <f t="shared" ca="1" si="4"/>
        <v>23876.135680888576</v>
      </c>
      <c r="K87" s="29">
        <f t="shared" ca="1" si="4"/>
        <v>1.8759404083042177</v>
      </c>
      <c r="L87" s="30">
        <f t="shared" ca="1" si="5"/>
        <v>3.0855925596404585</v>
      </c>
      <c r="M87" s="31">
        <f t="shared" ca="1" si="6"/>
        <v>26556.60456352304</v>
      </c>
      <c r="N87" s="26">
        <f t="shared" ca="1" si="6"/>
        <v>1.2594453934154968</v>
      </c>
      <c r="O87" s="32">
        <f t="shared" ca="1" si="7"/>
        <v>2.6048998786722972</v>
      </c>
    </row>
    <row r="88" spans="2:15" x14ac:dyDescent="0.25">
      <c r="B88">
        <f t="shared" ca="1" si="1"/>
        <v>1.0369385653307688</v>
      </c>
      <c r="C88">
        <f t="shared" ca="1" si="1"/>
        <v>2.4144193090599186</v>
      </c>
      <c r="D88">
        <f t="shared" ca="1" si="0"/>
        <v>2.450097264945867</v>
      </c>
      <c r="E88" s="26">
        <f t="shared" ca="1" si="2"/>
        <v>3.6184692826653846</v>
      </c>
      <c r="F88" s="26">
        <f t="shared" ca="1" si="3"/>
        <v>1.7920155623913385</v>
      </c>
      <c r="G88" s="27"/>
      <c r="I88" s="26">
        <f t="shared" ca="1" si="4"/>
        <v>45.821641880111144</v>
      </c>
      <c r="J88" s="28">
        <f t="shared" ca="1" si="4"/>
        <v>32813.41365126492</v>
      </c>
      <c r="K88" s="29">
        <f t="shared" ca="1" si="4"/>
        <v>1.5504650796507691</v>
      </c>
      <c r="L88" s="30">
        <f t="shared" ca="1" si="5"/>
        <v>3.0540295688429806</v>
      </c>
      <c r="M88" s="31">
        <f t="shared" ca="1" si="6"/>
        <v>31937.466251966594</v>
      </c>
      <c r="N88" s="26">
        <f t="shared" ca="1" si="6"/>
        <v>1.1749434967653085</v>
      </c>
      <c r="O88" s="32">
        <f t="shared" ca="1" si="7"/>
        <v>2.6383706379210574</v>
      </c>
    </row>
    <row r="89" spans="2:15" x14ac:dyDescent="0.25">
      <c r="B89">
        <f t="shared" ca="1" si="1"/>
        <v>0.92652555124113267</v>
      </c>
      <c r="C89">
        <f t="shared" ca="1" si="1"/>
        <v>-0.41292817348507505</v>
      </c>
      <c r="D89">
        <f t="shared" ca="1" si="0"/>
        <v>0.35367818616153401</v>
      </c>
      <c r="E89" s="26">
        <f t="shared" ca="1" si="2"/>
        <v>3.5632627756205664</v>
      </c>
      <c r="F89" s="26">
        <f t="shared" ca="1" si="3"/>
        <v>1.4565885097858453</v>
      </c>
      <c r="G89" s="27"/>
      <c r="I89" s="26">
        <f t="shared" ca="1" si="4"/>
        <v>56.220854097628767</v>
      </c>
      <c r="J89" s="28">
        <f t="shared" ca="1" si="4"/>
        <v>37865.522289697925</v>
      </c>
      <c r="K89" s="29">
        <f t="shared" ca="1" si="4"/>
        <v>1.5783628787365942</v>
      </c>
      <c r="L89" s="30">
        <f t="shared" ca="1" si="5"/>
        <v>3.7071948827162107</v>
      </c>
      <c r="M89" s="31">
        <f t="shared" ca="1" si="6"/>
        <v>30856.772451457291</v>
      </c>
      <c r="N89" s="26">
        <f t="shared" ca="1" si="6"/>
        <v>1.5223416212001162</v>
      </c>
      <c r="O89" s="32">
        <f t="shared" ca="1" si="7"/>
        <v>3.2571357231172273</v>
      </c>
    </row>
    <row r="90" spans="2:15" x14ac:dyDescent="0.25">
      <c r="B90">
        <f t="shared" ca="1" si="1"/>
        <v>0.92717675082941031</v>
      </c>
      <c r="C90">
        <f t="shared" ca="1" si="1"/>
        <v>0.90125063739449085</v>
      </c>
      <c r="D90">
        <f t="shared" ref="D90:D153" ca="1" si="8">B90*C$6+(1-C$6^2)^0.5*C90</f>
        <v>1.2926454178937252</v>
      </c>
      <c r="E90" s="26">
        <f t="shared" ca="1" si="2"/>
        <v>3.5635883754147053</v>
      </c>
      <c r="F90" s="26">
        <f t="shared" ca="1" si="3"/>
        <v>1.606823266862996</v>
      </c>
      <c r="G90" s="27"/>
      <c r="I90" s="26">
        <f t="shared" ca="1" si="4"/>
        <v>34.912404761935491</v>
      </c>
      <c r="J90" s="28">
        <f t="shared" ca="1" si="4"/>
        <v>28547.527420142113</v>
      </c>
      <c r="K90" s="29">
        <f t="shared" ca="1" si="4"/>
        <v>1.6803775785459096</v>
      </c>
      <c r="L90" s="30">
        <f t="shared" ca="1" si="5"/>
        <v>2.6770404107903634</v>
      </c>
      <c r="M90" s="31">
        <f t="shared" ca="1" si="6"/>
        <v>28643.817401722648</v>
      </c>
      <c r="N90" s="26">
        <f t="shared" ca="1" si="6"/>
        <v>1.4210613303955244</v>
      </c>
      <c r="O90" s="32">
        <f t="shared" ca="1" si="7"/>
        <v>2.4210858774514366</v>
      </c>
    </row>
    <row r="91" spans="2:15" x14ac:dyDescent="0.25">
      <c r="B91">
        <f t="shared" ref="B91:C154" ca="1" si="9">NORMINV(RAND(),0,1)</f>
        <v>-1.9237573429812346E-2</v>
      </c>
      <c r="C91">
        <f t="shared" ca="1" si="9"/>
        <v>-1.1485588604818022</v>
      </c>
      <c r="D91">
        <f t="shared" ca="1" si="8"/>
        <v>-0.83370139121082099</v>
      </c>
      <c r="E91" s="26">
        <f t="shared" ref="E91:E154" ca="1" si="10">E$24+E$25*B91</f>
        <v>3.0903812132850939</v>
      </c>
      <c r="F91" s="26">
        <f t="shared" ref="F91:F154" ca="1" si="11">F$24+F$25*D91</f>
        <v>1.2666077774062685</v>
      </c>
      <c r="G91" s="27"/>
      <c r="I91" s="26">
        <f t="shared" ref="I91:K154" ca="1" si="12">NORMINV(RAND(),I$24,I$25)</f>
        <v>36.983222015974114</v>
      </c>
      <c r="J91" s="28">
        <f t="shared" ca="1" si="12"/>
        <v>34906.066321886981</v>
      </c>
      <c r="K91" s="29">
        <f t="shared" ca="1" si="12"/>
        <v>1.2646553210661984</v>
      </c>
      <c r="L91" s="30">
        <f t="shared" ref="L91:L154" ca="1" si="13">I91*J91/1000000+K91</f>
        <v>2.5555941215528613</v>
      </c>
      <c r="M91" s="31">
        <f t="shared" ref="M91:N154" ca="1" si="14">NORMINV(RAND(),M$24,M$25)</f>
        <v>26695.62498594584</v>
      </c>
      <c r="N91" s="26">
        <f t="shared" ca="1" si="14"/>
        <v>1.3654839563873753</v>
      </c>
      <c r="O91" s="32">
        <f t="shared" ref="O91:O154" ca="1" si="15">I91*M91/1000000+N91</f>
        <v>2.3527741820977961</v>
      </c>
    </row>
    <row r="92" spans="2:15" x14ac:dyDescent="0.25">
      <c r="B92">
        <f t="shared" ca="1" si="9"/>
        <v>-0.62728375322726992</v>
      </c>
      <c r="C92">
        <f t="shared" ca="1" si="9"/>
        <v>-0.24175931961871205</v>
      </c>
      <c r="D92">
        <f t="shared" ca="1" si="8"/>
        <v>-0.6117493150581137</v>
      </c>
      <c r="E92" s="26">
        <f t="shared" ca="1" si="10"/>
        <v>2.786358123386365</v>
      </c>
      <c r="F92" s="26">
        <f t="shared" ca="1" si="11"/>
        <v>1.3021201095907018</v>
      </c>
      <c r="G92" s="27"/>
      <c r="I92" s="26">
        <f t="shared" ca="1" si="12"/>
        <v>41.614709314997043</v>
      </c>
      <c r="J92" s="28">
        <f t="shared" ca="1" si="12"/>
        <v>32153.811730237605</v>
      </c>
      <c r="K92" s="29">
        <f t="shared" ca="1" si="12"/>
        <v>1.4674372899445667</v>
      </c>
      <c r="L92" s="30">
        <f t="shared" ca="1" si="13"/>
        <v>2.8055088184675467</v>
      </c>
      <c r="M92" s="31">
        <f t="shared" ca="1" si="14"/>
        <v>30385.246496854437</v>
      </c>
      <c r="N92" s="26">
        <f t="shared" ca="1" si="14"/>
        <v>1.4884393849277227</v>
      </c>
      <c r="O92" s="32">
        <f t="shared" ca="1" si="15"/>
        <v>2.7529125853588523</v>
      </c>
    </row>
    <row r="93" spans="2:15" x14ac:dyDescent="0.25">
      <c r="B93">
        <f t="shared" ca="1" si="9"/>
        <v>-1.9761725381151826E-2</v>
      </c>
      <c r="C93">
        <f t="shared" ca="1" si="9"/>
        <v>-0.58290893960851475</v>
      </c>
      <c r="D93">
        <f t="shared" ca="1" si="8"/>
        <v>-0.43011345502400772</v>
      </c>
      <c r="E93" s="26">
        <f t="shared" ca="1" si="10"/>
        <v>3.0901191373094243</v>
      </c>
      <c r="F93" s="26">
        <f t="shared" ca="1" si="11"/>
        <v>1.3311818471961587</v>
      </c>
      <c r="G93" s="27"/>
      <c r="I93" s="26">
        <f t="shared" ca="1" si="12"/>
        <v>45.725999081760094</v>
      </c>
      <c r="J93" s="28">
        <f t="shared" ca="1" si="12"/>
        <v>31480.508323460115</v>
      </c>
      <c r="K93" s="29">
        <f t="shared" ca="1" si="12"/>
        <v>1.4342621844094112</v>
      </c>
      <c r="L93" s="30">
        <f t="shared" ca="1" si="13"/>
        <v>2.8737398791012896</v>
      </c>
      <c r="M93" s="31">
        <f t="shared" ca="1" si="14"/>
        <v>34509.802165109992</v>
      </c>
      <c r="N93" s="26">
        <f t="shared" ca="1" si="14"/>
        <v>1.3850521776424607</v>
      </c>
      <c r="O93" s="32">
        <f t="shared" ca="1" si="15"/>
        <v>2.9630473597560028</v>
      </c>
    </row>
    <row r="94" spans="2:15" x14ac:dyDescent="0.25">
      <c r="B94">
        <f t="shared" ca="1" si="9"/>
        <v>1.1519352441617052</v>
      </c>
      <c r="C94">
        <f t="shared" ca="1" si="9"/>
        <v>-1.3387882031610807</v>
      </c>
      <c r="D94">
        <f t="shared" ca="1" si="8"/>
        <v>-0.14973134247204067</v>
      </c>
      <c r="E94" s="26">
        <f t="shared" ca="1" si="10"/>
        <v>3.6759676220808526</v>
      </c>
      <c r="F94" s="26">
        <f t="shared" ca="1" si="11"/>
        <v>1.3760429852044733</v>
      </c>
      <c r="G94" s="27"/>
      <c r="I94" s="26">
        <f t="shared" ca="1" si="12"/>
        <v>39.260521602508341</v>
      </c>
      <c r="J94" s="28">
        <f t="shared" ca="1" si="12"/>
        <v>31289.584435380813</v>
      </c>
      <c r="K94" s="29">
        <f t="shared" ca="1" si="12"/>
        <v>1.372570638708992</v>
      </c>
      <c r="L94" s="30">
        <f t="shared" ca="1" si="13"/>
        <v>2.601016044367769</v>
      </c>
      <c r="M94" s="31">
        <f t="shared" ca="1" si="14"/>
        <v>30112.480592097068</v>
      </c>
      <c r="N94" s="26">
        <f t="shared" ca="1" si="14"/>
        <v>1.4341558791674545</v>
      </c>
      <c r="O94" s="32">
        <f t="shared" ca="1" si="15"/>
        <v>2.6163875739585944</v>
      </c>
    </row>
    <row r="95" spans="2:15" x14ac:dyDescent="0.25">
      <c r="B95">
        <f t="shared" ca="1" si="9"/>
        <v>-0.334209958345634</v>
      </c>
      <c r="C95">
        <f t="shared" ca="1" si="9"/>
        <v>1.098250899544865</v>
      </c>
      <c r="D95">
        <f t="shared" ca="1" si="8"/>
        <v>0.55036104872630176</v>
      </c>
      <c r="E95" s="26">
        <f t="shared" ca="1" si="10"/>
        <v>2.9328950208271829</v>
      </c>
      <c r="F95" s="26">
        <f t="shared" ca="1" si="11"/>
        <v>1.4880577677962081</v>
      </c>
      <c r="G95" s="27"/>
      <c r="I95" s="26">
        <f t="shared" ca="1" si="12"/>
        <v>30.275214872948787</v>
      </c>
      <c r="J95" s="28">
        <f t="shared" ca="1" si="12"/>
        <v>35997.950318803414</v>
      </c>
      <c r="K95" s="29">
        <f t="shared" ca="1" si="12"/>
        <v>1.7014369550739685</v>
      </c>
      <c r="L95" s="30">
        <f t="shared" ca="1" si="13"/>
        <v>2.7912826359614771</v>
      </c>
      <c r="M95" s="31">
        <f t="shared" ca="1" si="14"/>
        <v>27155.255748430431</v>
      </c>
      <c r="N95" s="26">
        <f t="shared" ca="1" si="14"/>
        <v>1.3824919416113608</v>
      </c>
      <c r="O95" s="32">
        <f t="shared" ca="1" si="15"/>
        <v>2.2046231443249695</v>
      </c>
    </row>
    <row r="96" spans="2:15" x14ac:dyDescent="0.25">
      <c r="B96">
        <f t="shared" ca="1" si="9"/>
        <v>1.8477612273181385</v>
      </c>
      <c r="C96">
        <f t="shared" ca="1" si="9"/>
        <v>1.241173597617911</v>
      </c>
      <c r="D96">
        <f t="shared" ca="1" si="8"/>
        <v>2.1798081006012322</v>
      </c>
      <c r="E96" s="26">
        <f t="shared" ca="1" si="10"/>
        <v>4.0238806136590695</v>
      </c>
      <c r="F96" s="26">
        <f t="shared" ca="1" si="11"/>
        <v>1.7487692960961971</v>
      </c>
      <c r="G96" s="27"/>
      <c r="I96" s="26">
        <f t="shared" ca="1" si="12"/>
        <v>33.568765153496393</v>
      </c>
      <c r="J96" s="28">
        <f t="shared" ca="1" si="12"/>
        <v>34616.921527646118</v>
      </c>
      <c r="K96" s="29">
        <f t="shared" ca="1" si="12"/>
        <v>1.6506550339666983</v>
      </c>
      <c r="L96" s="30">
        <f t="shared" ca="1" si="13"/>
        <v>2.8127023430652645</v>
      </c>
      <c r="M96" s="31">
        <f t="shared" ca="1" si="14"/>
        <v>25584.117015648135</v>
      </c>
      <c r="N96" s="26">
        <f t="shared" ca="1" si="14"/>
        <v>1.3517131121147572</v>
      </c>
      <c r="O96" s="32">
        <f t="shared" ca="1" si="15"/>
        <v>2.2105403278726206</v>
      </c>
    </row>
    <row r="97" spans="2:15" x14ac:dyDescent="0.25">
      <c r="B97">
        <f t="shared" ca="1" si="9"/>
        <v>0.79719870280645388</v>
      </c>
      <c r="C97">
        <f t="shared" ca="1" si="9"/>
        <v>0.13389141976869798</v>
      </c>
      <c r="D97">
        <f t="shared" ca="1" si="8"/>
        <v>0.65365669111193214</v>
      </c>
      <c r="E97" s="26">
        <f t="shared" ca="1" si="10"/>
        <v>3.498599351403227</v>
      </c>
      <c r="F97" s="26">
        <f t="shared" ca="1" si="11"/>
        <v>1.5045850705779091</v>
      </c>
      <c r="G97" s="27"/>
      <c r="I97" s="26">
        <f t="shared" ca="1" si="12"/>
        <v>40.35095301109412</v>
      </c>
      <c r="J97" s="28">
        <f t="shared" ca="1" si="12"/>
        <v>33751.972469026216</v>
      </c>
      <c r="K97" s="29">
        <f t="shared" ca="1" si="12"/>
        <v>1.9842438353795124</v>
      </c>
      <c r="L97" s="30">
        <f t="shared" ca="1" si="13"/>
        <v>3.3461680905089315</v>
      </c>
      <c r="M97" s="31">
        <f t="shared" ca="1" si="14"/>
        <v>34318.102169514372</v>
      </c>
      <c r="N97" s="26">
        <f t="shared" ca="1" si="14"/>
        <v>1.3348121090287071</v>
      </c>
      <c r="O97" s="32">
        <f t="shared" ca="1" si="15"/>
        <v>2.7195802371007085</v>
      </c>
    </row>
    <row r="98" spans="2:15" x14ac:dyDescent="0.25">
      <c r="B98">
        <f t="shared" ca="1" si="9"/>
        <v>-0.68434810300334437</v>
      </c>
      <c r="C98">
        <f t="shared" ca="1" si="9"/>
        <v>0.56242293416764966</v>
      </c>
      <c r="D98">
        <f t="shared" ca="1" si="8"/>
        <v>-7.7393359009407303E-2</v>
      </c>
      <c r="E98" s="26">
        <f t="shared" ca="1" si="10"/>
        <v>2.7578259484983279</v>
      </c>
      <c r="F98" s="26">
        <f t="shared" ca="1" si="11"/>
        <v>1.3876170625584947</v>
      </c>
      <c r="G98" s="27"/>
      <c r="I98" s="26">
        <f t="shared" ca="1" si="12"/>
        <v>47.767684923360676</v>
      </c>
      <c r="J98" s="28">
        <f t="shared" ca="1" si="12"/>
        <v>28676.352891973194</v>
      </c>
      <c r="K98" s="29">
        <f t="shared" ca="1" si="12"/>
        <v>0.91283911097149428</v>
      </c>
      <c r="L98" s="30">
        <f t="shared" ca="1" si="13"/>
        <v>2.2826421006663726</v>
      </c>
      <c r="M98" s="31">
        <f t="shared" ca="1" si="14"/>
        <v>28022.521675977001</v>
      </c>
      <c r="N98" s="26">
        <f t="shared" ca="1" si="14"/>
        <v>1.4601022196412878</v>
      </c>
      <c r="O98" s="32">
        <f t="shared" ca="1" si="15"/>
        <v>2.7986732058174022</v>
      </c>
    </row>
    <row r="99" spans="2:15" x14ac:dyDescent="0.25">
      <c r="B99">
        <f t="shared" ca="1" si="9"/>
        <v>3.2257183737585654E-2</v>
      </c>
      <c r="C99">
        <f t="shared" ca="1" si="9"/>
        <v>-0.8797848956522808</v>
      </c>
      <c r="D99">
        <f t="shared" ca="1" si="8"/>
        <v>-0.60571205786507032</v>
      </c>
      <c r="E99" s="26">
        <f t="shared" ca="1" si="10"/>
        <v>3.1161285918687929</v>
      </c>
      <c r="F99" s="26">
        <f t="shared" ca="1" si="11"/>
        <v>1.3030860707415886</v>
      </c>
      <c r="G99" s="27"/>
      <c r="I99" s="26">
        <f t="shared" ca="1" si="12"/>
        <v>45.207618855200998</v>
      </c>
      <c r="J99" s="28">
        <f t="shared" ca="1" si="12"/>
        <v>32710.421576058241</v>
      </c>
      <c r="K99" s="29">
        <f t="shared" ca="1" si="12"/>
        <v>1.6749183059579567</v>
      </c>
      <c r="L99" s="30">
        <f t="shared" ca="1" si="13"/>
        <v>3.1536785771613407</v>
      </c>
      <c r="M99" s="31">
        <f t="shared" ca="1" si="14"/>
        <v>31626.380504947119</v>
      </c>
      <c r="N99" s="26">
        <f t="shared" ca="1" si="14"/>
        <v>1.6075796394754527</v>
      </c>
      <c r="O99" s="32">
        <f t="shared" ca="1" si="15"/>
        <v>3.0373329951126613</v>
      </c>
    </row>
    <row r="100" spans="2:15" x14ac:dyDescent="0.25">
      <c r="B100">
        <f t="shared" ca="1" si="9"/>
        <v>0.47905345747877981</v>
      </c>
      <c r="C100">
        <f t="shared" ca="1" si="9"/>
        <v>-0.64686402796090903</v>
      </c>
      <c r="D100">
        <f t="shared" ca="1" si="8"/>
        <v>-0.12661589563303144</v>
      </c>
      <c r="E100" s="26">
        <f t="shared" ca="1" si="10"/>
        <v>3.3395267287393899</v>
      </c>
      <c r="F100" s="26">
        <f t="shared" ca="1" si="11"/>
        <v>1.379741456698715</v>
      </c>
      <c r="G100" s="27"/>
      <c r="I100" s="26">
        <f t="shared" ca="1" si="12"/>
        <v>47.048650496690335</v>
      </c>
      <c r="J100" s="28">
        <f t="shared" ca="1" si="12"/>
        <v>33944.49315409601</v>
      </c>
      <c r="K100" s="29">
        <f t="shared" ca="1" si="12"/>
        <v>1.6190164672683527</v>
      </c>
      <c r="L100" s="30">
        <f t="shared" ca="1" si="13"/>
        <v>3.2160590619627136</v>
      </c>
      <c r="M100" s="31">
        <f t="shared" ca="1" si="14"/>
        <v>30993.517234238869</v>
      </c>
      <c r="N100" s="26">
        <f t="shared" ca="1" si="14"/>
        <v>1.2227964828586091</v>
      </c>
      <c r="O100" s="32">
        <f t="shared" ca="1" si="15"/>
        <v>2.6809996428754621</v>
      </c>
    </row>
    <row r="101" spans="2:15" x14ac:dyDescent="0.25">
      <c r="B101">
        <f t="shared" ca="1" si="9"/>
        <v>1.1867162605198371</v>
      </c>
      <c r="C101">
        <f t="shared" ca="1" si="9"/>
        <v>0.68003204621115121</v>
      </c>
      <c r="D101">
        <f t="shared" ca="1" si="8"/>
        <v>1.3163414010771339</v>
      </c>
      <c r="E101" s="26">
        <f t="shared" ca="1" si="10"/>
        <v>3.6933581302599188</v>
      </c>
      <c r="F101" s="26">
        <f t="shared" ca="1" si="11"/>
        <v>1.6106146241723414</v>
      </c>
      <c r="G101" s="27"/>
      <c r="I101" s="26">
        <f t="shared" ca="1" si="12"/>
        <v>43.274734857972014</v>
      </c>
      <c r="J101" s="28">
        <f t="shared" ca="1" si="12"/>
        <v>36789.681604814868</v>
      </c>
      <c r="K101" s="29">
        <f t="shared" ca="1" si="12"/>
        <v>2.0413092449979775</v>
      </c>
      <c r="L101" s="30">
        <f t="shared" ca="1" si="13"/>
        <v>3.6333729619555513</v>
      </c>
      <c r="M101" s="31">
        <f t="shared" ca="1" si="14"/>
        <v>26037.315774384606</v>
      </c>
      <c r="N101" s="26">
        <f t="shared" ca="1" si="14"/>
        <v>1.4613359630828002</v>
      </c>
      <c r="O101" s="32">
        <f t="shared" ca="1" si="15"/>
        <v>2.588093899632586</v>
      </c>
    </row>
    <row r="102" spans="2:15" x14ac:dyDescent="0.25">
      <c r="B102">
        <f t="shared" ca="1" si="9"/>
        <v>-1.4733446080079964</v>
      </c>
      <c r="C102">
        <f t="shared" ca="1" si="9"/>
        <v>-0.97662118864335423</v>
      </c>
      <c r="D102">
        <f t="shared" ca="1" si="8"/>
        <v>-1.7287882576550933</v>
      </c>
      <c r="E102" s="26">
        <f t="shared" ca="1" si="10"/>
        <v>2.3633276959960021</v>
      </c>
      <c r="F102" s="26">
        <f t="shared" ca="1" si="11"/>
        <v>1.1233938787751849</v>
      </c>
      <c r="G102" s="27"/>
      <c r="I102" s="26">
        <f t="shared" ca="1" si="12"/>
        <v>37.337947529046502</v>
      </c>
      <c r="J102" s="28">
        <f t="shared" ca="1" si="12"/>
        <v>32848.586391388933</v>
      </c>
      <c r="K102" s="29">
        <f t="shared" ca="1" si="12"/>
        <v>1.4212365749916349</v>
      </c>
      <c r="L102" s="30">
        <f t="shared" ca="1" si="13"/>
        <v>2.6477353700766662</v>
      </c>
      <c r="M102" s="31">
        <f t="shared" ca="1" si="14"/>
        <v>28068.996543833517</v>
      </c>
      <c r="N102" s="26">
        <f t="shared" ca="1" si="14"/>
        <v>1.591055802347298</v>
      </c>
      <c r="O102" s="32">
        <f t="shared" ca="1" si="15"/>
        <v>2.6390945224939415</v>
      </c>
    </row>
    <row r="103" spans="2:15" x14ac:dyDescent="0.25">
      <c r="B103">
        <f t="shared" ca="1" si="9"/>
        <v>1.2847442573647148</v>
      </c>
      <c r="C103">
        <f t="shared" ca="1" si="9"/>
        <v>-0.50340103410080217</v>
      </c>
      <c r="D103">
        <f t="shared" ca="1" si="8"/>
        <v>0.53982073456676649</v>
      </c>
      <c r="E103" s="26">
        <f t="shared" ca="1" si="10"/>
        <v>3.7423721286823577</v>
      </c>
      <c r="F103" s="26">
        <f t="shared" ca="1" si="11"/>
        <v>1.4863713175306825</v>
      </c>
      <c r="G103" s="27"/>
      <c r="I103" s="26">
        <f t="shared" ca="1" si="12"/>
        <v>49.811973707175817</v>
      </c>
      <c r="J103" s="28">
        <f t="shared" ca="1" si="12"/>
        <v>37583.963355031723</v>
      </c>
      <c r="K103" s="29">
        <f t="shared" ca="1" si="12"/>
        <v>1.2535595387486167</v>
      </c>
      <c r="L103" s="30">
        <f t="shared" ca="1" si="13"/>
        <v>3.1256909332009162</v>
      </c>
      <c r="M103" s="31">
        <f t="shared" ca="1" si="14"/>
        <v>27023.739012600559</v>
      </c>
      <c r="N103" s="26">
        <f t="shared" ca="1" si="14"/>
        <v>1.3676904731028177</v>
      </c>
      <c r="O103" s="32">
        <f t="shared" ca="1" si="15"/>
        <v>2.7137962502680582</v>
      </c>
    </row>
    <row r="104" spans="2:15" x14ac:dyDescent="0.25">
      <c r="B104">
        <f t="shared" ca="1" si="9"/>
        <v>0.64272153160516532</v>
      </c>
      <c r="C104">
        <f t="shared" ca="1" si="9"/>
        <v>0.60366401987516338</v>
      </c>
      <c r="D104">
        <f t="shared" ca="1" si="8"/>
        <v>0.88100741140611039</v>
      </c>
      <c r="E104" s="26">
        <f t="shared" ca="1" si="10"/>
        <v>3.4213607658025826</v>
      </c>
      <c r="F104" s="26">
        <f t="shared" ca="1" si="11"/>
        <v>1.5409611858249777</v>
      </c>
      <c r="G104" s="27"/>
      <c r="I104" s="26">
        <f t="shared" ca="1" si="12"/>
        <v>35.850266038426021</v>
      </c>
      <c r="J104" s="28">
        <f t="shared" ca="1" si="12"/>
        <v>37818.091956532218</v>
      </c>
      <c r="K104" s="29">
        <f t="shared" ca="1" si="12"/>
        <v>1.6340079834639787</v>
      </c>
      <c r="L104" s="30">
        <f t="shared" ca="1" si="13"/>
        <v>2.9897966411713179</v>
      </c>
      <c r="M104" s="31">
        <f t="shared" ca="1" si="14"/>
        <v>24969.216079079873</v>
      </c>
      <c r="N104" s="26">
        <f t="shared" ca="1" si="14"/>
        <v>1.3838856521475518</v>
      </c>
      <c r="O104" s="32">
        <f t="shared" ca="1" si="15"/>
        <v>2.2790386913535099</v>
      </c>
    </row>
    <row r="105" spans="2:15" x14ac:dyDescent="0.25">
      <c r="B105">
        <f t="shared" ca="1" si="9"/>
        <v>8.6425520246793577E-2</v>
      </c>
      <c r="C105">
        <f t="shared" ca="1" si="9"/>
        <v>1.8338128722008253</v>
      </c>
      <c r="D105">
        <f t="shared" ca="1" si="8"/>
        <v>1.3701022019890345</v>
      </c>
      <c r="E105" s="26">
        <f t="shared" ca="1" si="10"/>
        <v>3.1432127601233968</v>
      </c>
      <c r="F105" s="26">
        <f t="shared" ca="1" si="11"/>
        <v>1.6192163523182455</v>
      </c>
      <c r="G105" s="27"/>
      <c r="I105" s="26">
        <f t="shared" ca="1" si="12"/>
        <v>42.302378926109988</v>
      </c>
      <c r="J105" s="28">
        <f t="shared" ca="1" si="12"/>
        <v>33185.366729105335</v>
      </c>
      <c r="K105" s="29">
        <f t="shared" ca="1" si="12"/>
        <v>1.0111290392937824</v>
      </c>
      <c r="L105" s="30">
        <f t="shared" ca="1" si="13"/>
        <v>2.4149489974703195</v>
      </c>
      <c r="M105" s="31">
        <f t="shared" ca="1" si="14"/>
        <v>27735.414921228359</v>
      </c>
      <c r="N105" s="26">
        <f t="shared" ca="1" si="14"/>
        <v>1.5650817520639888</v>
      </c>
      <c r="O105" s="32">
        <f t="shared" ca="1" si="15"/>
        <v>2.7383557837346757</v>
      </c>
    </row>
    <row r="106" spans="2:15" x14ac:dyDescent="0.25">
      <c r="B106">
        <f t="shared" ca="1" si="9"/>
        <v>-0.95705527089872489</v>
      </c>
      <c r="C106">
        <f t="shared" ca="1" si="9"/>
        <v>0.25952038562905005</v>
      </c>
      <c r="D106">
        <f t="shared" ca="1" si="8"/>
        <v>-0.48460406365733727</v>
      </c>
      <c r="E106" s="26">
        <f t="shared" ca="1" si="10"/>
        <v>2.6214723645506375</v>
      </c>
      <c r="F106" s="26">
        <f t="shared" ca="1" si="11"/>
        <v>1.3224633498148259</v>
      </c>
      <c r="G106" s="27"/>
      <c r="I106" s="26">
        <f t="shared" ca="1" si="12"/>
        <v>48.306042435946274</v>
      </c>
      <c r="J106" s="28">
        <f t="shared" ca="1" si="12"/>
        <v>33681.811887659496</v>
      </c>
      <c r="K106" s="29">
        <f t="shared" ca="1" si="12"/>
        <v>1.7960070657498506</v>
      </c>
      <c r="L106" s="30">
        <f t="shared" ca="1" si="13"/>
        <v>3.42304210011469</v>
      </c>
      <c r="M106" s="31">
        <f t="shared" ca="1" si="14"/>
        <v>32068.958819454409</v>
      </c>
      <c r="N106" s="26">
        <f t="shared" ca="1" si="14"/>
        <v>1.2929512018330342</v>
      </c>
      <c r="O106" s="32">
        <f t="shared" ca="1" si="15"/>
        <v>2.8420756874422124</v>
      </c>
    </row>
    <row r="107" spans="2:15" x14ac:dyDescent="0.25">
      <c r="B107">
        <f t="shared" ca="1" si="9"/>
        <v>0.82521742082497818</v>
      </c>
      <c r="C107">
        <f t="shared" ca="1" si="9"/>
        <v>-2.4419884754069185E-2</v>
      </c>
      <c r="D107">
        <f t="shared" ca="1" si="8"/>
        <v>0.56021290865703977</v>
      </c>
      <c r="E107" s="26">
        <f t="shared" ca="1" si="10"/>
        <v>3.512608710412489</v>
      </c>
      <c r="F107" s="26">
        <f t="shared" ca="1" si="11"/>
        <v>1.4896340653851263</v>
      </c>
      <c r="G107" s="27"/>
      <c r="I107" s="26">
        <f t="shared" ca="1" si="12"/>
        <v>39.623277761309225</v>
      </c>
      <c r="J107" s="28">
        <f t="shared" ca="1" si="12"/>
        <v>29658.883026010932</v>
      </c>
      <c r="K107" s="29">
        <f t="shared" ca="1" si="12"/>
        <v>1.6552827099610801</v>
      </c>
      <c r="L107" s="30">
        <f t="shared" ca="1" si="13"/>
        <v>2.8304648701908905</v>
      </c>
      <c r="M107" s="31">
        <f t="shared" ca="1" si="14"/>
        <v>26647.247808178061</v>
      </c>
      <c r="N107" s="26">
        <f t="shared" ca="1" si="14"/>
        <v>1.4494296776199036</v>
      </c>
      <c r="O107" s="32">
        <f t="shared" ca="1" si="15"/>
        <v>2.5052809790977815</v>
      </c>
    </row>
    <row r="108" spans="2:15" x14ac:dyDescent="0.25">
      <c r="B108">
        <f t="shared" ca="1" si="9"/>
        <v>-0.16103198086403683</v>
      </c>
      <c r="C108">
        <f t="shared" ca="1" si="9"/>
        <v>0.5244710735208119</v>
      </c>
      <c r="D108">
        <f t="shared" ca="1" si="8"/>
        <v>0.26182487683416555</v>
      </c>
      <c r="E108" s="26">
        <f t="shared" ca="1" si="10"/>
        <v>3.0194840095679818</v>
      </c>
      <c r="F108" s="26">
        <f t="shared" ca="1" si="11"/>
        <v>1.4418919802934664</v>
      </c>
      <c r="G108" s="27"/>
      <c r="I108" s="26">
        <f t="shared" ca="1" si="12"/>
        <v>44.194251738288393</v>
      </c>
      <c r="J108" s="28">
        <f t="shared" ca="1" si="12"/>
        <v>36451.364891072328</v>
      </c>
      <c r="K108" s="29">
        <f t="shared" ca="1" si="12"/>
        <v>1.3037915548031247</v>
      </c>
      <c r="L108" s="30">
        <f t="shared" ca="1" si="13"/>
        <v>2.9147323510033827</v>
      </c>
      <c r="M108" s="31">
        <f t="shared" ca="1" si="14"/>
        <v>29752.327284817296</v>
      </c>
      <c r="N108" s="26">
        <f t="shared" ca="1" si="14"/>
        <v>1.2370245617226794</v>
      </c>
      <c r="O108" s="32">
        <f t="shared" ca="1" si="15"/>
        <v>2.5519064035478412</v>
      </c>
    </row>
    <row r="109" spans="2:15" x14ac:dyDescent="0.25">
      <c r="B109">
        <f t="shared" ca="1" si="9"/>
        <v>-0.33130751511782336</v>
      </c>
      <c r="C109">
        <f t="shared" ca="1" si="9"/>
        <v>0.82761183341961553</v>
      </c>
      <c r="D109">
        <f t="shared" ca="1" si="8"/>
        <v>0.35911780691565476</v>
      </c>
      <c r="E109" s="26">
        <f t="shared" ca="1" si="10"/>
        <v>2.9343462424410882</v>
      </c>
      <c r="F109" s="26">
        <f t="shared" ca="1" si="11"/>
        <v>1.4574588491065046</v>
      </c>
      <c r="G109" s="27"/>
      <c r="I109" s="26">
        <f t="shared" ca="1" si="12"/>
        <v>44.418072748676522</v>
      </c>
      <c r="J109" s="28">
        <f t="shared" ca="1" si="12"/>
        <v>34394.521431951434</v>
      </c>
      <c r="K109" s="29">
        <f t="shared" ca="1" si="12"/>
        <v>1.5036398542973768</v>
      </c>
      <c r="L109" s="30">
        <f t="shared" ca="1" si="13"/>
        <v>3.0313782094177095</v>
      </c>
      <c r="M109" s="31">
        <f t="shared" ca="1" si="14"/>
        <v>28137.920136363275</v>
      </c>
      <c r="N109" s="26">
        <f t="shared" ca="1" si="14"/>
        <v>1.608509589387999</v>
      </c>
      <c r="O109" s="32">
        <f t="shared" ca="1" si="15"/>
        <v>2.8583417730014329</v>
      </c>
    </row>
    <row r="110" spans="2:15" x14ac:dyDescent="0.25">
      <c r="B110">
        <f t="shared" ca="1" si="9"/>
        <v>0.84637158320010708</v>
      </c>
      <c r="C110">
        <f t="shared" ca="1" si="9"/>
        <v>-0.5554198657789543</v>
      </c>
      <c r="D110">
        <f t="shared" ca="1" si="8"/>
        <v>0.19581098631494709</v>
      </c>
      <c r="E110" s="26">
        <f t="shared" ca="1" si="10"/>
        <v>3.5231857916000537</v>
      </c>
      <c r="F110" s="26">
        <f t="shared" ca="1" si="11"/>
        <v>1.4313297578103914</v>
      </c>
      <c r="G110" s="27"/>
      <c r="I110" s="26">
        <f t="shared" ca="1" si="12"/>
        <v>58.668935228837626</v>
      </c>
      <c r="J110" s="28">
        <f t="shared" ca="1" si="12"/>
        <v>31789.115378106879</v>
      </c>
      <c r="K110" s="29">
        <f t="shared" ca="1" si="12"/>
        <v>1.4673715198135029</v>
      </c>
      <c r="L110" s="30">
        <f t="shared" ca="1" si="13"/>
        <v>3.3324050709137016</v>
      </c>
      <c r="M110" s="31">
        <f t="shared" ca="1" si="14"/>
        <v>30609.690495927687</v>
      </c>
      <c r="N110" s="26">
        <f t="shared" ca="1" si="14"/>
        <v>1.4314101519976992</v>
      </c>
      <c r="O110" s="32">
        <f t="shared" ca="1" si="15"/>
        <v>3.2272481010780476</v>
      </c>
    </row>
    <row r="111" spans="2:15" x14ac:dyDescent="0.25">
      <c r="B111">
        <f t="shared" ca="1" si="9"/>
        <v>1.6085110201402808</v>
      </c>
      <c r="C111">
        <f t="shared" ca="1" si="9"/>
        <v>0.81297512196547173</v>
      </c>
      <c r="D111">
        <f t="shared" ca="1" si="8"/>
        <v>1.7065380788684275</v>
      </c>
      <c r="E111" s="26">
        <f t="shared" ca="1" si="10"/>
        <v>3.9042555100701404</v>
      </c>
      <c r="F111" s="26">
        <f t="shared" ca="1" si="11"/>
        <v>1.6730460926189483</v>
      </c>
      <c r="G111" s="27"/>
      <c r="I111" s="26">
        <f t="shared" ca="1" si="12"/>
        <v>33.089165872168863</v>
      </c>
      <c r="J111" s="28">
        <f t="shared" ca="1" si="12"/>
        <v>36158.14430597204</v>
      </c>
      <c r="K111" s="29">
        <f t="shared" ca="1" si="12"/>
        <v>1.8207647707211296</v>
      </c>
      <c r="L111" s="30">
        <f t="shared" ca="1" si="13"/>
        <v>3.0172076052912562</v>
      </c>
      <c r="M111" s="31">
        <f t="shared" ca="1" si="14"/>
        <v>28568.231395830448</v>
      </c>
      <c r="N111" s="26">
        <f t="shared" ca="1" si="14"/>
        <v>1.2396017580257157</v>
      </c>
      <c r="O111" s="32">
        <f t="shared" ca="1" si="15"/>
        <v>2.1849007053568514</v>
      </c>
    </row>
    <row r="112" spans="2:15" x14ac:dyDescent="0.25">
      <c r="B112">
        <f t="shared" ca="1" si="9"/>
        <v>0.80764558228211647</v>
      </c>
      <c r="C112">
        <f t="shared" ca="1" si="9"/>
        <v>-6.3303869049019301E-2</v>
      </c>
      <c r="D112">
        <f t="shared" ca="1" si="8"/>
        <v>0.52014390259113941</v>
      </c>
      <c r="E112" s="26">
        <f t="shared" ca="1" si="10"/>
        <v>3.5038227911410584</v>
      </c>
      <c r="F112" s="26">
        <f t="shared" ca="1" si="11"/>
        <v>1.4832230244145823</v>
      </c>
      <c r="G112" s="27"/>
      <c r="I112" s="26">
        <f t="shared" ca="1" si="12"/>
        <v>55.996338258232988</v>
      </c>
      <c r="J112" s="28">
        <f t="shared" ca="1" si="12"/>
        <v>35325.545794655678</v>
      </c>
      <c r="K112" s="29">
        <f t="shared" ca="1" si="12"/>
        <v>1.9330170797472319</v>
      </c>
      <c r="L112" s="30">
        <f t="shared" ca="1" si="13"/>
        <v>3.911118291221471</v>
      </c>
      <c r="M112" s="31">
        <f t="shared" ca="1" si="14"/>
        <v>29102.627525497152</v>
      </c>
      <c r="N112" s="26">
        <f t="shared" ca="1" si="14"/>
        <v>1.2887114145237166</v>
      </c>
      <c r="O112" s="32">
        <f t="shared" ca="1" si="15"/>
        <v>2.9183519896448171</v>
      </c>
    </row>
    <row r="113" spans="2:15" x14ac:dyDescent="0.25">
      <c r="B113">
        <f t="shared" ca="1" si="9"/>
        <v>0.19587813716187616</v>
      </c>
      <c r="C113">
        <f t="shared" ca="1" si="9"/>
        <v>0.13073287954794646</v>
      </c>
      <c r="D113">
        <f t="shared" ca="1" si="8"/>
        <v>0.2304766462682106</v>
      </c>
      <c r="E113" s="26">
        <f t="shared" ca="1" si="10"/>
        <v>3.1979390685809381</v>
      </c>
      <c r="F113" s="26">
        <f t="shared" ca="1" si="11"/>
        <v>1.4368762634029135</v>
      </c>
      <c r="G113" s="27"/>
      <c r="I113" s="26">
        <f t="shared" ca="1" si="12"/>
        <v>56.320721812051929</v>
      </c>
      <c r="J113" s="28">
        <f t="shared" ca="1" si="12"/>
        <v>33954.872080484041</v>
      </c>
      <c r="K113" s="29">
        <f t="shared" ca="1" si="12"/>
        <v>1.3531765239107503</v>
      </c>
      <c r="L113" s="30">
        <f t="shared" ca="1" si="13"/>
        <v>3.2655394285195007</v>
      </c>
      <c r="M113" s="31">
        <f t="shared" ca="1" si="14"/>
        <v>27209.338033781958</v>
      </c>
      <c r="N113" s="26">
        <f t="shared" ca="1" si="14"/>
        <v>1.2864002797724512</v>
      </c>
      <c r="O113" s="32">
        <f t="shared" ca="1" si="15"/>
        <v>2.8188498378631692</v>
      </c>
    </row>
    <row r="114" spans="2:15" x14ac:dyDescent="0.25">
      <c r="B114">
        <f t="shared" ca="1" si="9"/>
        <v>-0.57578420861854007</v>
      </c>
      <c r="C114">
        <f t="shared" ca="1" si="9"/>
        <v>-0.58061245918114257</v>
      </c>
      <c r="D114">
        <f t="shared" ca="1" si="8"/>
        <v>-0.81768917822921661</v>
      </c>
      <c r="E114" s="26">
        <f t="shared" ca="1" si="10"/>
        <v>2.8121078956907302</v>
      </c>
      <c r="F114" s="26">
        <f t="shared" ca="1" si="11"/>
        <v>1.2691697314833252</v>
      </c>
      <c r="G114" s="27"/>
      <c r="I114" s="26">
        <f t="shared" ca="1" si="12"/>
        <v>42.868458903721894</v>
      </c>
      <c r="J114" s="28">
        <f t="shared" ca="1" si="12"/>
        <v>37926.407724665762</v>
      </c>
      <c r="K114" s="29">
        <f t="shared" ca="1" si="12"/>
        <v>1.7276187735912916</v>
      </c>
      <c r="L114" s="30">
        <f t="shared" ca="1" si="13"/>
        <v>3.3534654245019264</v>
      </c>
      <c r="M114" s="31">
        <f t="shared" ca="1" si="14"/>
        <v>27783.252977027572</v>
      </c>
      <c r="N114" s="26">
        <f t="shared" ca="1" si="14"/>
        <v>1.0675740578045327</v>
      </c>
      <c r="O114" s="32">
        <f t="shared" ca="1" si="15"/>
        <v>2.2585992962619486</v>
      </c>
    </row>
    <row r="115" spans="2:15" x14ac:dyDescent="0.25">
      <c r="B115">
        <f t="shared" ca="1" si="9"/>
        <v>0.57101425408401763</v>
      </c>
      <c r="C115">
        <f t="shared" ca="1" si="9"/>
        <v>-0.23884336652021251</v>
      </c>
      <c r="D115">
        <f t="shared" ca="1" si="8"/>
        <v>0.22914169709517979</v>
      </c>
      <c r="E115" s="26">
        <f t="shared" ca="1" si="10"/>
        <v>3.385507127042009</v>
      </c>
      <c r="F115" s="26">
        <f t="shared" ca="1" si="11"/>
        <v>1.4366626715352286</v>
      </c>
      <c r="G115" s="27"/>
      <c r="I115" s="26">
        <f t="shared" ca="1" si="12"/>
        <v>40.502443249373421</v>
      </c>
      <c r="J115" s="28">
        <f t="shared" ca="1" si="12"/>
        <v>37260.280206648917</v>
      </c>
      <c r="K115" s="29">
        <f t="shared" ca="1" si="12"/>
        <v>1.6067301891989292</v>
      </c>
      <c r="L115" s="30">
        <f t="shared" ca="1" si="13"/>
        <v>3.1158625737244785</v>
      </c>
      <c r="M115" s="31">
        <f t="shared" ca="1" si="14"/>
        <v>29882.474310036043</v>
      </c>
      <c r="N115" s="26">
        <f t="shared" ca="1" si="14"/>
        <v>1.7046353455940031</v>
      </c>
      <c r="O115" s="32">
        <f t="shared" ca="1" si="15"/>
        <v>2.914948565487097</v>
      </c>
    </row>
    <row r="116" spans="2:15" x14ac:dyDescent="0.25">
      <c r="B116">
        <f t="shared" ca="1" si="9"/>
        <v>0.56509737411011485</v>
      </c>
      <c r="C116">
        <f t="shared" ca="1" si="9"/>
        <v>0.92840876793678362</v>
      </c>
      <c r="D116">
        <f t="shared" ca="1" si="8"/>
        <v>1.0585846387422992</v>
      </c>
      <c r="E116" s="26">
        <f t="shared" ca="1" si="10"/>
        <v>3.3825486870550576</v>
      </c>
      <c r="F116" s="26">
        <f t="shared" ca="1" si="11"/>
        <v>1.5693735421987678</v>
      </c>
      <c r="G116" s="27"/>
      <c r="I116" s="26">
        <f t="shared" ca="1" si="12"/>
        <v>18.58102078882365</v>
      </c>
      <c r="J116" s="28">
        <f t="shared" ca="1" si="12"/>
        <v>26691.443631640235</v>
      </c>
      <c r="K116" s="29">
        <f t="shared" ca="1" si="12"/>
        <v>1.8822098139609469</v>
      </c>
      <c r="L116" s="30">
        <f t="shared" ca="1" si="13"/>
        <v>2.3781640829641688</v>
      </c>
      <c r="M116" s="31">
        <f t="shared" ca="1" si="14"/>
        <v>30818.962539964272</v>
      </c>
      <c r="N116" s="26">
        <f t="shared" ca="1" si="14"/>
        <v>1.4776861523201346</v>
      </c>
      <c r="O116" s="32">
        <f t="shared" ca="1" si="15"/>
        <v>2.0503339359651882</v>
      </c>
    </row>
    <row r="117" spans="2:15" x14ac:dyDescent="0.25">
      <c r="B117">
        <f t="shared" ca="1" si="9"/>
        <v>0.19814280132711382</v>
      </c>
      <c r="C117">
        <f t="shared" ca="1" si="9"/>
        <v>-2.1949638851230193</v>
      </c>
      <c r="D117">
        <f t="shared" ca="1" si="8"/>
        <v>-1.4288177879552595</v>
      </c>
      <c r="E117" s="26">
        <f t="shared" ca="1" si="10"/>
        <v>3.199071400663557</v>
      </c>
      <c r="F117" s="26">
        <f t="shared" ca="1" si="11"/>
        <v>1.1713891539271584</v>
      </c>
      <c r="G117" s="27"/>
      <c r="I117" s="26">
        <f t="shared" ca="1" si="12"/>
        <v>47.152536317186694</v>
      </c>
      <c r="J117" s="28">
        <f t="shared" ca="1" si="12"/>
        <v>34763.600574781005</v>
      </c>
      <c r="K117" s="29">
        <f t="shared" ca="1" si="12"/>
        <v>1.8162257252649947</v>
      </c>
      <c r="L117" s="30">
        <f t="shared" ca="1" si="13"/>
        <v>3.4554176638835283</v>
      </c>
      <c r="M117" s="31">
        <f t="shared" ca="1" si="14"/>
        <v>27938.288250666548</v>
      </c>
      <c r="N117" s="26">
        <f t="shared" ca="1" si="14"/>
        <v>1.5919563763523814</v>
      </c>
      <c r="O117" s="32">
        <f t="shared" ca="1" si="15"/>
        <v>2.9093175277319663</v>
      </c>
    </row>
    <row r="118" spans="2:15" x14ac:dyDescent="0.25">
      <c r="B118">
        <f t="shared" ca="1" si="9"/>
        <v>-0.58488668220577111</v>
      </c>
      <c r="C118">
        <f t="shared" ca="1" si="9"/>
        <v>0.5569523386754619</v>
      </c>
      <c r="D118">
        <f t="shared" ca="1" si="8"/>
        <v>-1.1677151068002878E-2</v>
      </c>
      <c r="E118" s="26">
        <f t="shared" ca="1" si="10"/>
        <v>2.8075566588971146</v>
      </c>
      <c r="F118" s="26">
        <f t="shared" ca="1" si="11"/>
        <v>1.3981316558291195</v>
      </c>
      <c r="G118" s="27"/>
      <c r="I118" s="26">
        <f t="shared" ca="1" si="12"/>
        <v>54.246435526857574</v>
      </c>
      <c r="J118" s="28">
        <f t="shared" ca="1" si="12"/>
        <v>38678.397172231518</v>
      </c>
      <c r="K118" s="29">
        <f t="shared" ca="1" si="12"/>
        <v>1.898980206238694</v>
      </c>
      <c r="L118" s="30">
        <f t="shared" ca="1" si="13"/>
        <v>3.9971453847243414</v>
      </c>
      <c r="M118" s="31">
        <f t="shared" ca="1" si="14"/>
        <v>27658.121119616364</v>
      </c>
      <c r="N118" s="26">
        <f t="shared" ca="1" si="14"/>
        <v>1.4486413827118716</v>
      </c>
      <c r="O118" s="32">
        <f t="shared" ca="1" si="15"/>
        <v>2.9489958668211584</v>
      </c>
    </row>
    <row r="119" spans="2:15" x14ac:dyDescent="0.25">
      <c r="B119">
        <f t="shared" ca="1" si="9"/>
        <v>0.80637502436124331</v>
      </c>
      <c r="C119">
        <f t="shared" ca="1" si="9"/>
        <v>-0.36049299880348307</v>
      </c>
      <c r="D119">
        <f t="shared" ca="1" si="8"/>
        <v>0.30701902205828457</v>
      </c>
      <c r="E119" s="26">
        <f t="shared" ca="1" si="10"/>
        <v>3.503187512180622</v>
      </c>
      <c r="F119" s="26">
        <f t="shared" ca="1" si="11"/>
        <v>1.4491230435293254</v>
      </c>
      <c r="G119" s="27"/>
      <c r="I119" s="26">
        <f t="shared" ca="1" si="12"/>
        <v>51.932794556972851</v>
      </c>
      <c r="J119" s="28">
        <f t="shared" ca="1" si="12"/>
        <v>34974.18722842438</v>
      </c>
      <c r="K119" s="29">
        <f t="shared" ca="1" si="12"/>
        <v>1.5863329663519949</v>
      </c>
      <c r="L119" s="30">
        <f t="shared" ca="1" si="13"/>
        <v>3.402640246482862</v>
      </c>
      <c r="M119" s="31">
        <f t="shared" ca="1" si="14"/>
        <v>24746.385128899554</v>
      </c>
      <c r="N119" s="26">
        <f t="shared" ca="1" si="14"/>
        <v>1.220704758740806</v>
      </c>
      <c r="O119" s="32">
        <f t="shared" ca="1" si="15"/>
        <v>2.5058536936676745</v>
      </c>
    </row>
    <row r="120" spans="2:15" x14ac:dyDescent="0.25">
      <c r="B120">
        <f t="shared" ca="1" si="9"/>
        <v>-1.6216411894399871</v>
      </c>
      <c r="C120">
        <f t="shared" ca="1" si="9"/>
        <v>1.3899394974035915</v>
      </c>
      <c r="D120">
        <f t="shared" ca="1" si="8"/>
        <v>-0.14253348853673398</v>
      </c>
      <c r="E120" s="26">
        <f t="shared" ca="1" si="10"/>
        <v>2.2891794052800067</v>
      </c>
      <c r="F120" s="26">
        <f t="shared" ca="1" si="11"/>
        <v>1.3771946418341225</v>
      </c>
      <c r="G120" s="27"/>
      <c r="I120" s="26">
        <f t="shared" ca="1" si="12"/>
        <v>42.006219863155096</v>
      </c>
      <c r="J120" s="28">
        <f t="shared" ca="1" si="12"/>
        <v>39097.229764264746</v>
      </c>
      <c r="K120" s="29">
        <f t="shared" ca="1" si="12"/>
        <v>1.8479566289288827</v>
      </c>
      <c r="L120" s="30">
        <f t="shared" ca="1" si="13"/>
        <v>3.4902834584468794</v>
      </c>
      <c r="M120" s="31">
        <f t="shared" ca="1" si="14"/>
        <v>29184.210984440604</v>
      </c>
      <c r="N120" s="26">
        <f t="shared" ca="1" si="14"/>
        <v>1.5286555840616609</v>
      </c>
      <c r="O120" s="32">
        <f t="shared" ca="1" si="15"/>
        <v>2.7545739672067793</v>
      </c>
    </row>
    <row r="121" spans="2:15" x14ac:dyDescent="0.25">
      <c r="B121">
        <f t="shared" ca="1" si="9"/>
        <v>-0.11796970314515839</v>
      </c>
      <c r="C121">
        <f t="shared" ca="1" si="9"/>
        <v>3.0834818475279493E-2</v>
      </c>
      <c r="D121">
        <f t="shared" ca="1" si="8"/>
        <v>-6.0558327276778942E-2</v>
      </c>
      <c r="E121" s="26">
        <f t="shared" ca="1" si="10"/>
        <v>3.0410151484274208</v>
      </c>
      <c r="F121" s="26">
        <f t="shared" ca="1" si="11"/>
        <v>1.3903106676357153</v>
      </c>
      <c r="G121" s="27"/>
      <c r="I121" s="26">
        <f t="shared" ca="1" si="12"/>
        <v>39.649252168370467</v>
      </c>
      <c r="J121" s="28">
        <f t="shared" ca="1" si="12"/>
        <v>30788.982081926755</v>
      </c>
      <c r="K121" s="29">
        <f t="shared" ca="1" si="12"/>
        <v>1.7534462584890482</v>
      </c>
      <c r="L121" s="30">
        <f t="shared" ca="1" si="13"/>
        <v>2.9742063730628021</v>
      </c>
      <c r="M121" s="31">
        <f t="shared" ca="1" si="14"/>
        <v>25461.116923325942</v>
      </c>
      <c r="N121" s="26">
        <f t="shared" ca="1" si="14"/>
        <v>1.287819568927475</v>
      </c>
      <c r="O121" s="32">
        <f t="shared" ca="1" si="15"/>
        <v>2.2973338143087902</v>
      </c>
    </row>
    <row r="122" spans="2:15" x14ac:dyDescent="0.25">
      <c r="B122">
        <f t="shared" ca="1" si="9"/>
        <v>0.17648332967018784</v>
      </c>
      <c r="C122">
        <f t="shared" ca="1" si="9"/>
        <v>1.7267854269448768</v>
      </c>
      <c r="D122">
        <f t="shared" ca="1" si="8"/>
        <v>1.3567097845668961</v>
      </c>
      <c r="E122" s="26">
        <f t="shared" ca="1" si="10"/>
        <v>3.1882416648350942</v>
      </c>
      <c r="F122" s="26">
        <f t="shared" ca="1" si="11"/>
        <v>1.6170735655307034</v>
      </c>
      <c r="G122" s="27"/>
      <c r="I122" s="26">
        <f t="shared" ca="1" si="12"/>
        <v>43.997933005865171</v>
      </c>
      <c r="J122" s="28">
        <f t="shared" ca="1" si="12"/>
        <v>36239.514424101159</v>
      </c>
      <c r="K122" s="29">
        <f t="shared" ca="1" si="12"/>
        <v>1.3606767629048058</v>
      </c>
      <c r="L122" s="30">
        <f t="shared" ca="1" si="13"/>
        <v>2.9551404907014929</v>
      </c>
      <c r="M122" s="31">
        <f t="shared" ca="1" si="14"/>
        <v>28611.239208837691</v>
      </c>
      <c r="N122" s="26">
        <f t="shared" ca="1" si="14"/>
        <v>1.4549659794411853</v>
      </c>
      <c r="O122" s="32">
        <f t="shared" ca="1" si="15"/>
        <v>2.7138013653664088</v>
      </c>
    </row>
    <row r="123" spans="2:15" x14ac:dyDescent="0.25">
      <c r="B123">
        <f t="shared" ca="1" si="9"/>
        <v>-0.99557234739466605</v>
      </c>
      <c r="C123">
        <f t="shared" ca="1" si="9"/>
        <v>-1.304901656108675</v>
      </c>
      <c r="D123">
        <f t="shared" ca="1" si="8"/>
        <v>-1.6287868215149799</v>
      </c>
      <c r="E123" s="26">
        <f t="shared" ca="1" si="10"/>
        <v>2.6022138263026671</v>
      </c>
      <c r="F123" s="26">
        <f t="shared" ca="1" si="11"/>
        <v>1.1393941085576031</v>
      </c>
      <c r="G123" s="27"/>
      <c r="I123" s="26">
        <f t="shared" ca="1" si="12"/>
        <v>27.823034494404776</v>
      </c>
      <c r="J123" s="28">
        <f t="shared" ca="1" si="12"/>
        <v>36868.346860564554</v>
      </c>
      <c r="K123" s="29">
        <f t="shared" ca="1" si="12"/>
        <v>1.5277389193994981</v>
      </c>
      <c r="L123" s="30">
        <f t="shared" ca="1" si="13"/>
        <v>2.5535282058526656</v>
      </c>
      <c r="M123" s="31">
        <f t="shared" ca="1" si="14"/>
        <v>28357.158653812709</v>
      </c>
      <c r="N123" s="26">
        <f t="shared" ca="1" si="14"/>
        <v>1.4705374962242126</v>
      </c>
      <c r="O123" s="32">
        <f t="shared" ca="1" si="15"/>
        <v>2.2595196996125524</v>
      </c>
    </row>
    <row r="124" spans="2:15" x14ac:dyDescent="0.25">
      <c r="B124">
        <f t="shared" ca="1" si="9"/>
        <v>-0.48978313956570962</v>
      </c>
      <c r="C124">
        <f t="shared" ca="1" si="9"/>
        <v>-2.0532248487220217</v>
      </c>
      <c r="D124">
        <f t="shared" ca="1" si="8"/>
        <v>-1.8091440281814004</v>
      </c>
      <c r="E124" s="26">
        <f t="shared" ca="1" si="10"/>
        <v>2.8551084302171454</v>
      </c>
      <c r="F124" s="26">
        <f t="shared" ca="1" si="11"/>
        <v>1.1105369554909759</v>
      </c>
      <c r="G124" s="27"/>
      <c r="I124" s="26">
        <f t="shared" ca="1" si="12"/>
        <v>64.511713140626327</v>
      </c>
      <c r="J124" s="28">
        <f t="shared" ca="1" si="12"/>
        <v>40667.208628761829</v>
      </c>
      <c r="K124" s="29">
        <f t="shared" ca="1" si="12"/>
        <v>1.6503035099186452</v>
      </c>
      <c r="L124" s="30">
        <f t="shared" ca="1" si="13"/>
        <v>4.2738148072073319</v>
      </c>
      <c r="M124" s="31">
        <f t="shared" ca="1" si="14"/>
        <v>26846.627882067485</v>
      </c>
      <c r="N124" s="26">
        <f t="shared" ca="1" si="14"/>
        <v>1.2454090008912584</v>
      </c>
      <c r="O124" s="32">
        <f t="shared" ca="1" si="15"/>
        <v>2.9773309576123363</v>
      </c>
    </row>
    <row r="125" spans="2:15" x14ac:dyDescent="0.25">
      <c r="B125">
        <f t="shared" ca="1" si="9"/>
        <v>-0.30758255446914995</v>
      </c>
      <c r="C125">
        <f t="shared" ca="1" si="9"/>
        <v>-0.27761998968469864</v>
      </c>
      <c r="D125">
        <f t="shared" ca="1" si="8"/>
        <v>-0.41356811679501293</v>
      </c>
      <c r="E125" s="26">
        <f t="shared" ca="1" si="10"/>
        <v>2.9462087227654252</v>
      </c>
      <c r="F125" s="26">
        <f t="shared" ca="1" si="11"/>
        <v>1.3338291013127979</v>
      </c>
      <c r="G125" s="27"/>
      <c r="I125" s="26">
        <f t="shared" ca="1" si="12"/>
        <v>34.190908025610653</v>
      </c>
      <c r="J125" s="28">
        <f t="shared" ca="1" si="12"/>
        <v>33805.155179687623</v>
      </c>
      <c r="K125" s="29">
        <f t="shared" ca="1" si="12"/>
        <v>2.0776307743570426</v>
      </c>
      <c r="L125" s="30">
        <f t="shared" ca="1" si="13"/>
        <v>3.2334597258972377</v>
      </c>
      <c r="M125" s="31">
        <f t="shared" ca="1" si="14"/>
        <v>32906.579368416606</v>
      </c>
      <c r="N125" s="26">
        <f t="shared" ca="1" si="14"/>
        <v>1.2486101070761078</v>
      </c>
      <c r="O125" s="32">
        <f t="shared" ca="1" si="15"/>
        <v>2.3737159356990971</v>
      </c>
    </row>
    <row r="126" spans="2:15" x14ac:dyDescent="0.25">
      <c r="B126">
        <f t="shared" ca="1" si="9"/>
        <v>-0.8697088900416643</v>
      </c>
      <c r="C126">
        <f t="shared" ca="1" si="9"/>
        <v>-0.76042379657572456</v>
      </c>
      <c r="D126">
        <f t="shared" ca="1" si="8"/>
        <v>-1.1518474348898013</v>
      </c>
      <c r="E126" s="26">
        <f t="shared" ca="1" si="10"/>
        <v>2.6651455549791678</v>
      </c>
      <c r="F126" s="26">
        <f t="shared" ca="1" si="11"/>
        <v>1.2157044104176318</v>
      </c>
      <c r="G126" s="27"/>
      <c r="I126" s="26">
        <f t="shared" ca="1" si="12"/>
        <v>57.085658098789111</v>
      </c>
      <c r="J126" s="28">
        <f t="shared" ca="1" si="12"/>
        <v>30778.056297327483</v>
      </c>
      <c r="K126" s="29">
        <f t="shared" ca="1" si="12"/>
        <v>1.5072438949545039</v>
      </c>
      <c r="L126" s="30">
        <f t="shared" ca="1" si="13"/>
        <v>3.2642294936890242</v>
      </c>
      <c r="M126" s="31">
        <f t="shared" ca="1" si="14"/>
        <v>30294.262870790888</v>
      </c>
      <c r="N126" s="26">
        <f t="shared" ca="1" si="14"/>
        <v>1.1486030357510528</v>
      </c>
      <c r="O126" s="32">
        <f t="shared" ca="1" si="15"/>
        <v>2.8779709683478627</v>
      </c>
    </row>
    <row r="127" spans="2:15" x14ac:dyDescent="0.25">
      <c r="B127">
        <f t="shared" ca="1" si="9"/>
        <v>-0.44639790492781695</v>
      </c>
      <c r="C127">
        <f t="shared" ca="1" si="9"/>
        <v>-0.53962513833549974</v>
      </c>
      <c r="D127">
        <f t="shared" ca="1" si="8"/>
        <v>-0.69784796381602243</v>
      </c>
      <c r="E127" s="26">
        <f t="shared" ca="1" si="10"/>
        <v>2.8768010475360914</v>
      </c>
      <c r="F127" s="26">
        <f t="shared" ca="1" si="11"/>
        <v>1.2883443257894363</v>
      </c>
      <c r="G127" s="27"/>
      <c r="I127" s="26">
        <f t="shared" ca="1" si="12"/>
        <v>55.208191591002219</v>
      </c>
      <c r="J127" s="28">
        <f t="shared" ca="1" si="12"/>
        <v>31915.477657253636</v>
      </c>
      <c r="K127" s="29">
        <f t="shared" ca="1" si="12"/>
        <v>1.6943248020741946</v>
      </c>
      <c r="L127" s="30">
        <f t="shared" ca="1" si="13"/>
        <v>3.4563206072942041</v>
      </c>
      <c r="M127" s="31">
        <f t="shared" ca="1" si="14"/>
        <v>28739.455944805271</v>
      </c>
      <c r="N127" s="26">
        <f t="shared" ca="1" si="14"/>
        <v>1.2372005953578387</v>
      </c>
      <c r="O127" s="32">
        <f t="shared" ca="1" si="15"/>
        <v>2.8238539853798157</v>
      </c>
    </row>
    <row r="128" spans="2:15" x14ac:dyDescent="0.25">
      <c r="B128">
        <f t="shared" ca="1" si="9"/>
        <v>-1.1369626544461096</v>
      </c>
      <c r="C128">
        <f t="shared" ca="1" si="9"/>
        <v>-0.46467601378134138</v>
      </c>
      <c r="D128">
        <f t="shared" ca="1" si="8"/>
        <v>-1.1277189076002807</v>
      </c>
      <c r="E128" s="26">
        <f t="shared" ca="1" si="10"/>
        <v>2.5315186727769454</v>
      </c>
      <c r="F128" s="26">
        <f t="shared" ca="1" si="11"/>
        <v>1.219564974783955</v>
      </c>
      <c r="G128" s="27"/>
      <c r="I128" s="26">
        <f t="shared" ca="1" si="12"/>
        <v>66.28188274922806</v>
      </c>
      <c r="J128" s="28">
        <f t="shared" ca="1" si="12"/>
        <v>33886.153308915062</v>
      </c>
      <c r="K128" s="29">
        <f t="shared" ca="1" si="12"/>
        <v>1.5543915760023401</v>
      </c>
      <c r="L128" s="30">
        <f t="shared" ca="1" si="13"/>
        <v>3.8004296164462144</v>
      </c>
      <c r="M128" s="31">
        <f t="shared" ca="1" si="14"/>
        <v>23322.035354864096</v>
      </c>
      <c r="N128" s="26">
        <f t="shared" ca="1" si="14"/>
        <v>1.2810812653211454</v>
      </c>
      <c r="O128" s="32">
        <f t="shared" ca="1" si="15"/>
        <v>2.8269096781855989</v>
      </c>
    </row>
    <row r="129" spans="2:15" x14ac:dyDescent="0.25">
      <c r="B129">
        <f t="shared" ca="1" si="9"/>
        <v>-0.38018312052665648</v>
      </c>
      <c r="C129">
        <f t="shared" ca="1" si="9"/>
        <v>-1.4442819044583597</v>
      </c>
      <c r="D129">
        <f t="shared" ca="1" si="8"/>
        <v>-1.2975517695015535</v>
      </c>
      <c r="E129" s="26">
        <f t="shared" ca="1" si="10"/>
        <v>2.9099084397366717</v>
      </c>
      <c r="F129" s="26">
        <f t="shared" ca="1" si="11"/>
        <v>1.1923917168797513</v>
      </c>
      <c r="G129" s="27"/>
      <c r="I129" s="26">
        <f t="shared" ca="1" si="12"/>
        <v>61.893301124057331</v>
      </c>
      <c r="J129" s="28">
        <f t="shared" ca="1" si="12"/>
        <v>37571.624358634697</v>
      </c>
      <c r="K129" s="29">
        <f t="shared" ca="1" si="12"/>
        <v>1.5191528848569393</v>
      </c>
      <c r="L129" s="30">
        <f t="shared" ca="1" si="13"/>
        <v>3.8445847450058843</v>
      </c>
      <c r="M129" s="31">
        <f t="shared" ca="1" si="14"/>
        <v>28863.755578509677</v>
      </c>
      <c r="N129" s="26">
        <f t="shared" ca="1" si="14"/>
        <v>1.647776119455129</v>
      </c>
      <c r="O129" s="32">
        <f t="shared" ca="1" si="15"/>
        <v>3.4342492350470177</v>
      </c>
    </row>
    <row r="130" spans="2:15" x14ac:dyDescent="0.25">
      <c r="B130">
        <f t="shared" ca="1" si="9"/>
        <v>0.30366176454505878</v>
      </c>
      <c r="C130">
        <f t="shared" ca="1" si="9"/>
        <v>-0.18401305886482539</v>
      </c>
      <c r="D130">
        <f t="shared" ca="1" si="8"/>
        <v>8.1151626201501847E-2</v>
      </c>
      <c r="E130" s="26">
        <f t="shared" ca="1" si="10"/>
        <v>3.2518308822725297</v>
      </c>
      <c r="F130" s="26">
        <f t="shared" ca="1" si="11"/>
        <v>1.4129842601922402</v>
      </c>
      <c r="G130" s="27"/>
      <c r="I130" s="26">
        <f t="shared" ca="1" si="12"/>
        <v>33.187322488157285</v>
      </c>
      <c r="J130" s="28">
        <f t="shared" ca="1" si="12"/>
        <v>33954.607562240992</v>
      </c>
      <c r="K130" s="29">
        <f t="shared" ca="1" si="12"/>
        <v>1.5961316813857922</v>
      </c>
      <c r="L130" s="30">
        <f t="shared" ca="1" si="13"/>
        <v>2.7229941925127079</v>
      </c>
      <c r="M130" s="31">
        <f t="shared" ca="1" si="14"/>
        <v>31716.602528926476</v>
      </c>
      <c r="N130" s="26">
        <f t="shared" ca="1" si="14"/>
        <v>1.074108324424643</v>
      </c>
      <c r="O130" s="32">
        <f t="shared" ca="1" si="15"/>
        <v>2.126697440780831</v>
      </c>
    </row>
    <row r="131" spans="2:15" x14ac:dyDescent="0.25">
      <c r="B131">
        <f t="shared" ca="1" si="9"/>
        <v>0.75040202788643673</v>
      </c>
      <c r="C131">
        <f t="shared" ca="1" si="9"/>
        <v>-0.24933603662366119</v>
      </c>
      <c r="D131">
        <f t="shared" ca="1" si="8"/>
        <v>0.34721987350006411</v>
      </c>
      <c r="E131" s="26">
        <f t="shared" ca="1" si="10"/>
        <v>3.4752010139432183</v>
      </c>
      <c r="F131" s="26">
        <f t="shared" ca="1" si="11"/>
        <v>1.4555551797600101</v>
      </c>
      <c r="G131" s="27"/>
      <c r="I131" s="26">
        <f t="shared" ca="1" si="12"/>
        <v>62.385906095093304</v>
      </c>
      <c r="J131" s="28">
        <f t="shared" ca="1" si="12"/>
        <v>32365.875865538783</v>
      </c>
      <c r="K131" s="29">
        <f t="shared" ca="1" si="12"/>
        <v>1.9323503095372847</v>
      </c>
      <c r="L131" s="30">
        <f t="shared" ca="1" si="13"/>
        <v>3.9515248019702338</v>
      </c>
      <c r="M131" s="31">
        <f t="shared" ca="1" si="14"/>
        <v>28205.586502558981</v>
      </c>
      <c r="N131" s="26">
        <f t="shared" ca="1" si="14"/>
        <v>1.3556361926928373</v>
      </c>
      <c r="O131" s="32">
        <f t="shared" ca="1" si="15"/>
        <v>3.115267263598513</v>
      </c>
    </row>
    <row r="132" spans="2:15" x14ac:dyDescent="0.25">
      <c r="B132">
        <f t="shared" ca="1" si="9"/>
        <v>-0.90249519165709091</v>
      </c>
      <c r="C132">
        <f t="shared" ca="1" si="9"/>
        <v>0.62512541996931581</v>
      </c>
      <c r="D132">
        <f t="shared" ca="1" si="8"/>
        <v>-0.18531778960259759</v>
      </c>
      <c r="E132" s="26">
        <f t="shared" ca="1" si="10"/>
        <v>2.6487524041714545</v>
      </c>
      <c r="F132" s="26">
        <f t="shared" ca="1" si="11"/>
        <v>1.3703491536635843</v>
      </c>
      <c r="G132" s="27"/>
      <c r="I132" s="26">
        <f t="shared" ca="1" si="12"/>
        <v>74.506396336636627</v>
      </c>
      <c r="J132" s="28">
        <f t="shared" ca="1" si="12"/>
        <v>36660.50957873914</v>
      </c>
      <c r="K132" s="29">
        <f t="shared" ca="1" si="12"/>
        <v>1.2406840035332678</v>
      </c>
      <c r="L132" s="30">
        <f t="shared" ca="1" si="13"/>
        <v>3.9721264601098696</v>
      </c>
      <c r="M132" s="31">
        <f t="shared" ca="1" si="14"/>
        <v>31419.741835539411</v>
      </c>
      <c r="N132" s="26">
        <f t="shared" ca="1" si="14"/>
        <v>1.3928669788580812</v>
      </c>
      <c r="O132" s="32">
        <f t="shared" ca="1" si="15"/>
        <v>3.733838716851583</v>
      </c>
    </row>
    <row r="133" spans="2:15" x14ac:dyDescent="0.25">
      <c r="B133">
        <f t="shared" ca="1" si="9"/>
        <v>-1.4516402738839305</v>
      </c>
      <c r="C133">
        <f t="shared" ca="1" si="9"/>
        <v>0.8907477092560997</v>
      </c>
      <c r="D133">
        <f t="shared" ca="1" si="8"/>
        <v>-0.3800270903646582</v>
      </c>
      <c r="E133" s="26">
        <f t="shared" ca="1" si="10"/>
        <v>2.3741798630580346</v>
      </c>
      <c r="F133" s="26">
        <f t="shared" ca="1" si="11"/>
        <v>1.3391956655416546</v>
      </c>
      <c r="G133" s="27"/>
      <c r="I133" s="26">
        <f t="shared" ca="1" si="12"/>
        <v>36.017440255175828</v>
      </c>
      <c r="J133" s="28">
        <f t="shared" ca="1" si="12"/>
        <v>29929.527882559581</v>
      </c>
      <c r="K133" s="29">
        <f t="shared" ca="1" si="12"/>
        <v>1.3705202267071748</v>
      </c>
      <c r="L133" s="30">
        <f t="shared" ca="1" si="13"/>
        <v>2.4485052090828834</v>
      </c>
      <c r="M133" s="31">
        <f t="shared" ca="1" si="14"/>
        <v>33915.896229608021</v>
      </c>
      <c r="N133" s="26">
        <f t="shared" ca="1" si="14"/>
        <v>1.6169464515344021</v>
      </c>
      <c r="O133" s="32">
        <f t="shared" ca="1" si="15"/>
        <v>2.8385102176850525</v>
      </c>
    </row>
    <row r="134" spans="2:15" x14ac:dyDescent="0.25">
      <c r="B134">
        <f t="shared" ca="1" si="9"/>
        <v>0.33553118227642259</v>
      </c>
      <c r="C134">
        <f t="shared" ca="1" si="9"/>
        <v>-1.9339884272446513</v>
      </c>
      <c r="D134">
        <f t="shared" ca="1" si="8"/>
        <v>-1.1462721658862869</v>
      </c>
      <c r="E134" s="26">
        <f t="shared" ca="1" si="10"/>
        <v>3.2677655911382115</v>
      </c>
      <c r="F134" s="26">
        <f t="shared" ca="1" si="11"/>
        <v>1.2165964534581941</v>
      </c>
      <c r="G134" s="27"/>
      <c r="I134" s="26">
        <f t="shared" ca="1" si="12"/>
        <v>57.576882484942317</v>
      </c>
      <c r="J134" s="28">
        <f t="shared" ca="1" si="12"/>
        <v>37029.389560401032</v>
      </c>
      <c r="K134" s="29">
        <f t="shared" ca="1" si="12"/>
        <v>1.9890464319169996</v>
      </c>
      <c r="L134" s="30">
        <f t="shared" ca="1" si="13"/>
        <v>4.1210832431253595</v>
      </c>
      <c r="M134" s="31">
        <f t="shared" ca="1" si="14"/>
        <v>27825.808863999515</v>
      </c>
      <c r="N134" s="26">
        <f t="shared" ca="1" si="14"/>
        <v>1.204978196156663</v>
      </c>
      <c r="O134" s="32">
        <f t="shared" ca="1" si="15"/>
        <v>2.8071015231676295</v>
      </c>
    </row>
    <row r="135" spans="2:15" x14ac:dyDescent="0.25">
      <c r="B135">
        <f t="shared" ca="1" si="9"/>
        <v>-1.0548510038081518</v>
      </c>
      <c r="C135">
        <f t="shared" ca="1" si="9"/>
        <v>-1.4099542566067598</v>
      </c>
      <c r="D135">
        <f t="shared" ca="1" si="8"/>
        <v>-1.7453044437733576</v>
      </c>
      <c r="E135" s="26">
        <f t="shared" ca="1" si="10"/>
        <v>2.572574498095924</v>
      </c>
      <c r="F135" s="26">
        <f t="shared" ca="1" si="11"/>
        <v>1.1207512889962628</v>
      </c>
      <c r="G135" s="27"/>
      <c r="I135" s="26">
        <f t="shared" ca="1" si="12"/>
        <v>58.366885992930648</v>
      </c>
      <c r="J135" s="28">
        <f t="shared" ca="1" si="12"/>
        <v>36208.775660727493</v>
      </c>
      <c r="K135" s="29">
        <f t="shared" ca="1" si="12"/>
        <v>1.5800591046268504</v>
      </c>
      <c r="L135" s="30">
        <f t="shared" ca="1" si="13"/>
        <v>3.6934525855601334</v>
      </c>
      <c r="M135" s="31">
        <f t="shared" ca="1" si="14"/>
        <v>27872.174849213443</v>
      </c>
      <c r="N135" s="26">
        <f t="shared" ca="1" si="14"/>
        <v>1.4606909233757439</v>
      </c>
      <c r="O135" s="32">
        <f t="shared" ca="1" si="15"/>
        <v>3.087502975174814</v>
      </c>
    </row>
    <row r="136" spans="2:15" x14ac:dyDescent="0.25">
      <c r="B136">
        <f t="shared" ca="1" si="9"/>
        <v>-1.6940511079367258</v>
      </c>
      <c r="C136">
        <f t="shared" ca="1" si="9"/>
        <v>-0.80606611209028689</v>
      </c>
      <c r="D136">
        <f t="shared" ca="1" si="8"/>
        <v>-1.7614821203723661</v>
      </c>
      <c r="E136" s="26">
        <f t="shared" ca="1" si="10"/>
        <v>2.2529744460316374</v>
      </c>
      <c r="F136" s="26">
        <f t="shared" ca="1" si="11"/>
        <v>1.1181628607404213</v>
      </c>
      <c r="G136" s="27"/>
      <c r="I136" s="26">
        <f t="shared" ca="1" si="12"/>
        <v>34.210307671633316</v>
      </c>
      <c r="J136" s="28">
        <f t="shared" ca="1" si="12"/>
        <v>32290.337284078607</v>
      </c>
      <c r="K136" s="29">
        <f t="shared" ca="1" si="12"/>
        <v>1.3602435151807326</v>
      </c>
      <c r="L136" s="30">
        <f t="shared" ca="1" si="13"/>
        <v>2.4649058884898745</v>
      </c>
      <c r="M136" s="31">
        <f t="shared" ca="1" si="14"/>
        <v>32800.757199649634</v>
      </c>
      <c r="N136" s="26">
        <f t="shared" ca="1" si="14"/>
        <v>1.363995853389824</v>
      </c>
      <c r="O136" s="32">
        <f t="shared" ca="1" si="15"/>
        <v>2.4861198490523795</v>
      </c>
    </row>
    <row r="137" spans="2:15" x14ac:dyDescent="0.25">
      <c r="B137">
        <f t="shared" ca="1" si="9"/>
        <v>-0.1221432552406013</v>
      </c>
      <c r="C137">
        <f t="shared" ca="1" si="9"/>
        <v>-1.0295087875542099</v>
      </c>
      <c r="D137">
        <f t="shared" ca="1" si="8"/>
        <v>-0.82071661095585247</v>
      </c>
      <c r="E137" s="26">
        <f t="shared" ca="1" si="10"/>
        <v>3.0389283723796994</v>
      </c>
      <c r="F137" s="26">
        <f t="shared" ca="1" si="11"/>
        <v>1.2686853422470634</v>
      </c>
      <c r="G137" s="27"/>
      <c r="I137" s="26">
        <f t="shared" ca="1" si="12"/>
        <v>35.875306143662776</v>
      </c>
      <c r="J137" s="28">
        <f t="shared" ca="1" si="12"/>
        <v>30784.67017770603</v>
      </c>
      <c r="K137" s="29">
        <f t="shared" ca="1" si="12"/>
        <v>1.2981112589853909</v>
      </c>
      <c r="L137" s="30">
        <f t="shared" ca="1" si="13"/>
        <v>2.4025207261422805</v>
      </c>
      <c r="M137" s="31">
        <f t="shared" ca="1" si="14"/>
        <v>25861.81776300869</v>
      </c>
      <c r="N137" s="26">
        <f t="shared" ca="1" si="14"/>
        <v>1.1359097429352238</v>
      </c>
      <c r="O137" s="32">
        <f t="shared" ca="1" si="15"/>
        <v>2.0637103726147767</v>
      </c>
    </row>
    <row r="138" spans="2:15" x14ac:dyDescent="0.25">
      <c r="B138">
        <f t="shared" ca="1" si="9"/>
        <v>-1.0098920346546991</v>
      </c>
      <c r="C138">
        <f t="shared" ca="1" si="9"/>
        <v>0.26466530923777132</v>
      </c>
      <c r="D138">
        <f t="shared" ca="1" si="8"/>
        <v>-0.51791558791431891</v>
      </c>
      <c r="E138" s="26">
        <f t="shared" ca="1" si="10"/>
        <v>2.5950539826726504</v>
      </c>
      <c r="F138" s="26">
        <f t="shared" ca="1" si="11"/>
        <v>1.3171335059337088</v>
      </c>
      <c r="G138" s="27"/>
      <c r="I138" s="26">
        <f t="shared" ca="1" si="12"/>
        <v>48.719667767346166</v>
      </c>
      <c r="J138" s="28">
        <f t="shared" ca="1" si="12"/>
        <v>34477.01690846085</v>
      </c>
      <c r="K138" s="29">
        <f t="shared" ca="1" si="12"/>
        <v>1.4990690269640103</v>
      </c>
      <c r="L138" s="30">
        <f t="shared" ca="1" si="13"/>
        <v>3.1787778363533992</v>
      </c>
      <c r="M138" s="31">
        <f t="shared" ca="1" si="14"/>
        <v>30785.88222409541</v>
      </c>
      <c r="N138" s="26">
        <f t="shared" ca="1" si="14"/>
        <v>1.0188137098234828</v>
      </c>
      <c r="O138" s="32">
        <f t="shared" ca="1" si="15"/>
        <v>2.5186916637060595</v>
      </c>
    </row>
    <row r="139" spans="2:15" x14ac:dyDescent="0.25">
      <c r="B139">
        <f t="shared" ca="1" si="9"/>
        <v>-1.3906680325459486</v>
      </c>
      <c r="C139">
        <f t="shared" ca="1" si="9"/>
        <v>1.1258035200469645</v>
      </c>
      <c r="D139">
        <f t="shared" ca="1" si="8"/>
        <v>-0.16948309648046367</v>
      </c>
      <c r="E139" s="26">
        <f t="shared" ca="1" si="10"/>
        <v>2.4046659837270257</v>
      </c>
      <c r="F139" s="26">
        <f t="shared" ca="1" si="11"/>
        <v>1.3728827045631258</v>
      </c>
      <c r="G139" s="27"/>
      <c r="I139" s="26">
        <f t="shared" ca="1" si="12"/>
        <v>49.85649178250118</v>
      </c>
      <c r="J139" s="28">
        <f t="shared" ca="1" si="12"/>
        <v>31592.35009783971</v>
      </c>
      <c r="K139" s="29">
        <f t="shared" ca="1" si="12"/>
        <v>1.7895560430954243</v>
      </c>
      <c r="L139" s="30">
        <f t="shared" ca="1" si="13"/>
        <v>3.36463978613827</v>
      </c>
      <c r="M139" s="31">
        <f t="shared" ca="1" si="14"/>
        <v>27033.414655004322</v>
      </c>
      <c r="N139" s="26">
        <f t="shared" ca="1" si="14"/>
        <v>1.1556664801811438</v>
      </c>
      <c r="O139" s="32">
        <f t="shared" ca="1" si="15"/>
        <v>2.5034576957813135</v>
      </c>
    </row>
    <row r="140" spans="2:15" x14ac:dyDescent="0.25">
      <c r="B140">
        <f t="shared" ca="1" si="9"/>
        <v>0.35576585055099846</v>
      </c>
      <c r="C140">
        <f t="shared" ca="1" si="9"/>
        <v>0.92740418452210505</v>
      </c>
      <c r="D140">
        <f t="shared" ca="1" si="8"/>
        <v>0.91133515619527494</v>
      </c>
      <c r="E140" s="26">
        <f t="shared" ca="1" si="10"/>
        <v>3.2778829252754993</v>
      </c>
      <c r="F140" s="26">
        <f t="shared" ca="1" si="11"/>
        <v>1.545813624991244</v>
      </c>
      <c r="G140" s="27"/>
      <c r="I140" s="26">
        <f t="shared" ca="1" si="12"/>
        <v>30.030147621992864</v>
      </c>
      <c r="J140" s="28">
        <f t="shared" ca="1" si="12"/>
        <v>29953.035640555172</v>
      </c>
      <c r="K140" s="29">
        <f t="shared" ca="1" si="12"/>
        <v>1.8295338743443357</v>
      </c>
      <c r="L140" s="30">
        <f t="shared" ca="1" si="13"/>
        <v>2.729027956357021</v>
      </c>
      <c r="M140" s="31">
        <f t="shared" ca="1" si="14"/>
        <v>27991.922106737504</v>
      </c>
      <c r="N140" s="26">
        <f t="shared" ca="1" si="14"/>
        <v>1.5821559451433636</v>
      </c>
      <c r="O140" s="32">
        <f t="shared" ca="1" si="15"/>
        <v>2.4227574982320164</v>
      </c>
    </row>
    <row r="141" spans="2:15" x14ac:dyDescent="0.25">
      <c r="B141">
        <f t="shared" ca="1" si="9"/>
        <v>-0.44561799212073805</v>
      </c>
      <c r="C141">
        <f t="shared" ca="1" si="9"/>
        <v>-6.6160885815784845E-2</v>
      </c>
      <c r="D141">
        <f t="shared" ca="1" si="8"/>
        <v>-0.35918091756675891</v>
      </c>
      <c r="E141" s="26">
        <f t="shared" ca="1" si="10"/>
        <v>2.8771910039396311</v>
      </c>
      <c r="F141" s="26">
        <f t="shared" ca="1" si="11"/>
        <v>1.3425310531893184</v>
      </c>
      <c r="G141" s="27"/>
      <c r="I141" s="26">
        <f t="shared" ca="1" si="12"/>
        <v>28.08234535233515</v>
      </c>
      <c r="J141" s="28">
        <f t="shared" ca="1" si="12"/>
        <v>34248.084116913647</v>
      </c>
      <c r="K141" s="29">
        <f t="shared" ca="1" si="12"/>
        <v>1.5086540771974135</v>
      </c>
      <c r="L141" s="30">
        <f t="shared" ca="1" si="13"/>
        <v>2.4704206030244067</v>
      </c>
      <c r="M141" s="31">
        <f t="shared" ca="1" si="14"/>
        <v>30044.640798739532</v>
      </c>
      <c r="N141" s="26">
        <f t="shared" ca="1" si="14"/>
        <v>1.2394794733130359</v>
      </c>
      <c r="O141" s="32">
        <f t="shared" ca="1" si="15"/>
        <v>2.083203452210098</v>
      </c>
    </row>
    <row r="142" spans="2:15" x14ac:dyDescent="0.25">
      <c r="B142">
        <f t="shared" ca="1" si="9"/>
        <v>-0.82596398080074385</v>
      </c>
      <c r="C142">
        <f t="shared" ca="1" si="9"/>
        <v>0.64716296755001079</v>
      </c>
      <c r="D142">
        <f t="shared" ca="1" si="8"/>
        <v>-0.11600798512434057</v>
      </c>
      <c r="E142" s="26">
        <f t="shared" ca="1" si="10"/>
        <v>2.6870180095996283</v>
      </c>
      <c r="F142" s="26">
        <f t="shared" ca="1" si="11"/>
        <v>1.3814387223801055</v>
      </c>
      <c r="G142" s="27"/>
      <c r="I142" s="26">
        <f t="shared" ca="1" si="12"/>
        <v>41.804000637760694</v>
      </c>
      <c r="J142" s="28">
        <f t="shared" ca="1" si="12"/>
        <v>40257.554175555902</v>
      </c>
      <c r="K142" s="29">
        <f t="shared" ca="1" si="12"/>
        <v>1.3309413424985348</v>
      </c>
      <c r="L142" s="30">
        <f t="shared" ca="1" si="13"/>
        <v>3.0138681629281594</v>
      </c>
      <c r="M142" s="31">
        <f t="shared" ca="1" si="14"/>
        <v>30349.009278329962</v>
      </c>
      <c r="N142" s="26">
        <f t="shared" ca="1" si="14"/>
        <v>1.1303782712137613</v>
      </c>
      <c r="O142" s="32">
        <f t="shared" ca="1" si="15"/>
        <v>2.399088274440472</v>
      </c>
    </row>
    <row r="143" spans="2:15" x14ac:dyDescent="0.25">
      <c r="B143">
        <f t="shared" ca="1" si="9"/>
        <v>-7.6897130934476643E-2</v>
      </c>
      <c r="C143">
        <f t="shared" ca="1" si="9"/>
        <v>-1.2296068907302884</v>
      </c>
      <c r="D143">
        <f t="shared" ca="1" si="8"/>
        <v>-0.93194295219348</v>
      </c>
      <c r="E143" s="26">
        <f t="shared" ca="1" si="10"/>
        <v>3.0615514345327619</v>
      </c>
      <c r="F143" s="26">
        <f t="shared" ca="1" si="11"/>
        <v>1.250889127649043</v>
      </c>
      <c r="G143" s="27"/>
      <c r="I143" s="26">
        <f t="shared" ca="1" si="12"/>
        <v>45.553556241348183</v>
      </c>
      <c r="J143" s="28">
        <f t="shared" ca="1" si="12"/>
        <v>34964.271816817578</v>
      </c>
      <c r="K143" s="29">
        <f t="shared" ca="1" si="12"/>
        <v>1.5019274399093869</v>
      </c>
      <c r="L143" s="30">
        <f t="shared" ca="1" si="13"/>
        <v>3.0946743625545716</v>
      </c>
      <c r="M143" s="31">
        <f t="shared" ca="1" si="14"/>
        <v>31398.915210827607</v>
      </c>
      <c r="N143" s="26">
        <f t="shared" ca="1" si="14"/>
        <v>1.3150729018887581</v>
      </c>
      <c r="O143" s="32">
        <f t="shared" ca="1" si="15"/>
        <v>2.7454051518625162</v>
      </c>
    </row>
    <row r="144" spans="2:15" x14ac:dyDescent="0.25">
      <c r="B144">
        <f t="shared" ca="1" si="9"/>
        <v>-0.34044524792058622</v>
      </c>
      <c r="C144">
        <f t="shared" ca="1" si="9"/>
        <v>-2.0588294547861805</v>
      </c>
      <c r="D144">
        <f t="shared" ca="1" si="8"/>
        <v>-1.7086099933375509</v>
      </c>
      <c r="E144" s="26">
        <f t="shared" ca="1" si="10"/>
        <v>2.929777376039707</v>
      </c>
      <c r="F144" s="26">
        <f t="shared" ca="1" si="11"/>
        <v>1.1266224010659918</v>
      </c>
      <c r="G144" s="27"/>
      <c r="I144" s="26">
        <f t="shared" ca="1" si="12"/>
        <v>50.949078696699857</v>
      </c>
      <c r="J144" s="28">
        <f t="shared" ca="1" si="12"/>
        <v>32968.779899097113</v>
      </c>
      <c r="K144" s="29">
        <f t="shared" ca="1" si="12"/>
        <v>1.4268499581934617</v>
      </c>
      <c r="L144" s="30">
        <f t="shared" ca="1" si="13"/>
        <v>3.1065789198067368</v>
      </c>
      <c r="M144" s="31">
        <f t="shared" ca="1" si="14"/>
        <v>29175.645412298312</v>
      </c>
      <c r="N144" s="26">
        <f t="shared" ca="1" si="14"/>
        <v>1.3563338160844465</v>
      </c>
      <c r="O144" s="32">
        <f t="shared" ca="1" si="15"/>
        <v>2.8428060702226432</v>
      </c>
    </row>
    <row r="145" spans="2:15" x14ac:dyDescent="0.25">
      <c r="B145">
        <f t="shared" ca="1" si="9"/>
        <v>0.50148147445557367</v>
      </c>
      <c r="C145">
        <f t="shared" ca="1" si="9"/>
        <v>0.94814575404383494</v>
      </c>
      <c r="D145">
        <f t="shared" ca="1" si="8"/>
        <v>1.0281485363519856</v>
      </c>
      <c r="E145" s="26">
        <f t="shared" ca="1" si="10"/>
        <v>3.3507407372277869</v>
      </c>
      <c r="F145" s="26">
        <f t="shared" ca="1" si="11"/>
        <v>1.5645037658163177</v>
      </c>
      <c r="G145" s="27"/>
      <c r="I145" s="26">
        <f t="shared" ca="1" si="12"/>
        <v>40.977011844742364</v>
      </c>
      <c r="J145" s="28">
        <f t="shared" ca="1" si="12"/>
        <v>30115.120786756277</v>
      </c>
      <c r="K145" s="29">
        <f t="shared" ca="1" si="12"/>
        <v>1.6911823647121786</v>
      </c>
      <c r="L145" s="30">
        <f t="shared" ca="1" si="13"/>
        <v>2.9252100258969378</v>
      </c>
      <c r="M145" s="31">
        <f t="shared" ca="1" si="14"/>
        <v>27014.998036638914</v>
      </c>
      <c r="N145" s="26">
        <f t="shared" ca="1" si="14"/>
        <v>1.529459056827905</v>
      </c>
      <c r="O145" s="32">
        <f t="shared" ca="1" si="15"/>
        <v>2.6364529513609494</v>
      </c>
    </row>
    <row r="146" spans="2:15" x14ac:dyDescent="0.25">
      <c r="B146">
        <f t="shared" ca="1" si="9"/>
        <v>1.3217367431417344</v>
      </c>
      <c r="C146">
        <f t="shared" ca="1" si="9"/>
        <v>0.16824613665357593</v>
      </c>
      <c r="D146">
        <f t="shared" ca="1" si="8"/>
        <v>1.0453674945282492</v>
      </c>
      <c r="E146" s="26">
        <f t="shared" ca="1" si="10"/>
        <v>3.7608683715708673</v>
      </c>
      <c r="F146" s="26">
        <f t="shared" ca="1" si="11"/>
        <v>1.5672587991245197</v>
      </c>
      <c r="G146" s="27"/>
      <c r="I146" s="26">
        <f t="shared" ca="1" si="12"/>
        <v>56.358922746820433</v>
      </c>
      <c r="J146" s="28">
        <f t="shared" ca="1" si="12"/>
        <v>35668.897695396387</v>
      </c>
      <c r="K146" s="29">
        <f t="shared" ca="1" si="12"/>
        <v>1.5164283653436885</v>
      </c>
      <c r="L146" s="30">
        <f t="shared" ca="1" si="13"/>
        <v>3.5266890150227748</v>
      </c>
      <c r="M146" s="31">
        <f t="shared" ca="1" si="14"/>
        <v>27888.71014542706</v>
      </c>
      <c r="N146" s="26">
        <f t="shared" ca="1" si="14"/>
        <v>1.1560500177427158</v>
      </c>
      <c r="O146" s="32">
        <f t="shared" ca="1" si="15"/>
        <v>2.7278276783373068</v>
      </c>
    </row>
    <row r="147" spans="2:15" x14ac:dyDescent="0.25">
      <c r="B147">
        <f t="shared" ca="1" si="9"/>
        <v>0.55553677855489292</v>
      </c>
      <c r="C147">
        <f t="shared" ca="1" si="9"/>
        <v>1.6429868858300567</v>
      </c>
      <c r="D147">
        <f t="shared" ca="1" si="8"/>
        <v>1.5622030704074104</v>
      </c>
      <c r="E147" s="26">
        <f t="shared" ca="1" si="10"/>
        <v>3.3777683892774464</v>
      </c>
      <c r="F147" s="26">
        <f t="shared" ca="1" si="11"/>
        <v>1.6499524912651855</v>
      </c>
      <c r="G147" s="27"/>
      <c r="I147" s="26">
        <f t="shared" ca="1" si="12"/>
        <v>36.147248432331139</v>
      </c>
      <c r="J147" s="28">
        <f t="shared" ca="1" si="12"/>
        <v>36692.493404643828</v>
      </c>
      <c r="K147" s="29">
        <f t="shared" ca="1" si="12"/>
        <v>1.7941215309056064</v>
      </c>
      <c r="L147" s="30">
        <f t="shared" ca="1" si="13"/>
        <v>3.1204542056049389</v>
      </c>
      <c r="M147" s="31">
        <f t="shared" ca="1" si="14"/>
        <v>33055.980922991948</v>
      </c>
      <c r="N147" s="26">
        <f t="shared" ca="1" si="14"/>
        <v>1.8119868457087698</v>
      </c>
      <c r="O147" s="32">
        <f t="shared" ca="1" si="15"/>
        <v>3.0068696003065583</v>
      </c>
    </row>
    <row r="148" spans="2:15" x14ac:dyDescent="0.25">
      <c r="B148">
        <f t="shared" ca="1" si="9"/>
        <v>1.0393444843961579</v>
      </c>
      <c r="C148">
        <f t="shared" ca="1" si="9"/>
        <v>0.14628228207321911</v>
      </c>
      <c r="D148">
        <f t="shared" ca="1" si="8"/>
        <v>0.83200758385629159</v>
      </c>
      <c r="E148" s="26">
        <f t="shared" ca="1" si="10"/>
        <v>3.6196722421980789</v>
      </c>
      <c r="F148" s="26">
        <f t="shared" ca="1" si="11"/>
        <v>1.5331212134170067</v>
      </c>
      <c r="G148" s="27"/>
      <c r="I148" s="26">
        <f t="shared" ca="1" si="12"/>
        <v>55.975291447506706</v>
      </c>
      <c r="J148" s="28">
        <f t="shared" ca="1" si="12"/>
        <v>37250.208690806219</v>
      </c>
      <c r="K148" s="29">
        <f t="shared" ca="1" si="12"/>
        <v>1.5149329767588571</v>
      </c>
      <c r="L148" s="30">
        <f t="shared" ca="1" si="13"/>
        <v>3.6000242647071827</v>
      </c>
      <c r="M148" s="31">
        <f t="shared" ca="1" si="14"/>
        <v>31229.15070174171</v>
      </c>
      <c r="N148" s="26">
        <f t="shared" ca="1" si="14"/>
        <v>1.2297685377169618</v>
      </c>
      <c r="O148" s="32">
        <f t="shared" ca="1" si="15"/>
        <v>2.9778293499050625</v>
      </c>
    </row>
    <row r="149" spans="2:15" x14ac:dyDescent="0.25">
      <c r="B149">
        <f t="shared" ca="1" si="9"/>
        <v>0.77722335540089249</v>
      </c>
      <c r="C149">
        <f t="shared" ca="1" si="9"/>
        <v>1.5550287483961962</v>
      </c>
      <c r="D149">
        <f t="shared" ca="1" si="8"/>
        <v>1.6545689998804249</v>
      </c>
      <c r="E149" s="26">
        <f t="shared" ca="1" si="10"/>
        <v>3.4886116777004466</v>
      </c>
      <c r="F149" s="26">
        <f t="shared" ca="1" si="11"/>
        <v>1.6647310399808679</v>
      </c>
      <c r="G149" s="27"/>
      <c r="I149" s="26">
        <f t="shared" ca="1" si="12"/>
        <v>58.728895133573801</v>
      </c>
      <c r="J149" s="28">
        <f t="shared" ca="1" si="12"/>
        <v>38163.990501566528</v>
      </c>
      <c r="K149" s="29">
        <f t="shared" ca="1" si="12"/>
        <v>1.6406346267596643</v>
      </c>
      <c r="L149" s="30">
        <f t="shared" ca="1" si="13"/>
        <v>3.8819636228048715</v>
      </c>
      <c r="M149" s="31">
        <f t="shared" ca="1" si="14"/>
        <v>29399.035475597422</v>
      </c>
      <c r="N149" s="26">
        <f t="shared" ca="1" si="14"/>
        <v>1.086411137564151</v>
      </c>
      <c r="O149" s="32">
        <f t="shared" ca="1" si="15"/>
        <v>2.8129840090387281</v>
      </c>
    </row>
    <row r="150" spans="2:15" x14ac:dyDescent="0.25">
      <c r="B150">
        <f t="shared" ca="1" si="9"/>
        <v>0.1103519880159799</v>
      </c>
      <c r="C150">
        <f t="shared" ca="1" si="9"/>
        <v>1.3214175440102445</v>
      </c>
      <c r="D150">
        <f t="shared" ca="1" si="8"/>
        <v>1.0209272730881891</v>
      </c>
      <c r="E150" s="26">
        <f t="shared" ca="1" si="10"/>
        <v>3.15517599400799</v>
      </c>
      <c r="F150" s="26">
        <f t="shared" ca="1" si="11"/>
        <v>1.5633483636941101</v>
      </c>
      <c r="G150" s="27"/>
      <c r="I150" s="26">
        <f t="shared" ca="1" si="12"/>
        <v>49.125557984194536</v>
      </c>
      <c r="J150" s="28">
        <f t="shared" ca="1" si="12"/>
        <v>36901.773706541368</v>
      </c>
      <c r="K150" s="29">
        <f t="shared" ca="1" si="12"/>
        <v>2.01538241598554</v>
      </c>
      <c r="L150" s="30">
        <f t="shared" ca="1" si="13"/>
        <v>3.8282026399258635</v>
      </c>
      <c r="M150" s="31">
        <f t="shared" ca="1" si="14"/>
        <v>24809.315625934221</v>
      </c>
      <c r="N150" s="26">
        <f t="shared" ca="1" si="14"/>
        <v>1.2859201604173016</v>
      </c>
      <c r="O150" s="32">
        <f t="shared" ca="1" si="15"/>
        <v>2.5046916337473166</v>
      </c>
    </row>
    <row r="151" spans="2:15" x14ac:dyDescent="0.25">
      <c r="B151">
        <f t="shared" ca="1" si="9"/>
        <v>3.7500958616444699E-3</v>
      </c>
      <c r="C151">
        <f t="shared" ca="1" si="9"/>
        <v>1.0888206178232456</v>
      </c>
      <c r="D151">
        <f t="shared" ca="1" si="8"/>
        <v>0.78019851847380273</v>
      </c>
      <c r="E151" s="26">
        <f t="shared" ca="1" si="10"/>
        <v>3.1018750479308221</v>
      </c>
      <c r="F151" s="26">
        <f t="shared" ca="1" si="11"/>
        <v>1.5248317629558084</v>
      </c>
      <c r="G151" s="27"/>
      <c r="I151" s="26">
        <f t="shared" ca="1" si="12"/>
        <v>69.004733621966238</v>
      </c>
      <c r="J151" s="28">
        <f t="shared" ca="1" si="12"/>
        <v>34138.797534535042</v>
      </c>
      <c r="K151" s="29">
        <f t="shared" ca="1" si="12"/>
        <v>1.6072041335675624</v>
      </c>
      <c r="L151" s="30">
        <f t="shared" ca="1" si="13"/>
        <v>3.9629427636123902</v>
      </c>
      <c r="M151" s="31">
        <f t="shared" ca="1" si="14"/>
        <v>31353.78446370894</v>
      </c>
      <c r="N151" s="26">
        <f t="shared" ca="1" si="14"/>
        <v>1.3925524574263421</v>
      </c>
      <c r="O151" s="32">
        <f t="shared" ca="1" si="15"/>
        <v>3.5561120023851212</v>
      </c>
    </row>
    <row r="152" spans="2:15" x14ac:dyDescent="0.25">
      <c r="B152">
        <f t="shared" ca="1" si="9"/>
        <v>-0.32122355960196125</v>
      </c>
      <c r="C152">
        <f t="shared" ca="1" si="9"/>
        <v>-1.4026627600100662E-2</v>
      </c>
      <c r="D152">
        <f t="shared" ca="1" si="8"/>
        <v>-0.23487350743136715</v>
      </c>
      <c r="E152" s="26">
        <f t="shared" ca="1" si="10"/>
        <v>2.9393882201990196</v>
      </c>
      <c r="F152" s="26">
        <f t="shared" ca="1" si="11"/>
        <v>1.3624202388109812</v>
      </c>
      <c r="G152" s="27"/>
      <c r="I152" s="26">
        <f t="shared" ca="1" si="12"/>
        <v>31.10859256022006</v>
      </c>
      <c r="J152" s="28">
        <f t="shared" ca="1" si="12"/>
        <v>35393.948358527981</v>
      </c>
      <c r="K152" s="29">
        <f t="shared" ca="1" si="12"/>
        <v>1.2485102940585846</v>
      </c>
      <c r="L152" s="30">
        <f t="shared" ca="1" si="13"/>
        <v>2.3495662126415011</v>
      </c>
      <c r="M152" s="31">
        <f t="shared" ca="1" si="14"/>
        <v>30114.70901688841</v>
      </c>
      <c r="N152" s="26">
        <f t="shared" ca="1" si="14"/>
        <v>1.3609358276807477</v>
      </c>
      <c r="O152" s="32">
        <f t="shared" ca="1" si="15"/>
        <v>2.2977620405567145</v>
      </c>
    </row>
    <row r="153" spans="2:15" x14ac:dyDescent="0.25">
      <c r="B153">
        <f t="shared" ca="1" si="9"/>
        <v>1.3903103065003857</v>
      </c>
      <c r="C153">
        <f t="shared" ca="1" si="9"/>
        <v>-0.37846209690255561</v>
      </c>
      <c r="D153">
        <f t="shared" ca="1" si="8"/>
        <v>0.70294121675568499</v>
      </c>
      <c r="E153" s="26">
        <f t="shared" ca="1" si="10"/>
        <v>3.7951551532501928</v>
      </c>
      <c r="F153" s="26">
        <f t="shared" ca="1" si="11"/>
        <v>1.5124705946809096</v>
      </c>
      <c r="G153" s="27"/>
      <c r="I153" s="26">
        <f t="shared" ca="1" si="12"/>
        <v>38.672282689765566</v>
      </c>
      <c r="J153" s="28">
        <f t="shared" ca="1" si="12"/>
        <v>32518.944891773899</v>
      </c>
      <c r="K153" s="29">
        <f t="shared" ca="1" si="12"/>
        <v>1.6110572809354522</v>
      </c>
      <c r="L153" s="30">
        <f t="shared" ca="1" si="13"/>
        <v>2.8686391105630404</v>
      </c>
      <c r="M153" s="31">
        <f t="shared" ca="1" si="14"/>
        <v>27901.211712673423</v>
      </c>
      <c r="N153" s="26">
        <f t="shared" ca="1" si="14"/>
        <v>1.3449570408373646</v>
      </c>
      <c r="O153" s="32">
        <f t="shared" ca="1" si="15"/>
        <v>2.4239605875768691</v>
      </c>
    </row>
    <row r="154" spans="2:15" x14ac:dyDescent="0.25">
      <c r="B154">
        <f t="shared" ca="1" si="9"/>
        <v>-0.94203178221148332</v>
      </c>
      <c r="C154">
        <f t="shared" ca="1" si="9"/>
        <v>1.598024363174428</v>
      </c>
      <c r="D154">
        <f t="shared" ref="D154:D217" ca="1" si="16">B154*C$6+(1-C$6^2)^0.5*C154</f>
        <v>0.48179541411975602</v>
      </c>
      <c r="E154" s="26">
        <f t="shared" ca="1" si="10"/>
        <v>2.6289841088942585</v>
      </c>
      <c r="F154" s="26">
        <f t="shared" ca="1" si="11"/>
        <v>1.477087266259161</v>
      </c>
      <c r="G154" s="27"/>
      <c r="I154" s="26">
        <f t="shared" ca="1" si="12"/>
        <v>59.425695513973402</v>
      </c>
      <c r="J154" s="28">
        <f t="shared" ca="1" si="12"/>
        <v>33970.238065207435</v>
      </c>
      <c r="K154" s="29">
        <f t="shared" ca="1" si="12"/>
        <v>1.8138352762150758</v>
      </c>
      <c r="L154" s="30">
        <f t="shared" ca="1" si="13"/>
        <v>3.8325403000152818</v>
      </c>
      <c r="M154" s="31">
        <f t="shared" ca="1" si="14"/>
        <v>26970.033375690586</v>
      </c>
      <c r="N154" s="26">
        <f t="shared" ca="1" si="14"/>
        <v>0.96109717529320915</v>
      </c>
      <c r="O154" s="32">
        <f t="shared" ca="1" si="15"/>
        <v>2.5638101666786981</v>
      </c>
    </row>
    <row r="155" spans="2:15" x14ac:dyDescent="0.25">
      <c r="B155">
        <f t="shared" ref="B155:C218" ca="1" si="17">NORMINV(RAND(),0,1)</f>
        <v>-0.40077289005752414</v>
      </c>
      <c r="C155">
        <f t="shared" ca="1" si="17"/>
        <v>2.2386668011460777</v>
      </c>
      <c r="D155">
        <f t="shared" ca="1" si="16"/>
        <v>1.3181868505337013</v>
      </c>
      <c r="E155" s="26">
        <f t="shared" ref="E155:E218" ca="1" si="18">E$24+E$25*B155</f>
        <v>2.8996135549712378</v>
      </c>
      <c r="F155" s="26">
        <f t="shared" ref="F155:F218" ca="1" si="19">F$24+F$25*D155</f>
        <v>1.610909896085392</v>
      </c>
      <c r="G155" s="27"/>
      <c r="I155" s="26">
        <f t="shared" ref="I155:K218" ca="1" si="20">NORMINV(RAND(),I$24,I$25)</f>
        <v>39.392317014487922</v>
      </c>
      <c r="J155" s="28">
        <f t="shared" ca="1" si="20"/>
        <v>29658.831255077301</v>
      </c>
      <c r="K155" s="29">
        <f t="shared" ca="1" si="20"/>
        <v>1.9976474722076829</v>
      </c>
      <c r="L155" s="30">
        <f t="shared" ref="L155:L218" ca="1" si="21">I155*J155/1000000+K155</f>
        <v>3.1659775552868905</v>
      </c>
      <c r="M155" s="31">
        <f t="shared" ref="M155:N218" ca="1" si="22">NORMINV(RAND(),M$24,M$25)</f>
        <v>30496.377322573608</v>
      </c>
      <c r="N155" s="26">
        <f t="shared" ca="1" si="22"/>
        <v>1.2565688508484543</v>
      </c>
      <c r="O155" s="32">
        <f t="shared" ref="O155:O218" ca="1" si="23">I155*M155/1000000+N155</f>
        <v>2.4578918141327142</v>
      </c>
    </row>
    <row r="156" spans="2:15" x14ac:dyDescent="0.25">
      <c r="B156">
        <f t="shared" ca="1" si="17"/>
        <v>-0.81676155778359005</v>
      </c>
      <c r="C156">
        <f t="shared" ca="1" si="17"/>
        <v>0.38361112394528951</v>
      </c>
      <c r="D156">
        <f t="shared" ca="1" si="16"/>
        <v>-0.29777995184369643</v>
      </c>
      <c r="E156" s="26">
        <f t="shared" ca="1" si="18"/>
        <v>2.6916192211082048</v>
      </c>
      <c r="F156" s="26">
        <f t="shared" ca="1" si="19"/>
        <v>1.3523552077050085</v>
      </c>
      <c r="G156" s="27"/>
      <c r="I156" s="26">
        <f t="shared" ca="1" si="20"/>
        <v>64.422288599803082</v>
      </c>
      <c r="J156" s="28">
        <f t="shared" ca="1" si="20"/>
        <v>31702.315225872149</v>
      </c>
      <c r="K156" s="29">
        <f t="shared" ca="1" si="20"/>
        <v>1.7186598971148448</v>
      </c>
      <c r="L156" s="30">
        <f t="shared" ca="1" si="21"/>
        <v>3.7609955978779119</v>
      </c>
      <c r="M156" s="31">
        <f t="shared" ca="1" si="22"/>
        <v>27674.756148096516</v>
      </c>
      <c r="N156" s="26">
        <f t="shared" ca="1" si="22"/>
        <v>1.8643555676491306</v>
      </c>
      <c r="O156" s="32">
        <f t="shared" ca="1" si="23"/>
        <v>3.6472266951509789</v>
      </c>
    </row>
    <row r="157" spans="2:15" x14ac:dyDescent="0.25">
      <c r="B157">
        <f t="shared" ca="1" si="17"/>
        <v>3.3597375185475231E-2</v>
      </c>
      <c r="C157">
        <f t="shared" ca="1" si="17"/>
        <v>-0.6837633500539495</v>
      </c>
      <c r="D157">
        <f t="shared" ca="1" si="16"/>
        <v>-0.46478654001726449</v>
      </c>
      <c r="E157" s="26">
        <f t="shared" ca="1" si="18"/>
        <v>3.1167986875927376</v>
      </c>
      <c r="F157" s="26">
        <f t="shared" ca="1" si="19"/>
        <v>1.3256341535972376</v>
      </c>
      <c r="G157" s="27"/>
      <c r="I157" s="26">
        <f t="shared" ca="1" si="20"/>
        <v>57.769935693361305</v>
      </c>
      <c r="J157" s="28">
        <f t="shared" ca="1" si="20"/>
        <v>36110.777877267225</v>
      </c>
      <c r="K157" s="29">
        <f t="shared" ca="1" si="20"/>
        <v>1.6188898041065996</v>
      </c>
      <c r="L157" s="30">
        <f t="shared" ca="1" si="21"/>
        <v>3.7050071199135814</v>
      </c>
      <c r="M157" s="31">
        <f t="shared" ca="1" si="22"/>
        <v>26255.608182638531</v>
      </c>
      <c r="N157" s="26">
        <f t="shared" ca="1" si="22"/>
        <v>1.2745643767763026</v>
      </c>
      <c r="O157" s="32">
        <f t="shared" ca="1" si="23"/>
        <v>2.7913491730774211</v>
      </c>
    </row>
    <row r="158" spans="2:15" x14ac:dyDescent="0.25">
      <c r="B158">
        <f t="shared" ca="1" si="17"/>
        <v>0.98001874366651953</v>
      </c>
      <c r="C158">
        <f t="shared" ca="1" si="17"/>
        <v>-1.0250846804696838</v>
      </c>
      <c r="D158">
        <f t="shared" ca="1" si="16"/>
        <v>-4.6043767310432693E-2</v>
      </c>
      <c r="E158" s="26">
        <f t="shared" ca="1" si="18"/>
        <v>3.59000937183326</v>
      </c>
      <c r="F158" s="26">
        <f t="shared" ca="1" si="19"/>
        <v>1.3926329972303306</v>
      </c>
      <c r="G158" s="27"/>
      <c r="I158" s="26">
        <f t="shared" ca="1" si="20"/>
        <v>30.334788226846264</v>
      </c>
      <c r="J158" s="28">
        <f t="shared" ca="1" si="20"/>
        <v>31997.596526862082</v>
      </c>
      <c r="K158" s="29">
        <f t="shared" ca="1" si="20"/>
        <v>1.9737604468353904</v>
      </c>
      <c r="L158" s="30">
        <f t="shared" ca="1" si="21"/>
        <v>2.9444007612458232</v>
      </c>
      <c r="M158" s="31">
        <f t="shared" ca="1" si="22"/>
        <v>28877.094532607058</v>
      </c>
      <c r="N158" s="26">
        <f t="shared" ca="1" si="22"/>
        <v>1.6748550784934739</v>
      </c>
      <c r="O158" s="32">
        <f t="shared" ca="1" si="23"/>
        <v>2.5508356257467293</v>
      </c>
    </row>
    <row r="159" spans="2:15" x14ac:dyDescent="0.25">
      <c r="B159">
        <f t="shared" ca="1" si="17"/>
        <v>-0.81758574822979191</v>
      </c>
      <c r="C159">
        <f t="shared" ca="1" si="17"/>
        <v>8.9542650525224921E-2</v>
      </c>
      <c r="D159">
        <f t="shared" ca="1" si="16"/>
        <v>-0.50836378075806243</v>
      </c>
      <c r="E159" s="26">
        <f t="shared" ca="1" si="18"/>
        <v>2.691207125885104</v>
      </c>
      <c r="F159" s="26">
        <f t="shared" ca="1" si="19"/>
        <v>1.3186617950787098</v>
      </c>
      <c r="G159" s="27"/>
      <c r="I159" s="26">
        <f t="shared" ca="1" si="20"/>
        <v>60.918754541957988</v>
      </c>
      <c r="J159" s="28">
        <f t="shared" ca="1" si="20"/>
        <v>35290.572375424599</v>
      </c>
      <c r="K159" s="29">
        <f t="shared" ca="1" si="20"/>
        <v>1.7839781146007618</v>
      </c>
      <c r="L159" s="30">
        <f t="shared" ca="1" si="21"/>
        <v>3.9338358307844565</v>
      </c>
      <c r="M159" s="31">
        <f t="shared" ca="1" si="22"/>
        <v>28581.331545902409</v>
      </c>
      <c r="N159" s="26">
        <f t="shared" ca="1" si="22"/>
        <v>1.4686505199867799</v>
      </c>
      <c r="O159" s="32">
        <f t="shared" ca="1" si="23"/>
        <v>3.2097896409139293</v>
      </c>
    </row>
    <row r="160" spans="2:15" x14ac:dyDescent="0.25">
      <c r="B160">
        <f t="shared" ca="1" si="17"/>
        <v>-0.60637384694083707</v>
      </c>
      <c r="C160">
        <f t="shared" ca="1" si="17"/>
        <v>1.1316088963148525</v>
      </c>
      <c r="D160">
        <f t="shared" ca="1" si="16"/>
        <v>0.38366870135490261</v>
      </c>
      <c r="E160" s="26">
        <f t="shared" ca="1" si="18"/>
        <v>2.7968130765295816</v>
      </c>
      <c r="F160" s="26">
        <f t="shared" ca="1" si="19"/>
        <v>1.4613869922167844</v>
      </c>
      <c r="G160" s="27"/>
      <c r="I160" s="26">
        <f t="shared" ca="1" si="20"/>
        <v>50.159290976892208</v>
      </c>
      <c r="J160" s="28">
        <f t="shared" ca="1" si="20"/>
        <v>34632.610006889139</v>
      </c>
      <c r="K160" s="29">
        <f t="shared" ca="1" si="20"/>
        <v>1.8095283186939959</v>
      </c>
      <c r="L160" s="30">
        <f t="shared" ca="1" si="21"/>
        <v>3.5466754813187773</v>
      </c>
      <c r="M160" s="31">
        <f t="shared" ca="1" si="22"/>
        <v>28834.133445761909</v>
      </c>
      <c r="N160" s="26">
        <f t="shared" ca="1" si="22"/>
        <v>1.6104464807446621</v>
      </c>
      <c r="O160" s="32">
        <f t="shared" ca="1" si="23"/>
        <v>3.0567461703171732</v>
      </c>
    </row>
    <row r="161" spans="2:15" x14ac:dyDescent="0.25">
      <c r="B161">
        <f t="shared" ca="1" si="17"/>
        <v>0.78475820715371469</v>
      </c>
      <c r="C161">
        <f t="shared" ca="1" si="17"/>
        <v>4.6580931377783096E-2</v>
      </c>
      <c r="D161">
        <f t="shared" ca="1" si="16"/>
        <v>0.5825961837645306</v>
      </c>
      <c r="E161" s="26">
        <f t="shared" ca="1" si="18"/>
        <v>3.4923791035768574</v>
      </c>
      <c r="F161" s="26">
        <f t="shared" ca="1" si="19"/>
        <v>1.4932153894023248</v>
      </c>
      <c r="G161" s="27"/>
      <c r="I161" s="26">
        <f t="shared" ca="1" si="20"/>
        <v>55.891120564065375</v>
      </c>
      <c r="J161" s="28">
        <f t="shared" ca="1" si="20"/>
        <v>36986.953799324736</v>
      </c>
      <c r="K161" s="29">
        <f t="shared" ca="1" si="20"/>
        <v>1.6658252913320168</v>
      </c>
      <c r="L161" s="30">
        <f t="shared" ca="1" si="21"/>
        <v>3.7330675854275919</v>
      </c>
      <c r="M161" s="31">
        <f t="shared" ca="1" si="22"/>
        <v>33887.029627020565</v>
      </c>
      <c r="N161" s="26">
        <f t="shared" ca="1" si="22"/>
        <v>1.6627325653386857</v>
      </c>
      <c r="O161" s="32">
        <f t="shared" ca="1" si="23"/>
        <v>3.5567166237805474</v>
      </c>
    </row>
    <row r="162" spans="2:15" x14ac:dyDescent="0.25">
      <c r="B162">
        <f t="shared" ca="1" si="17"/>
        <v>1.1777896323494375</v>
      </c>
      <c r="C162">
        <f t="shared" ca="1" si="17"/>
        <v>0.5576246073548351</v>
      </c>
      <c r="D162">
        <f t="shared" ca="1" si="16"/>
        <v>1.2226763649864925</v>
      </c>
      <c r="E162" s="26">
        <f t="shared" ca="1" si="18"/>
        <v>3.6888948161747188</v>
      </c>
      <c r="F162" s="26">
        <f t="shared" ca="1" si="19"/>
        <v>1.5956282183978387</v>
      </c>
      <c r="G162" s="27"/>
      <c r="I162" s="26">
        <f t="shared" ca="1" si="20"/>
        <v>48.230855112796583</v>
      </c>
      <c r="J162" s="28">
        <f t="shared" ca="1" si="20"/>
        <v>29910.729294201683</v>
      </c>
      <c r="K162" s="29">
        <f t="shared" ca="1" si="20"/>
        <v>1.7394599939350763</v>
      </c>
      <c r="L162" s="30">
        <f t="shared" ca="1" si="21"/>
        <v>3.1820800448417979</v>
      </c>
      <c r="M162" s="31">
        <f t="shared" ca="1" si="22"/>
        <v>29753.216268799897</v>
      </c>
      <c r="N162" s="26">
        <f t="shared" ca="1" si="22"/>
        <v>1.3526533179688143</v>
      </c>
      <c r="O162" s="32">
        <f t="shared" ca="1" si="23"/>
        <v>2.7876763809690042</v>
      </c>
    </row>
    <row r="163" spans="2:15" x14ac:dyDescent="0.25">
      <c r="B163">
        <f t="shared" ca="1" si="17"/>
        <v>-0.5774678341492715</v>
      </c>
      <c r="C163">
        <f t="shared" ca="1" si="17"/>
        <v>-7.7346745539610545E-2</v>
      </c>
      <c r="D163">
        <f t="shared" ca="1" si="16"/>
        <v>-0.45946410864967452</v>
      </c>
      <c r="E163" s="26">
        <f t="shared" ca="1" si="18"/>
        <v>2.8112660829253642</v>
      </c>
      <c r="F163" s="26">
        <f t="shared" ca="1" si="19"/>
        <v>1.3264857426160519</v>
      </c>
      <c r="G163" s="27"/>
      <c r="I163" s="26">
        <f t="shared" ca="1" si="20"/>
        <v>56.037626364365735</v>
      </c>
      <c r="J163" s="28">
        <f t="shared" ca="1" si="20"/>
        <v>37165.077078353614</v>
      </c>
      <c r="K163" s="29">
        <f t="shared" ca="1" si="20"/>
        <v>1.6868913314764953</v>
      </c>
      <c r="L163" s="30">
        <f t="shared" ca="1" si="21"/>
        <v>3.7695340345961283</v>
      </c>
      <c r="M163" s="31">
        <f t="shared" ca="1" si="22"/>
        <v>23880.731254906357</v>
      </c>
      <c r="N163" s="26">
        <f t="shared" ca="1" si="22"/>
        <v>1.3703298695190309</v>
      </c>
      <c r="O163" s="32">
        <f t="shared" ca="1" si="23"/>
        <v>2.7085493648893042</v>
      </c>
    </row>
    <row r="164" spans="2:15" x14ac:dyDescent="0.25">
      <c r="B164">
        <f t="shared" ca="1" si="17"/>
        <v>0.57665993850588415</v>
      </c>
      <c r="C164">
        <f t="shared" ca="1" si="17"/>
        <v>7.7959081079816986E-2</v>
      </c>
      <c r="D164">
        <f t="shared" ca="1" si="16"/>
        <v>0.4593358767427671</v>
      </c>
      <c r="E164" s="26">
        <f t="shared" ca="1" si="18"/>
        <v>3.3883299692529421</v>
      </c>
      <c r="F164" s="26">
        <f t="shared" ca="1" si="19"/>
        <v>1.4734937402788426</v>
      </c>
      <c r="G164" s="27"/>
      <c r="I164" s="26">
        <f t="shared" ca="1" si="20"/>
        <v>55.997710938628366</v>
      </c>
      <c r="J164" s="28">
        <f t="shared" ca="1" si="20"/>
        <v>35860.625730542415</v>
      </c>
      <c r="K164" s="29">
        <f t="shared" ca="1" si="20"/>
        <v>1.2314438523874522</v>
      </c>
      <c r="L164" s="30">
        <f t="shared" ca="1" si="21"/>
        <v>3.2395568061247051</v>
      </c>
      <c r="M164" s="31">
        <f t="shared" ca="1" si="22"/>
        <v>25679.696252362148</v>
      </c>
      <c r="N164" s="26">
        <f t="shared" ca="1" si="22"/>
        <v>1.5864271648463912</v>
      </c>
      <c r="O164" s="32">
        <f t="shared" ca="1" si="23"/>
        <v>3.0244313725779448</v>
      </c>
    </row>
    <row r="165" spans="2:15" x14ac:dyDescent="0.25">
      <c r="B165">
        <f t="shared" ca="1" si="17"/>
        <v>1.4388544990104957</v>
      </c>
      <c r="C165">
        <f t="shared" ca="1" si="17"/>
        <v>-2.2293600115624652E-2</v>
      </c>
      <c r="D165">
        <f t="shared" ca="1" si="16"/>
        <v>0.99127733434331811</v>
      </c>
      <c r="E165" s="26">
        <f t="shared" ca="1" si="18"/>
        <v>3.8194272495052477</v>
      </c>
      <c r="F165" s="26">
        <f t="shared" ca="1" si="19"/>
        <v>1.5586043734949309</v>
      </c>
      <c r="G165" s="27"/>
      <c r="I165" s="26">
        <f t="shared" ca="1" si="20"/>
        <v>42.762848320906272</v>
      </c>
      <c r="J165" s="28">
        <f t="shared" ca="1" si="20"/>
        <v>36589.818061111029</v>
      </c>
      <c r="K165" s="29">
        <f t="shared" ca="1" si="20"/>
        <v>1.9254973187431033</v>
      </c>
      <c r="L165" s="30">
        <f t="shared" ca="1" si="21"/>
        <v>3.4901821585799508</v>
      </c>
      <c r="M165" s="31">
        <f t="shared" ca="1" si="22"/>
        <v>31670.037932292271</v>
      </c>
      <c r="N165" s="26">
        <f t="shared" ca="1" si="22"/>
        <v>1.5971777301024592</v>
      </c>
      <c r="O165" s="32">
        <f t="shared" ca="1" si="23"/>
        <v>2.9514787585184221</v>
      </c>
    </row>
    <row r="166" spans="2:15" x14ac:dyDescent="0.25">
      <c r="B166">
        <f t="shared" ca="1" si="17"/>
        <v>1.0462184058661346</v>
      </c>
      <c r="C166">
        <f t="shared" ca="1" si="17"/>
        <v>0.36321447949758123</v>
      </c>
      <c r="D166">
        <f t="shared" ca="1" si="16"/>
        <v>0.99173990506053622</v>
      </c>
      <c r="E166" s="26">
        <f t="shared" ca="1" si="18"/>
        <v>3.6231092029330672</v>
      </c>
      <c r="F166" s="26">
        <f t="shared" ca="1" si="19"/>
        <v>1.5586783848096857</v>
      </c>
      <c r="G166" s="27"/>
      <c r="I166" s="26">
        <f t="shared" ca="1" si="20"/>
        <v>40.740923475386467</v>
      </c>
      <c r="J166" s="28">
        <f t="shared" ca="1" si="20"/>
        <v>34842.938058741471</v>
      </c>
      <c r="K166" s="29">
        <f t="shared" ca="1" si="20"/>
        <v>2.0151213273197124</v>
      </c>
      <c r="L166" s="30">
        <f t="shared" ca="1" si="21"/>
        <v>3.4346548004285293</v>
      </c>
      <c r="M166" s="31">
        <f t="shared" ca="1" si="22"/>
        <v>30565.667247677244</v>
      </c>
      <c r="N166" s="26">
        <f t="shared" ca="1" si="22"/>
        <v>1.4349056756474836</v>
      </c>
      <c r="O166" s="32">
        <f t="shared" ca="1" si="23"/>
        <v>2.6801791859592288</v>
      </c>
    </row>
    <row r="167" spans="2:15" x14ac:dyDescent="0.25">
      <c r="B167">
        <f t="shared" ca="1" si="17"/>
        <v>-1.1199378154922821</v>
      </c>
      <c r="C167">
        <f t="shared" ca="1" si="17"/>
        <v>-1.5461287349949435</v>
      </c>
      <c r="D167">
        <f t="shared" ca="1" si="16"/>
        <v>-1.8881132410725858</v>
      </c>
      <c r="E167" s="26">
        <f t="shared" ca="1" si="18"/>
        <v>2.5400310922538591</v>
      </c>
      <c r="F167" s="26">
        <f t="shared" ca="1" si="19"/>
        <v>1.0979018814283861</v>
      </c>
      <c r="G167" s="27"/>
      <c r="I167" s="26">
        <f t="shared" ca="1" si="20"/>
        <v>49.351744594097063</v>
      </c>
      <c r="J167" s="28">
        <f t="shared" ca="1" si="20"/>
        <v>28974.622587913407</v>
      </c>
      <c r="K167" s="29">
        <f t="shared" ca="1" si="20"/>
        <v>1.8843408755575535</v>
      </c>
      <c r="L167" s="30">
        <f t="shared" ca="1" si="21"/>
        <v>3.3142890492266117</v>
      </c>
      <c r="M167" s="31">
        <f t="shared" ca="1" si="22"/>
        <v>29239.85776548068</v>
      </c>
      <c r="N167" s="26">
        <f t="shared" ca="1" si="22"/>
        <v>1.4406013289538797</v>
      </c>
      <c r="O167" s="32">
        <f t="shared" ca="1" si="23"/>
        <v>2.8836393213636082</v>
      </c>
    </row>
    <row r="168" spans="2:15" x14ac:dyDescent="0.25">
      <c r="B168">
        <f t="shared" ca="1" si="17"/>
        <v>-0.55956416842473844</v>
      </c>
      <c r="C168">
        <f t="shared" ca="1" si="17"/>
        <v>-0.7430092604576255</v>
      </c>
      <c r="D168">
        <f t="shared" ca="1" si="16"/>
        <v>-0.92230966342758536</v>
      </c>
      <c r="E168" s="26">
        <f t="shared" ca="1" si="18"/>
        <v>2.820217915787631</v>
      </c>
      <c r="F168" s="26">
        <f t="shared" ca="1" si="19"/>
        <v>1.2524304538515862</v>
      </c>
      <c r="G168" s="27"/>
      <c r="I168" s="26">
        <f t="shared" ca="1" si="20"/>
        <v>35.341966203396623</v>
      </c>
      <c r="J168" s="28">
        <f t="shared" ca="1" si="20"/>
        <v>33393.646570599063</v>
      </c>
      <c r="K168" s="29">
        <f t="shared" ca="1" si="20"/>
        <v>1.0835935811852919</v>
      </c>
      <c r="L168" s="30">
        <f t="shared" ca="1" si="21"/>
        <v>2.2637907096915759</v>
      </c>
      <c r="M168" s="31">
        <f t="shared" ca="1" si="22"/>
        <v>33997.119541847555</v>
      </c>
      <c r="N168" s="26">
        <f t="shared" ca="1" si="22"/>
        <v>1.3056818397299244</v>
      </c>
      <c r="O168" s="32">
        <f t="shared" ca="1" si="23"/>
        <v>2.5072068895907353</v>
      </c>
    </row>
    <row r="169" spans="2:15" x14ac:dyDescent="0.25">
      <c r="B169">
        <f t="shared" ca="1" si="17"/>
        <v>-0.87259417509569304</v>
      </c>
      <c r="C169">
        <f t="shared" ca="1" si="17"/>
        <v>-0.49748209491601614</v>
      </c>
      <c r="D169">
        <f t="shared" ca="1" si="16"/>
        <v>-0.96608920009941412</v>
      </c>
      <c r="E169" s="26">
        <f t="shared" ca="1" si="18"/>
        <v>2.6637029124521536</v>
      </c>
      <c r="F169" s="26">
        <f t="shared" ca="1" si="19"/>
        <v>1.2454257279840937</v>
      </c>
      <c r="G169" s="27"/>
      <c r="I169" s="26">
        <f t="shared" ca="1" si="20"/>
        <v>39.565299693057668</v>
      </c>
      <c r="J169" s="28">
        <f t="shared" ca="1" si="20"/>
        <v>30703.44093404006</v>
      </c>
      <c r="K169" s="29">
        <f t="shared" ca="1" si="20"/>
        <v>1.5839453410903908</v>
      </c>
      <c r="L169" s="30">
        <f t="shared" ca="1" si="21"/>
        <v>2.79873618325378</v>
      </c>
      <c r="M169" s="31">
        <f t="shared" ca="1" si="22"/>
        <v>29174.477880366529</v>
      </c>
      <c r="N169" s="26">
        <f t="shared" ca="1" si="22"/>
        <v>1.4285495710143687</v>
      </c>
      <c r="O169" s="32">
        <f t="shared" ca="1" si="23"/>
        <v>2.5828465317395524</v>
      </c>
    </row>
    <row r="170" spans="2:15" x14ac:dyDescent="0.25">
      <c r="B170">
        <f t="shared" ca="1" si="17"/>
        <v>2.2051148441494193</v>
      </c>
      <c r="C170">
        <f t="shared" ca="1" si="17"/>
        <v>-4.1767140217550097E-2</v>
      </c>
      <c r="D170">
        <f t="shared" ca="1" si="16"/>
        <v>1.5137526866517386</v>
      </c>
      <c r="E170" s="26">
        <f t="shared" ca="1" si="18"/>
        <v>4.2025574220747099</v>
      </c>
      <c r="F170" s="26">
        <f t="shared" ca="1" si="19"/>
        <v>1.6422004298642781</v>
      </c>
      <c r="G170" s="27"/>
      <c r="I170" s="26">
        <f t="shared" ca="1" si="20"/>
        <v>50.418603482814767</v>
      </c>
      <c r="J170" s="28">
        <f t="shared" ca="1" si="20"/>
        <v>31749.084300856601</v>
      </c>
      <c r="K170" s="29">
        <f t="shared" ca="1" si="20"/>
        <v>1.9833173216486264</v>
      </c>
      <c r="L170" s="30">
        <f t="shared" ca="1" si="21"/>
        <v>3.5840618139559748</v>
      </c>
      <c r="M170" s="31">
        <f t="shared" ca="1" si="22"/>
        <v>25518.885428601185</v>
      </c>
      <c r="N170" s="26">
        <f t="shared" ca="1" si="22"/>
        <v>1.5059956604845881</v>
      </c>
      <c r="O170" s="32">
        <f t="shared" ca="1" si="23"/>
        <v>2.792622226232611</v>
      </c>
    </row>
    <row r="171" spans="2:15" x14ac:dyDescent="0.25">
      <c r="B171">
        <f t="shared" ca="1" si="17"/>
        <v>-0.6363716166926503</v>
      </c>
      <c r="C171">
        <f t="shared" ca="1" si="17"/>
        <v>-0.90117749102651179</v>
      </c>
      <c r="D171">
        <f t="shared" ca="1" si="16"/>
        <v>-1.0890295870428202</v>
      </c>
      <c r="E171" s="26">
        <f t="shared" ca="1" si="18"/>
        <v>2.7818141916536749</v>
      </c>
      <c r="F171" s="26">
        <f t="shared" ca="1" si="19"/>
        <v>1.2257552660731488</v>
      </c>
      <c r="G171" s="27"/>
      <c r="I171" s="26">
        <f t="shared" ca="1" si="20"/>
        <v>49.66760752770405</v>
      </c>
      <c r="J171" s="28">
        <f t="shared" ca="1" si="20"/>
        <v>41204.350902424834</v>
      </c>
      <c r="K171" s="29">
        <f t="shared" ca="1" si="20"/>
        <v>1.4462846348670078</v>
      </c>
      <c r="L171" s="30">
        <f t="shared" ca="1" si="21"/>
        <v>3.4928061639224426</v>
      </c>
      <c r="M171" s="31">
        <f t="shared" ca="1" si="22"/>
        <v>28261.322588847237</v>
      </c>
      <c r="N171" s="26">
        <f t="shared" ca="1" si="22"/>
        <v>1.3933460209086272</v>
      </c>
      <c r="O171" s="32">
        <f t="shared" ca="1" si="23"/>
        <v>2.7970182994653285</v>
      </c>
    </row>
    <row r="172" spans="2:15" x14ac:dyDescent="0.25">
      <c r="B172">
        <f t="shared" ca="1" si="17"/>
        <v>-1.1541297027269473</v>
      </c>
      <c r="C172">
        <f t="shared" ca="1" si="17"/>
        <v>0.79706865398313975</v>
      </c>
      <c r="D172">
        <f t="shared" ca="1" si="16"/>
        <v>-0.23866991740330523</v>
      </c>
      <c r="E172" s="26">
        <f t="shared" ca="1" si="18"/>
        <v>2.5229351486365266</v>
      </c>
      <c r="F172" s="26">
        <f t="shared" ca="1" si="19"/>
        <v>1.361812813215471</v>
      </c>
      <c r="G172" s="27"/>
      <c r="I172" s="26">
        <f t="shared" ca="1" si="20"/>
        <v>46.217615164208325</v>
      </c>
      <c r="J172" s="28">
        <f t="shared" ca="1" si="20"/>
        <v>32904.781316347631</v>
      </c>
      <c r="K172" s="29">
        <f t="shared" ca="1" si="20"/>
        <v>2.123692099421107</v>
      </c>
      <c r="L172" s="30">
        <f t="shared" ca="1" si="21"/>
        <v>3.6444726193624941</v>
      </c>
      <c r="M172" s="31">
        <f t="shared" ca="1" si="22"/>
        <v>26490.977490439669</v>
      </c>
      <c r="N172" s="26">
        <f t="shared" ca="1" si="22"/>
        <v>1.3166294339433522</v>
      </c>
      <c r="O172" s="32">
        <f t="shared" ca="1" si="23"/>
        <v>2.5409792369201982</v>
      </c>
    </row>
    <row r="173" spans="2:15" x14ac:dyDescent="0.25">
      <c r="B173">
        <f t="shared" ca="1" si="17"/>
        <v>-1.2454968958848478</v>
      </c>
      <c r="C173">
        <f t="shared" ca="1" si="17"/>
        <v>-0.16924907815996693</v>
      </c>
      <c r="D173">
        <f t="shared" ca="1" si="16"/>
        <v>-0.99271584494701925</v>
      </c>
      <c r="E173" s="26">
        <f t="shared" ca="1" si="18"/>
        <v>2.4772515520575764</v>
      </c>
      <c r="F173" s="26">
        <f t="shared" ca="1" si="19"/>
        <v>1.2411654648084769</v>
      </c>
      <c r="G173" s="27"/>
      <c r="I173" s="26">
        <f t="shared" ca="1" si="20"/>
        <v>66.076236241736183</v>
      </c>
      <c r="J173" s="28">
        <f t="shared" ca="1" si="20"/>
        <v>35612.054705845505</v>
      </c>
      <c r="K173" s="29">
        <f t="shared" ca="1" si="20"/>
        <v>1.8847568564293866</v>
      </c>
      <c r="L173" s="30">
        <f t="shared" ca="1" si="21"/>
        <v>4.2378673962264672</v>
      </c>
      <c r="M173" s="31">
        <f t="shared" ca="1" si="22"/>
        <v>29763.291629616324</v>
      </c>
      <c r="N173" s="26">
        <f t="shared" ca="1" si="22"/>
        <v>1.5097225032269619</v>
      </c>
      <c r="O173" s="32">
        <f t="shared" ca="1" si="23"/>
        <v>3.4763687922771789</v>
      </c>
    </row>
    <row r="174" spans="2:15" x14ac:dyDescent="0.25">
      <c r="B174">
        <f t="shared" ca="1" si="17"/>
        <v>0.90993543363790697</v>
      </c>
      <c r="C174">
        <f t="shared" ca="1" si="17"/>
        <v>1.1505350011788826</v>
      </c>
      <c r="D174">
        <f t="shared" ca="1" si="16"/>
        <v>1.4586011400917802</v>
      </c>
      <c r="E174" s="26">
        <f t="shared" ca="1" si="18"/>
        <v>3.5549677168189535</v>
      </c>
      <c r="F174" s="26">
        <f t="shared" ca="1" si="19"/>
        <v>1.6333761824146849</v>
      </c>
      <c r="G174" s="27"/>
      <c r="I174" s="26">
        <f t="shared" ca="1" si="20"/>
        <v>59.069527452889133</v>
      </c>
      <c r="J174" s="28">
        <f t="shared" ca="1" si="20"/>
        <v>36590.606214882035</v>
      </c>
      <c r="K174" s="29">
        <f t="shared" ca="1" si="20"/>
        <v>1.3848157643441705</v>
      </c>
      <c r="L174" s="30">
        <f t="shared" ca="1" si="21"/>
        <v>3.5462055826720009</v>
      </c>
      <c r="M174" s="31">
        <f t="shared" ca="1" si="22"/>
        <v>27687.226371747234</v>
      </c>
      <c r="N174" s="26">
        <f t="shared" ca="1" si="22"/>
        <v>1.3711858959576952</v>
      </c>
      <c r="O174" s="32">
        <f t="shared" ca="1" si="23"/>
        <v>3.0066572742179742</v>
      </c>
    </row>
    <row r="175" spans="2:15" x14ac:dyDescent="0.25">
      <c r="B175">
        <f t="shared" ca="1" si="17"/>
        <v>-0.27002428299927506</v>
      </c>
      <c r="C175">
        <f t="shared" ca="1" si="17"/>
        <v>0.8048735061811263</v>
      </c>
      <c r="D175">
        <f t="shared" ca="1" si="16"/>
        <v>0.38577765574279294</v>
      </c>
      <c r="E175" s="26">
        <f t="shared" ca="1" si="18"/>
        <v>2.9649878585003626</v>
      </c>
      <c r="F175" s="26">
        <f t="shared" ca="1" si="19"/>
        <v>1.4617244249188468</v>
      </c>
      <c r="G175" s="27"/>
      <c r="I175" s="26">
        <f t="shared" ca="1" si="20"/>
        <v>44.446745451455236</v>
      </c>
      <c r="J175" s="28">
        <f t="shared" ca="1" si="20"/>
        <v>29522.696392197668</v>
      </c>
      <c r="K175" s="29">
        <f t="shared" ca="1" si="20"/>
        <v>1.6634890009413792</v>
      </c>
      <c r="L175" s="30">
        <f t="shared" ca="1" si="21"/>
        <v>2.9756767725259845</v>
      </c>
      <c r="M175" s="31">
        <f t="shared" ca="1" si="22"/>
        <v>31184.267628088182</v>
      </c>
      <c r="N175" s="26">
        <f t="shared" ca="1" si="22"/>
        <v>1.2582172536443947</v>
      </c>
      <c r="O175" s="32">
        <f t="shared" ca="1" si="23"/>
        <v>2.6442564590000863</v>
      </c>
    </row>
    <row r="176" spans="2:15" x14ac:dyDescent="0.25">
      <c r="B176">
        <f t="shared" ca="1" si="17"/>
        <v>0.7031350268087132</v>
      </c>
      <c r="C176">
        <f t="shared" ca="1" si="17"/>
        <v>0.51632829275499081</v>
      </c>
      <c r="D176">
        <f t="shared" ca="1" si="16"/>
        <v>0.86092667360024788</v>
      </c>
      <c r="E176" s="26">
        <f t="shared" ca="1" si="18"/>
        <v>3.4515675134043566</v>
      </c>
      <c r="F176" s="26">
        <f t="shared" ca="1" si="19"/>
        <v>1.5377482677760397</v>
      </c>
      <c r="G176" s="27"/>
      <c r="I176" s="26">
        <f t="shared" ca="1" si="20"/>
        <v>50.501034109476677</v>
      </c>
      <c r="J176" s="28">
        <f t="shared" ca="1" si="20"/>
        <v>36634.73109147924</v>
      </c>
      <c r="K176" s="29">
        <f t="shared" ca="1" si="20"/>
        <v>1.7685700320085984</v>
      </c>
      <c r="L176" s="30">
        <f t="shared" ca="1" si="21"/>
        <v>3.6186618364508973</v>
      </c>
      <c r="M176" s="31">
        <f t="shared" ca="1" si="22"/>
        <v>28969.824699980876</v>
      </c>
      <c r="N176" s="26">
        <f t="shared" ca="1" si="22"/>
        <v>1.3234076180992149</v>
      </c>
      <c r="O176" s="32">
        <f t="shared" ca="1" si="23"/>
        <v>2.7864137234185091</v>
      </c>
    </row>
    <row r="177" spans="2:15" x14ac:dyDescent="0.25">
      <c r="B177">
        <f t="shared" ca="1" si="17"/>
        <v>-1.202949013907002</v>
      </c>
      <c r="C177">
        <f t="shared" ca="1" si="17"/>
        <v>-1.083585132256961</v>
      </c>
      <c r="D177">
        <f t="shared" ca="1" si="16"/>
        <v>-1.6158988765595239</v>
      </c>
      <c r="E177" s="26">
        <f t="shared" ca="1" si="18"/>
        <v>2.4985254930464991</v>
      </c>
      <c r="F177" s="26">
        <f t="shared" ca="1" si="19"/>
        <v>1.1414561797504761</v>
      </c>
      <c r="G177" s="27"/>
      <c r="I177" s="26">
        <f t="shared" ca="1" si="20"/>
        <v>57.104842408030734</v>
      </c>
      <c r="J177" s="28">
        <f t="shared" ca="1" si="20"/>
        <v>34303.82909436831</v>
      </c>
      <c r="K177" s="29">
        <f t="shared" ca="1" si="20"/>
        <v>1.8641244308522387</v>
      </c>
      <c r="L177" s="30">
        <f t="shared" ca="1" si="21"/>
        <v>3.8230391852781604</v>
      </c>
      <c r="M177" s="31">
        <f t="shared" ca="1" si="22"/>
        <v>24060.500117220705</v>
      </c>
      <c r="N177" s="26">
        <f t="shared" ca="1" si="22"/>
        <v>1.1214835774607479</v>
      </c>
      <c r="O177" s="32">
        <f t="shared" ca="1" si="23"/>
        <v>2.4954546449130413</v>
      </c>
    </row>
    <row r="178" spans="2:15" x14ac:dyDescent="0.25">
      <c r="B178">
        <f t="shared" ca="1" si="17"/>
        <v>-1.4848275501117387</v>
      </c>
      <c r="C178">
        <f t="shared" ca="1" si="17"/>
        <v>-3.3847539854449077E-2</v>
      </c>
      <c r="D178">
        <f t="shared" ca="1" si="16"/>
        <v>-1.0635512634134971</v>
      </c>
      <c r="E178" s="26">
        <f t="shared" ca="1" si="18"/>
        <v>2.3575862249441308</v>
      </c>
      <c r="F178" s="26">
        <f t="shared" ca="1" si="19"/>
        <v>1.2298317978538404</v>
      </c>
      <c r="G178" s="27"/>
      <c r="I178" s="26">
        <f t="shared" ca="1" si="20"/>
        <v>28.333963319385962</v>
      </c>
      <c r="J178" s="28">
        <f t="shared" ca="1" si="20"/>
        <v>29119.0040833077</v>
      </c>
      <c r="K178" s="29">
        <f t="shared" ca="1" si="20"/>
        <v>1.8723786107096507</v>
      </c>
      <c r="L178" s="30">
        <f t="shared" ca="1" si="21"/>
        <v>2.6974354043031412</v>
      </c>
      <c r="M178" s="31">
        <f t="shared" ca="1" si="22"/>
        <v>24448.619212262587</v>
      </c>
      <c r="N178" s="26">
        <f t="shared" ca="1" si="22"/>
        <v>1.3436140624383675</v>
      </c>
      <c r="O178" s="32">
        <f t="shared" ca="1" si="23"/>
        <v>2.0363403424082502</v>
      </c>
    </row>
    <row r="179" spans="2:15" x14ac:dyDescent="0.25">
      <c r="B179">
        <f t="shared" ca="1" si="17"/>
        <v>-1.3799904365171665</v>
      </c>
      <c r="C179">
        <f t="shared" ca="1" si="17"/>
        <v>-0.13710780006545686</v>
      </c>
      <c r="D179">
        <f t="shared" ca="1" si="16"/>
        <v>-1.0639078596782587</v>
      </c>
      <c r="E179" s="26">
        <f t="shared" ca="1" si="18"/>
        <v>2.4100047817414167</v>
      </c>
      <c r="F179" s="26">
        <f t="shared" ca="1" si="19"/>
        <v>1.2297747424514784</v>
      </c>
      <c r="G179" s="27"/>
      <c r="I179" s="26">
        <f t="shared" ca="1" si="20"/>
        <v>49.371452888417458</v>
      </c>
      <c r="J179" s="28">
        <f t="shared" ca="1" si="20"/>
        <v>39277.279137388687</v>
      </c>
      <c r="K179" s="29">
        <f t="shared" ca="1" si="20"/>
        <v>1.8073706727216803</v>
      </c>
      <c r="L179" s="30">
        <f t="shared" ca="1" si="21"/>
        <v>3.7465470092384878</v>
      </c>
      <c r="M179" s="31">
        <f t="shared" ca="1" si="22"/>
        <v>26457.629175297145</v>
      </c>
      <c r="N179" s="26">
        <f t="shared" ca="1" si="22"/>
        <v>1.4128625614002535</v>
      </c>
      <c r="O179" s="32">
        <f t="shared" ca="1" si="23"/>
        <v>2.7191141537676558</v>
      </c>
    </row>
    <row r="180" spans="2:15" x14ac:dyDescent="0.25">
      <c r="B180">
        <f t="shared" ca="1" si="17"/>
        <v>-1.1862089160764757</v>
      </c>
      <c r="C180">
        <f t="shared" ca="1" si="17"/>
        <v>-0.46635836133054415</v>
      </c>
      <c r="D180">
        <f t="shared" ca="1" si="16"/>
        <v>-1.1633927272029936</v>
      </c>
      <c r="E180" s="26">
        <f t="shared" ca="1" si="18"/>
        <v>2.5068955419617622</v>
      </c>
      <c r="F180" s="26">
        <f t="shared" ca="1" si="19"/>
        <v>1.2138571636475208</v>
      </c>
      <c r="G180" s="27"/>
      <c r="I180" s="26">
        <f t="shared" ca="1" si="20"/>
        <v>40.46904838920922</v>
      </c>
      <c r="J180" s="28">
        <f t="shared" ca="1" si="20"/>
        <v>31982.548007974794</v>
      </c>
      <c r="K180" s="29">
        <f t="shared" ca="1" si="20"/>
        <v>1.4148693123069251</v>
      </c>
      <c r="L180" s="30">
        <f t="shared" ca="1" si="21"/>
        <v>2.7091725952518639</v>
      </c>
      <c r="M180" s="31">
        <f t="shared" ca="1" si="22"/>
        <v>29431.621131126354</v>
      </c>
      <c r="N180" s="26">
        <f t="shared" ca="1" si="22"/>
        <v>1.1855183361917632</v>
      </c>
      <c r="O180" s="32">
        <f t="shared" ca="1" si="23"/>
        <v>2.3765880359201885</v>
      </c>
    </row>
    <row r="181" spans="2:15" x14ac:dyDescent="0.25">
      <c r="B181">
        <f t="shared" ca="1" si="17"/>
        <v>1.1481133494396349</v>
      </c>
      <c r="C181">
        <f t="shared" ca="1" si="17"/>
        <v>1.0361231719880462</v>
      </c>
      <c r="D181">
        <f t="shared" ca="1" si="16"/>
        <v>1.5436192921984868</v>
      </c>
      <c r="E181" s="26">
        <f t="shared" ca="1" si="18"/>
        <v>3.6740566747198176</v>
      </c>
      <c r="F181" s="26">
        <f t="shared" ca="1" si="19"/>
        <v>1.6469790867517577</v>
      </c>
      <c r="G181" s="27"/>
      <c r="I181" s="26">
        <f t="shared" ca="1" si="20"/>
        <v>38.059347149249696</v>
      </c>
      <c r="J181" s="28">
        <f t="shared" ca="1" si="20"/>
        <v>36636.579676476911</v>
      </c>
      <c r="K181" s="29">
        <f t="shared" ca="1" si="20"/>
        <v>1.7411453195799425</v>
      </c>
      <c r="L181" s="30">
        <f t="shared" ca="1" si="21"/>
        <v>3.1355096238481233</v>
      </c>
      <c r="M181" s="31">
        <f t="shared" ca="1" si="22"/>
        <v>30936.4829630891</v>
      </c>
      <c r="N181" s="26">
        <f t="shared" ca="1" si="22"/>
        <v>1.7260068639797974</v>
      </c>
      <c r="O181" s="32">
        <f t="shared" ca="1" si="23"/>
        <v>2.9034292086488542</v>
      </c>
    </row>
    <row r="182" spans="2:15" x14ac:dyDescent="0.25">
      <c r="B182">
        <f t="shared" ca="1" si="17"/>
        <v>6.7458729045427018E-2</v>
      </c>
      <c r="C182">
        <f t="shared" ca="1" si="17"/>
        <v>0.46738057679083722</v>
      </c>
      <c r="D182">
        <f t="shared" ca="1" si="16"/>
        <v>0.38099760413608286</v>
      </c>
      <c r="E182" s="26">
        <f t="shared" ca="1" si="18"/>
        <v>3.1337293645227136</v>
      </c>
      <c r="F182" s="26">
        <f t="shared" ca="1" si="19"/>
        <v>1.4609596166617731</v>
      </c>
      <c r="G182" s="27"/>
      <c r="I182" s="26">
        <f t="shared" ca="1" si="20"/>
        <v>44.775752414957715</v>
      </c>
      <c r="J182" s="28">
        <f t="shared" ca="1" si="20"/>
        <v>37741.210319570375</v>
      </c>
      <c r="K182" s="29">
        <f t="shared" ca="1" si="20"/>
        <v>1.3048743834922252</v>
      </c>
      <c r="L182" s="30">
        <f t="shared" ca="1" si="21"/>
        <v>2.9947654726021553</v>
      </c>
      <c r="M182" s="31">
        <f t="shared" ca="1" si="22"/>
        <v>32456.796629113494</v>
      </c>
      <c r="N182" s="26">
        <f t="shared" ca="1" si="22"/>
        <v>1.20031249685733</v>
      </c>
      <c r="O182" s="32">
        <f t="shared" ca="1" si="23"/>
        <v>2.6535899869051498</v>
      </c>
    </row>
    <row r="183" spans="2:15" x14ac:dyDescent="0.25">
      <c r="B183">
        <f t="shared" ca="1" si="17"/>
        <v>-0.37414322671605404</v>
      </c>
      <c r="C183">
        <f t="shared" ca="1" si="17"/>
        <v>1.9863784677715228</v>
      </c>
      <c r="D183">
        <f t="shared" ca="1" si="16"/>
        <v>1.1566577072576563</v>
      </c>
      <c r="E183" s="26">
        <f t="shared" ca="1" si="18"/>
        <v>2.9129283866419731</v>
      </c>
      <c r="F183" s="26">
        <f t="shared" ca="1" si="19"/>
        <v>1.5850652331612249</v>
      </c>
      <c r="G183" s="27"/>
      <c r="I183" s="26">
        <f t="shared" ca="1" si="20"/>
        <v>41.518205543064781</v>
      </c>
      <c r="J183" s="28">
        <f t="shared" ca="1" si="20"/>
        <v>34923.174802783316</v>
      </c>
      <c r="K183" s="29">
        <f t="shared" ca="1" si="20"/>
        <v>1.4084482754687662</v>
      </c>
      <c r="L183" s="30">
        <f t="shared" ca="1" si="21"/>
        <v>2.8583958251471047</v>
      </c>
      <c r="M183" s="31">
        <f t="shared" ca="1" si="22"/>
        <v>30380.579229823699</v>
      </c>
      <c r="N183" s="26">
        <f t="shared" ca="1" si="22"/>
        <v>1.5978685863503799</v>
      </c>
      <c r="O183" s="32">
        <f t="shared" ca="1" si="23"/>
        <v>2.8592157193315648</v>
      </c>
    </row>
    <row r="184" spans="2:15" x14ac:dyDescent="0.25">
      <c r="B184">
        <f t="shared" ca="1" si="17"/>
        <v>8.588613542769731E-2</v>
      </c>
      <c r="C184">
        <f t="shared" ca="1" si="17"/>
        <v>-0.1339525371493531</v>
      </c>
      <c r="D184">
        <f t="shared" ca="1" si="16"/>
        <v>-3.5540950887995124E-2</v>
      </c>
      <c r="E184" s="26">
        <f t="shared" ca="1" si="18"/>
        <v>3.1429430677138486</v>
      </c>
      <c r="F184" s="26">
        <f t="shared" ca="1" si="19"/>
        <v>1.3943134478579207</v>
      </c>
      <c r="G184" s="27"/>
      <c r="I184" s="26">
        <f t="shared" ca="1" si="20"/>
        <v>37.577364141611653</v>
      </c>
      <c r="J184" s="28">
        <f t="shared" ca="1" si="20"/>
        <v>36865.857317042522</v>
      </c>
      <c r="K184" s="29">
        <f t="shared" ca="1" si="20"/>
        <v>1.5002191758673149</v>
      </c>
      <c r="L184" s="30">
        <f t="shared" ca="1" si="21"/>
        <v>2.8855409206625202</v>
      </c>
      <c r="M184" s="31">
        <f t="shared" ca="1" si="22"/>
        <v>29682.935696071858</v>
      </c>
      <c r="N184" s="26">
        <f t="shared" ca="1" si="22"/>
        <v>1.395105422475112</v>
      </c>
      <c r="O184" s="32">
        <f t="shared" ca="1" si="23"/>
        <v>2.5105119059184471</v>
      </c>
    </row>
    <row r="185" spans="2:15" x14ac:dyDescent="0.25">
      <c r="B185">
        <f t="shared" ca="1" si="17"/>
        <v>-0.54581351275269196</v>
      </c>
      <c r="C185">
        <f t="shared" ca="1" si="17"/>
        <v>1.3576804381650256</v>
      </c>
      <c r="D185">
        <f t="shared" ca="1" si="16"/>
        <v>0.58750830887193828</v>
      </c>
      <c r="E185" s="26">
        <f t="shared" ca="1" si="18"/>
        <v>2.8270932436236542</v>
      </c>
      <c r="F185" s="26">
        <f t="shared" ca="1" si="19"/>
        <v>1.49400132941951</v>
      </c>
      <c r="G185" s="27"/>
      <c r="I185" s="26">
        <f t="shared" ca="1" si="20"/>
        <v>72.936127211958947</v>
      </c>
      <c r="J185" s="28">
        <f t="shared" ca="1" si="20"/>
        <v>33107.604029946626</v>
      </c>
      <c r="K185" s="29">
        <f t="shared" ca="1" si="20"/>
        <v>1.8899269859453236</v>
      </c>
      <c r="L185" s="30">
        <f t="shared" ca="1" si="21"/>
        <v>4.3046674051566756</v>
      </c>
      <c r="M185" s="31">
        <f t="shared" ca="1" si="22"/>
        <v>26662.207842243926</v>
      </c>
      <c r="N185" s="26">
        <f t="shared" ca="1" si="22"/>
        <v>1.4309227260122579</v>
      </c>
      <c r="O185" s="32">
        <f t="shared" ca="1" si="23"/>
        <v>3.3755609089458503</v>
      </c>
    </row>
    <row r="186" spans="2:15" x14ac:dyDescent="0.25">
      <c r="B186">
        <f t="shared" ca="1" si="17"/>
        <v>0.87208602138038682</v>
      </c>
      <c r="C186">
        <f t="shared" ca="1" si="17"/>
        <v>1.2547822763695681E-2</v>
      </c>
      <c r="D186">
        <f t="shared" ca="1" si="16"/>
        <v>0.61942115278636811</v>
      </c>
      <c r="E186" s="26">
        <f t="shared" ca="1" si="18"/>
        <v>3.5360430106901934</v>
      </c>
      <c r="F186" s="26">
        <f t="shared" ca="1" si="19"/>
        <v>1.4991073844458187</v>
      </c>
      <c r="G186" s="27"/>
      <c r="I186" s="26">
        <f t="shared" ca="1" si="20"/>
        <v>34.944969420314898</v>
      </c>
      <c r="J186" s="28">
        <f t="shared" ca="1" si="20"/>
        <v>31265.375076405922</v>
      </c>
      <c r="K186" s="29">
        <f t="shared" ca="1" si="20"/>
        <v>1.370577261617886</v>
      </c>
      <c r="L186" s="30">
        <f t="shared" ca="1" si="21"/>
        <v>2.4631448375775666</v>
      </c>
      <c r="M186" s="31">
        <f t="shared" ca="1" si="22"/>
        <v>27815.282663272854</v>
      </c>
      <c r="N186" s="26">
        <f t="shared" ca="1" si="22"/>
        <v>1.471770410603638</v>
      </c>
      <c r="O186" s="32">
        <f t="shared" ca="1" si="23"/>
        <v>2.4437746126891229</v>
      </c>
    </row>
    <row r="187" spans="2:15" x14ac:dyDescent="0.25">
      <c r="B187">
        <f t="shared" ca="1" si="17"/>
        <v>-1.6570398882393114</v>
      </c>
      <c r="C187">
        <f t="shared" ca="1" si="17"/>
        <v>-6.5080372756067109E-2</v>
      </c>
      <c r="D187">
        <f t="shared" ca="1" si="16"/>
        <v>-1.2064046041815522</v>
      </c>
      <c r="E187" s="26">
        <f t="shared" ca="1" si="18"/>
        <v>2.2714800558803443</v>
      </c>
      <c r="F187" s="26">
        <f t="shared" ca="1" si="19"/>
        <v>1.2069752633309516</v>
      </c>
      <c r="G187" s="27"/>
      <c r="I187" s="26">
        <f t="shared" ca="1" si="20"/>
        <v>60.166942396883563</v>
      </c>
      <c r="J187" s="28">
        <f t="shared" ca="1" si="20"/>
        <v>32636.421067749339</v>
      </c>
      <c r="K187" s="29">
        <f t="shared" ca="1" si="20"/>
        <v>1.870976702285853</v>
      </c>
      <c r="L187" s="30">
        <f t="shared" ca="1" si="21"/>
        <v>3.8346103687095647</v>
      </c>
      <c r="M187" s="31">
        <f t="shared" ca="1" si="22"/>
        <v>32651.233862328791</v>
      </c>
      <c r="N187" s="26">
        <f t="shared" ca="1" si="22"/>
        <v>1.5529457127834738</v>
      </c>
      <c r="O187" s="32">
        <f t="shared" ca="1" si="23"/>
        <v>3.5174706197653842</v>
      </c>
    </row>
    <row r="188" spans="2:15" x14ac:dyDescent="0.25">
      <c r="B188">
        <f t="shared" ca="1" si="17"/>
        <v>-0.97170427345282084</v>
      </c>
      <c r="C188">
        <f t="shared" ca="1" si="17"/>
        <v>-0.84682903105441032</v>
      </c>
      <c r="D188">
        <f t="shared" ca="1" si="16"/>
        <v>-1.2849498830657107</v>
      </c>
      <c r="E188" s="26">
        <f t="shared" ca="1" si="18"/>
        <v>2.6141478632735895</v>
      </c>
      <c r="F188" s="26">
        <f t="shared" ca="1" si="19"/>
        <v>1.1944080187094861</v>
      </c>
      <c r="G188" s="27"/>
      <c r="I188" s="26">
        <f t="shared" ca="1" si="20"/>
        <v>37.559014591227239</v>
      </c>
      <c r="J188" s="28">
        <f t="shared" ca="1" si="20"/>
        <v>33373.188907141637</v>
      </c>
      <c r="K188" s="29">
        <f t="shared" ca="1" si="20"/>
        <v>1.5616512679952068</v>
      </c>
      <c r="L188" s="30">
        <f t="shared" ca="1" si="21"/>
        <v>2.8151153571143226</v>
      </c>
      <c r="M188" s="31">
        <f t="shared" ca="1" si="22"/>
        <v>24048.775753725702</v>
      </c>
      <c r="N188" s="26">
        <f t="shared" ca="1" si="22"/>
        <v>1.6387055936287775</v>
      </c>
      <c r="O188" s="32">
        <f t="shared" ca="1" si="23"/>
        <v>2.5419539130641131</v>
      </c>
    </row>
    <row r="189" spans="2:15" x14ac:dyDescent="0.25">
      <c r="B189">
        <f t="shared" ca="1" si="17"/>
        <v>0.13822696424311562</v>
      </c>
      <c r="C189">
        <f t="shared" ca="1" si="17"/>
        <v>1.1934423861754064</v>
      </c>
      <c r="D189">
        <f t="shared" ca="1" si="16"/>
        <v>0.94904721341628706</v>
      </c>
      <c r="E189" s="26">
        <f t="shared" ca="1" si="18"/>
        <v>3.1691134821215581</v>
      </c>
      <c r="F189" s="26">
        <f t="shared" ca="1" si="19"/>
        <v>1.5518475541466059</v>
      </c>
      <c r="G189" s="27"/>
      <c r="I189" s="26">
        <f t="shared" ca="1" si="20"/>
        <v>51.730095684035803</v>
      </c>
      <c r="J189" s="28">
        <f t="shared" ca="1" si="20"/>
        <v>31838.761548672726</v>
      </c>
      <c r="K189" s="29">
        <f t="shared" ca="1" si="20"/>
        <v>1.7756954604478494</v>
      </c>
      <c r="L189" s="30">
        <f t="shared" ca="1" si="21"/>
        <v>3.4227176418218894</v>
      </c>
      <c r="M189" s="31">
        <f t="shared" ca="1" si="22"/>
        <v>30042.973753954378</v>
      </c>
      <c r="N189" s="26">
        <f t="shared" ca="1" si="22"/>
        <v>1.5733832217557639</v>
      </c>
      <c r="O189" s="32">
        <f t="shared" ca="1" si="23"/>
        <v>3.1275091286808001</v>
      </c>
    </row>
    <row r="190" spans="2:15" x14ac:dyDescent="0.25">
      <c r="B190">
        <f t="shared" ca="1" si="17"/>
        <v>-0.29225764279836286</v>
      </c>
      <c r="C190">
        <f t="shared" ca="1" si="17"/>
        <v>0.16288696109345752</v>
      </c>
      <c r="D190">
        <f t="shared" ca="1" si="16"/>
        <v>-8.8255792499676924E-2</v>
      </c>
      <c r="E190" s="26">
        <f t="shared" ca="1" si="18"/>
        <v>2.9538711786008185</v>
      </c>
      <c r="F190" s="26">
        <f t="shared" ca="1" si="19"/>
        <v>1.3858790732000517</v>
      </c>
      <c r="G190" s="27"/>
      <c r="I190" s="26">
        <f t="shared" ca="1" si="20"/>
        <v>58.805555384387887</v>
      </c>
      <c r="J190" s="28">
        <f t="shared" ca="1" si="20"/>
        <v>29070.8834677548</v>
      </c>
      <c r="K190" s="29">
        <f t="shared" ca="1" si="20"/>
        <v>1.746793048683617</v>
      </c>
      <c r="L190" s="30">
        <f t="shared" ca="1" si="21"/>
        <v>3.4563224965197579</v>
      </c>
      <c r="M190" s="31">
        <f t="shared" ca="1" si="22"/>
        <v>30211.448083506421</v>
      </c>
      <c r="N190" s="26">
        <f t="shared" ca="1" si="22"/>
        <v>1.4902388292145932</v>
      </c>
      <c r="O190" s="32">
        <f t="shared" ca="1" si="23"/>
        <v>3.2668398127317895</v>
      </c>
    </row>
    <row r="191" spans="2:15" x14ac:dyDescent="0.25">
      <c r="B191">
        <f t="shared" ca="1" si="17"/>
        <v>-0.22447321411080023</v>
      </c>
      <c r="C191">
        <f t="shared" ca="1" si="17"/>
        <v>0.54566157738599419</v>
      </c>
      <c r="D191">
        <f t="shared" ca="1" si="16"/>
        <v>0.23254906023322713</v>
      </c>
      <c r="E191" s="26">
        <f t="shared" ca="1" si="18"/>
        <v>2.9877633929446001</v>
      </c>
      <c r="F191" s="26">
        <f t="shared" ca="1" si="19"/>
        <v>1.4372078496373162</v>
      </c>
      <c r="G191" s="27"/>
      <c r="I191" s="26">
        <f t="shared" ca="1" si="20"/>
        <v>64.4370649793577</v>
      </c>
      <c r="J191" s="28">
        <f t="shared" ca="1" si="20"/>
        <v>32793.439311706345</v>
      </c>
      <c r="K191" s="29">
        <f t="shared" ca="1" si="20"/>
        <v>1.5894552967721371</v>
      </c>
      <c r="L191" s="30">
        <f t="shared" ca="1" si="21"/>
        <v>3.7025682765971824</v>
      </c>
      <c r="M191" s="31">
        <f t="shared" ca="1" si="22"/>
        <v>27864.625669592104</v>
      </c>
      <c r="N191" s="26">
        <f t="shared" ca="1" si="22"/>
        <v>1.1747598001064723</v>
      </c>
      <c r="O191" s="32">
        <f t="shared" ca="1" si="23"/>
        <v>2.9702744950034572</v>
      </c>
    </row>
    <row r="192" spans="2:15" x14ac:dyDescent="0.25">
      <c r="B192">
        <f t="shared" ca="1" si="17"/>
        <v>-0.65072744073631827</v>
      </c>
      <c r="C192">
        <f t="shared" ca="1" si="17"/>
        <v>1.0668955528991837</v>
      </c>
      <c r="D192">
        <f t="shared" ca="1" si="16"/>
        <v>0.30640661466059449</v>
      </c>
      <c r="E192" s="26">
        <f t="shared" ca="1" si="18"/>
        <v>2.7746362796318409</v>
      </c>
      <c r="F192" s="26">
        <f t="shared" ca="1" si="19"/>
        <v>1.4490250583456949</v>
      </c>
      <c r="G192" s="27"/>
      <c r="I192" s="26">
        <f t="shared" ca="1" si="20"/>
        <v>43.632091438633068</v>
      </c>
      <c r="J192" s="28">
        <f t="shared" ca="1" si="20"/>
        <v>31047.426463517662</v>
      </c>
      <c r="K192" s="29">
        <f t="shared" ca="1" si="20"/>
        <v>1.2761965628384182</v>
      </c>
      <c r="L192" s="30">
        <f t="shared" ca="1" si="21"/>
        <v>2.6308607132288566</v>
      </c>
      <c r="M192" s="31">
        <f t="shared" ca="1" si="22"/>
        <v>25642.704366090438</v>
      </c>
      <c r="N192" s="26">
        <f t="shared" ca="1" si="22"/>
        <v>1.3716731635381347</v>
      </c>
      <c r="O192" s="32">
        <f t="shared" ca="1" si="23"/>
        <v>2.490517985173228</v>
      </c>
    </row>
    <row r="193" spans="2:15" x14ac:dyDescent="0.25">
      <c r="B193">
        <f t="shared" ca="1" si="17"/>
        <v>0.56334071791229712</v>
      </c>
      <c r="C193">
        <f t="shared" ca="1" si="17"/>
        <v>-8.2681730222583724E-2</v>
      </c>
      <c r="D193">
        <f t="shared" ca="1" si="16"/>
        <v>0.33529193666534096</v>
      </c>
      <c r="E193" s="26">
        <f t="shared" ca="1" si="18"/>
        <v>3.3816703589561485</v>
      </c>
      <c r="F193" s="26">
        <f t="shared" ca="1" si="19"/>
        <v>1.4536467098664545</v>
      </c>
      <c r="G193" s="27"/>
      <c r="I193" s="26">
        <f t="shared" ca="1" si="20"/>
        <v>39.073240716205653</v>
      </c>
      <c r="J193" s="28">
        <f t="shared" ca="1" si="20"/>
        <v>33833.162892005348</v>
      </c>
      <c r="K193" s="29">
        <f t="shared" ca="1" si="20"/>
        <v>1.890140567776442</v>
      </c>
      <c r="L193" s="30">
        <f t="shared" ca="1" si="21"/>
        <v>3.2121118856463635</v>
      </c>
      <c r="M193" s="31">
        <f t="shared" ca="1" si="22"/>
        <v>27913.076336007187</v>
      </c>
      <c r="N193" s="26">
        <f t="shared" ca="1" si="22"/>
        <v>1.3751650909306774</v>
      </c>
      <c r="O193" s="32">
        <f t="shared" ca="1" si="23"/>
        <v>2.46581944173731</v>
      </c>
    </row>
    <row r="194" spans="2:15" x14ac:dyDescent="0.25">
      <c r="B194">
        <f t="shared" ca="1" si="17"/>
        <v>0.15153191809302635</v>
      </c>
      <c r="C194">
        <f t="shared" ca="1" si="17"/>
        <v>1.4159539129588619</v>
      </c>
      <c r="D194">
        <f t="shared" ca="1" si="16"/>
        <v>1.1172656954162088</v>
      </c>
      <c r="E194" s="26">
        <f t="shared" ca="1" si="18"/>
        <v>3.1757659590465135</v>
      </c>
      <c r="F194" s="26">
        <f t="shared" ca="1" si="19"/>
        <v>1.5787625112665933</v>
      </c>
      <c r="G194" s="27"/>
      <c r="I194" s="26">
        <f t="shared" ca="1" si="20"/>
        <v>53.305371682616268</v>
      </c>
      <c r="J194" s="28">
        <f t="shared" ca="1" si="20"/>
        <v>34316.523464195561</v>
      </c>
      <c r="K194" s="29">
        <f t="shared" ca="1" si="20"/>
        <v>1.7968088524932855</v>
      </c>
      <c r="L194" s="30">
        <f t="shared" ca="1" si="21"/>
        <v>3.626063890607452</v>
      </c>
      <c r="M194" s="31">
        <f t="shared" ca="1" si="22"/>
        <v>25287.180906151109</v>
      </c>
      <c r="N194" s="26">
        <f t="shared" ca="1" si="22"/>
        <v>1.3508850474391176</v>
      </c>
      <c r="O194" s="32">
        <f t="shared" ca="1" si="23"/>
        <v>2.6988276244470599</v>
      </c>
    </row>
    <row r="195" spans="2:15" x14ac:dyDescent="0.25">
      <c r="B195">
        <f t="shared" ca="1" si="17"/>
        <v>-0.63761876128410699</v>
      </c>
      <c r="C195">
        <f t="shared" ca="1" si="17"/>
        <v>0.44634898178037152</v>
      </c>
      <c r="D195">
        <f t="shared" ca="1" si="16"/>
        <v>-0.12757620214512494</v>
      </c>
      <c r="E195" s="26">
        <f t="shared" ca="1" si="18"/>
        <v>2.7811906193579468</v>
      </c>
      <c r="F195" s="26">
        <f t="shared" ca="1" si="19"/>
        <v>1.37958780765678</v>
      </c>
      <c r="G195" s="27"/>
      <c r="I195" s="26">
        <f t="shared" ca="1" si="20"/>
        <v>39.46849538616263</v>
      </c>
      <c r="J195" s="28">
        <f t="shared" ca="1" si="20"/>
        <v>26009.286364763306</v>
      </c>
      <c r="K195" s="29">
        <f t="shared" ca="1" si="20"/>
        <v>1.5798733946888746</v>
      </c>
      <c r="L195" s="30">
        <f t="shared" ca="1" si="21"/>
        <v>2.6064207935739176</v>
      </c>
      <c r="M195" s="31">
        <f t="shared" ca="1" si="22"/>
        <v>32416.927892797401</v>
      </c>
      <c r="N195" s="26">
        <f t="shared" ca="1" si="22"/>
        <v>1.3951755711565457</v>
      </c>
      <c r="O195" s="32">
        <f t="shared" ca="1" si="23"/>
        <v>2.6746229401269863</v>
      </c>
    </row>
    <row r="196" spans="2:15" x14ac:dyDescent="0.25">
      <c r="B196">
        <f t="shared" ca="1" si="17"/>
        <v>-1.2719381879698439</v>
      </c>
      <c r="C196">
        <f t="shared" ca="1" si="17"/>
        <v>0.59719439714936262</v>
      </c>
      <c r="D196">
        <f t="shared" ca="1" si="16"/>
        <v>-0.463874627061994</v>
      </c>
      <c r="E196" s="26">
        <f t="shared" ca="1" si="18"/>
        <v>2.4640309060150782</v>
      </c>
      <c r="F196" s="26">
        <f t="shared" ca="1" si="19"/>
        <v>1.3257800596700808</v>
      </c>
      <c r="G196" s="27"/>
      <c r="I196" s="26">
        <f t="shared" ca="1" si="20"/>
        <v>17.678473500634542</v>
      </c>
      <c r="J196" s="28">
        <f t="shared" ca="1" si="20"/>
        <v>34600.550292428066</v>
      </c>
      <c r="K196" s="29">
        <f t="shared" ca="1" si="20"/>
        <v>1.5227341221067985</v>
      </c>
      <c r="L196" s="30">
        <f t="shared" ca="1" si="21"/>
        <v>2.1344190335588609</v>
      </c>
      <c r="M196" s="31">
        <f t="shared" ca="1" si="22"/>
        <v>28719.688065321268</v>
      </c>
      <c r="N196" s="26">
        <f t="shared" ca="1" si="22"/>
        <v>1.4211335616595779</v>
      </c>
      <c r="O196" s="32">
        <f t="shared" ca="1" si="23"/>
        <v>1.92885380606885</v>
      </c>
    </row>
    <row r="197" spans="2:15" x14ac:dyDescent="0.25">
      <c r="B197">
        <f t="shared" ca="1" si="17"/>
        <v>-0.63704318078798039</v>
      </c>
      <c r="C197">
        <f t="shared" ca="1" si="17"/>
        <v>-1.0704629193679043</v>
      </c>
      <c r="D197">
        <f t="shared" ca="1" si="16"/>
        <v>-1.2103936589590787</v>
      </c>
      <c r="E197" s="26">
        <f t="shared" ca="1" si="18"/>
        <v>2.7814784096060099</v>
      </c>
      <c r="F197" s="26">
        <f t="shared" ca="1" si="19"/>
        <v>1.2063370145665473</v>
      </c>
      <c r="G197" s="27"/>
      <c r="I197" s="26">
        <f t="shared" ca="1" si="20"/>
        <v>39.866870171441697</v>
      </c>
      <c r="J197" s="28">
        <f t="shared" ca="1" si="20"/>
        <v>28353.511898429097</v>
      </c>
      <c r="K197" s="29">
        <f t="shared" ca="1" si="20"/>
        <v>1.5730082286628766</v>
      </c>
      <c r="L197" s="30">
        <f t="shared" ca="1" si="21"/>
        <v>2.7033740064219769</v>
      </c>
      <c r="M197" s="31">
        <f t="shared" ca="1" si="22"/>
        <v>25781.886573392101</v>
      </c>
      <c r="N197" s="26">
        <f t="shared" ca="1" si="22"/>
        <v>1.2986668199180071</v>
      </c>
      <c r="O197" s="32">
        <f t="shared" ca="1" si="23"/>
        <v>2.3265099447142656</v>
      </c>
    </row>
    <row r="198" spans="2:15" x14ac:dyDescent="0.25">
      <c r="B198">
        <f t="shared" ca="1" si="17"/>
        <v>1.2169206868801115</v>
      </c>
      <c r="C198">
        <f t="shared" ca="1" si="17"/>
        <v>-0.46662258120262551</v>
      </c>
      <c r="D198">
        <f t="shared" ca="1" si="16"/>
        <v>0.51860930413603057</v>
      </c>
      <c r="E198" s="26">
        <f t="shared" ca="1" si="18"/>
        <v>3.7084603434400556</v>
      </c>
      <c r="F198" s="26">
        <f t="shared" ca="1" si="19"/>
        <v>1.4829774886617648</v>
      </c>
      <c r="G198" s="27"/>
      <c r="I198" s="26">
        <f t="shared" ca="1" si="20"/>
        <v>36.725485846939165</v>
      </c>
      <c r="J198" s="28">
        <f t="shared" ca="1" si="20"/>
        <v>36153.016061557712</v>
      </c>
      <c r="K198" s="29">
        <f t="shared" ca="1" si="20"/>
        <v>1.7793719694623387</v>
      </c>
      <c r="L198" s="30">
        <f t="shared" ca="1" si="21"/>
        <v>3.1071090491552407</v>
      </c>
      <c r="M198" s="31">
        <f t="shared" ca="1" si="22"/>
        <v>26533.779351215799</v>
      </c>
      <c r="N198" s="26">
        <f t="shared" ca="1" si="22"/>
        <v>1.27854564514513</v>
      </c>
      <c r="O198" s="32">
        <f t="shared" ca="1" si="23"/>
        <v>2.2530115831740125</v>
      </c>
    </row>
    <row r="199" spans="2:15" x14ac:dyDescent="0.25">
      <c r="B199">
        <f t="shared" ca="1" si="17"/>
        <v>0.32963615970150595</v>
      </c>
      <c r="C199">
        <f t="shared" ca="1" si="17"/>
        <v>0.41179163129709201</v>
      </c>
      <c r="D199">
        <f t="shared" ca="1" si="16"/>
        <v>0.52482335802916302</v>
      </c>
      <c r="E199" s="26">
        <f t="shared" ca="1" si="18"/>
        <v>3.2648180798507531</v>
      </c>
      <c r="F199" s="26">
        <f t="shared" ca="1" si="19"/>
        <v>1.4839717372846659</v>
      </c>
      <c r="G199" s="27"/>
      <c r="I199" s="26">
        <f t="shared" ca="1" si="20"/>
        <v>52.928362970541258</v>
      </c>
      <c r="J199" s="28">
        <f t="shared" ca="1" si="20"/>
        <v>33418.682479762203</v>
      </c>
      <c r="K199" s="29">
        <f t="shared" ca="1" si="20"/>
        <v>1.8702996808818506</v>
      </c>
      <c r="L199" s="30">
        <f t="shared" ca="1" si="21"/>
        <v>3.6390958371679725</v>
      </c>
      <c r="M199" s="31">
        <f t="shared" ca="1" si="22"/>
        <v>28372.092688273882</v>
      </c>
      <c r="N199" s="26">
        <f t="shared" ca="1" si="22"/>
        <v>1.4374886911055651</v>
      </c>
      <c r="O199" s="32">
        <f t="shared" ca="1" si="23"/>
        <v>2.9391771111443648</v>
      </c>
    </row>
    <row r="200" spans="2:15" x14ac:dyDescent="0.25">
      <c r="B200">
        <f t="shared" ca="1" si="17"/>
        <v>-0.21198163762136091</v>
      </c>
      <c r="C200">
        <f t="shared" ca="1" si="17"/>
        <v>-0.56745374766029799</v>
      </c>
      <c r="D200">
        <f t="shared" ca="1" si="16"/>
        <v>-0.55363017887739585</v>
      </c>
      <c r="E200" s="26">
        <f t="shared" ca="1" si="18"/>
        <v>2.9940091811893197</v>
      </c>
      <c r="F200" s="26">
        <f t="shared" ca="1" si="19"/>
        <v>1.3114191713796166</v>
      </c>
      <c r="G200" s="27"/>
      <c r="I200" s="26">
        <f t="shared" ca="1" si="20"/>
        <v>60.774649637455127</v>
      </c>
      <c r="J200" s="28">
        <f t="shared" ca="1" si="20"/>
        <v>35592.285627561243</v>
      </c>
      <c r="K200" s="29">
        <f t="shared" ca="1" si="20"/>
        <v>1.3078755530735084</v>
      </c>
      <c r="L200" s="30">
        <f t="shared" ca="1" si="21"/>
        <v>3.4709842418847723</v>
      </c>
      <c r="M200" s="31">
        <f t="shared" ca="1" si="22"/>
        <v>26032.386303248029</v>
      </c>
      <c r="N200" s="26">
        <f t="shared" ca="1" si="22"/>
        <v>1.535162039989161</v>
      </c>
      <c r="O200" s="32">
        <f t="shared" ca="1" si="23"/>
        <v>3.1172711967959454</v>
      </c>
    </row>
    <row r="201" spans="2:15" x14ac:dyDescent="0.25">
      <c r="B201">
        <f t="shared" ca="1" si="17"/>
        <v>0.49966197250732308</v>
      </c>
      <c r="C201">
        <f t="shared" ca="1" si="17"/>
        <v>0.13575332024448836</v>
      </c>
      <c r="D201">
        <f t="shared" ca="1" si="16"/>
        <v>0.44671064280143324</v>
      </c>
      <c r="E201" s="26">
        <f t="shared" ca="1" si="18"/>
        <v>3.3498309862536617</v>
      </c>
      <c r="F201" s="26">
        <f t="shared" ca="1" si="19"/>
        <v>1.4714737028482292</v>
      </c>
      <c r="G201" s="27"/>
      <c r="I201" s="26">
        <f t="shared" ca="1" si="20"/>
        <v>52.313500962094963</v>
      </c>
      <c r="J201" s="28">
        <f t="shared" ca="1" si="20"/>
        <v>38258.747413532212</v>
      </c>
      <c r="K201" s="29">
        <f t="shared" ca="1" si="20"/>
        <v>1.7477392778419152</v>
      </c>
      <c r="L201" s="30">
        <f t="shared" ca="1" si="21"/>
        <v>3.7491882974682804</v>
      </c>
      <c r="M201" s="31">
        <f t="shared" ca="1" si="22"/>
        <v>28568.3053095002</v>
      </c>
      <c r="N201" s="26">
        <f t="shared" ca="1" si="22"/>
        <v>1.5355298519782197</v>
      </c>
      <c r="O201" s="32">
        <f t="shared" ca="1" si="23"/>
        <v>3.0300379192721811</v>
      </c>
    </row>
    <row r="202" spans="2:15" x14ac:dyDescent="0.25">
      <c r="B202">
        <f t="shared" ca="1" si="17"/>
        <v>0.38571127159437657</v>
      </c>
      <c r="C202">
        <f t="shared" ca="1" si="17"/>
        <v>3.9129658933078529E-2</v>
      </c>
      <c r="D202">
        <f t="shared" ca="1" si="16"/>
        <v>0.29794205598645085</v>
      </c>
      <c r="E202" s="26">
        <f t="shared" ca="1" si="18"/>
        <v>3.2928556357971885</v>
      </c>
      <c r="F202" s="26">
        <f t="shared" ca="1" si="19"/>
        <v>1.4476707289578321</v>
      </c>
      <c r="G202" s="27"/>
      <c r="I202" s="26">
        <f t="shared" ca="1" si="20"/>
        <v>45.826178441651408</v>
      </c>
      <c r="J202" s="28">
        <f t="shared" ca="1" si="20"/>
        <v>30168.300054019142</v>
      </c>
      <c r="K202" s="29">
        <f t="shared" ca="1" si="20"/>
        <v>1.6788696253883784</v>
      </c>
      <c r="L202" s="30">
        <f t="shared" ca="1" si="21"/>
        <v>3.0613675269451415</v>
      </c>
      <c r="M202" s="31">
        <f t="shared" ca="1" si="22"/>
        <v>27835.363772021854</v>
      </c>
      <c r="N202" s="26">
        <f t="shared" ca="1" si="22"/>
        <v>1.204175326425182</v>
      </c>
      <c r="O202" s="32">
        <f t="shared" ca="1" si="23"/>
        <v>2.4797636736301345</v>
      </c>
    </row>
    <row r="203" spans="2:15" x14ac:dyDescent="0.25">
      <c r="B203">
        <f t="shared" ca="1" si="17"/>
        <v>4.3342203294156549E-2</v>
      </c>
      <c r="C203">
        <f t="shared" ca="1" si="17"/>
        <v>-0.7561298106517621</v>
      </c>
      <c r="D203">
        <f t="shared" ca="1" si="16"/>
        <v>-0.50964515023981194</v>
      </c>
      <c r="E203" s="26">
        <f t="shared" ca="1" si="18"/>
        <v>3.1216711016470784</v>
      </c>
      <c r="F203" s="26">
        <f t="shared" ca="1" si="19"/>
        <v>1.3184567759616299</v>
      </c>
      <c r="G203" s="27"/>
      <c r="I203" s="26">
        <f t="shared" ca="1" si="20"/>
        <v>33.622536486644201</v>
      </c>
      <c r="J203" s="28">
        <f t="shared" ca="1" si="20"/>
        <v>34700.180486490048</v>
      </c>
      <c r="K203" s="29">
        <f t="shared" ca="1" si="20"/>
        <v>1.2053250022594513</v>
      </c>
      <c r="L203" s="30">
        <f t="shared" ca="1" si="21"/>
        <v>2.3720330867596022</v>
      </c>
      <c r="M203" s="31">
        <f t="shared" ca="1" si="22"/>
        <v>27702.015175083408</v>
      </c>
      <c r="N203" s="26">
        <f t="shared" ca="1" si="22"/>
        <v>1.3463776042969304</v>
      </c>
      <c r="O203" s="32">
        <f t="shared" ca="1" si="23"/>
        <v>2.2777896202747439</v>
      </c>
    </row>
    <row r="204" spans="2:15" x14ac:dyDescent="0.25">
      <c r="B204">
        <f t="shared" ca="1" si="17"/>
        <v>0.35147361593886867</v>
      </c>
      <c r="C204">
        <f t="shared" ca="1" si="17"/>
        <v>-0.51220882171496784</v>
      </c>
      <c r="D204">
        <f t="shared" ca="1" si="16"/>
        <v>-0.11975873291736272</v>
      </c>
      <c r="E204" s="26">
        <f t="shared" ca="1" si="18"/>
        <v>3.2757368079694342</v>
      </c>
      <c r="F204" s="26">
        <f t="shared" ca="1" si="19"/>
        <v>1.3808386027332218</v>
      </c>
      <c r="G204" s="27"/>
      <c r="I204" s="26">
        <f t="shared" ca="1" si="20"/>
        <v>44.840777885464185</v>
      </c>
      <c r="J204" s="28">
        <f t="shared" ca="1" si="20"/>
        <v>35794.525819569652</v>
      </c>
      <c r="K204" s="29">
        <f t="shared" ca="1" si="20"/>
        <v>1.951915009893554</v>
      </c>
      <c r="L204" s="30">
        <f t="shared" ca="1" si="21"/>
        <v>3.5569693916843894</v>
      </c>
      <c r="M204" s="31">
        <f t="shared" ca="1" si="22"/>
        <v>29993.472321781999</v>
      </c>
      <c r="N204" s="26">
        <f t="shared" ca="1" si="22"/>
        <v>1.3134355374556694</v>
      </c>
      <c r="O204" s="32">
        <f t="shared" ca="1" si="23"/>
        <v>2.6583661678505139</v>
      </c>
    </row>
    <row r="205" spans="2:15" x14ac:dyDescent="0.25">
      <c r="B205">
        <f t="shared" ca="1" si="17"/>
        <v>5.6320297401891518E-2</v>
      </c>
      <c r="C205">
        <f t="shared" ca="1" si="17"/>
        <v>0.12695997745283236</v>
      </c>
      <c r="D205">
        <f t="shared" ca="1" si="16"/>
        <v>0.13009176740820569</v>
      </c>
      <c r="E205" s="26">
        <f t="shared" ca="1" si="18"/>
        <v>3.1281601487009461</v>
      </c>
      <c r="F205" s="26">
        <f t="shared" ca="1" si="19"/>
        <v>1.4208146827853128</v>
      </c>
      <c r="G205" s="27"/>
      <c r="I205" s="26">
        <f t="shared" ca="1" si="20"/>
        <v>31.200023099332608</v>
      </c>
      <c r="J205" s="28">
        <f t="shared" ca="1" si="20"/>
        <v>36319.143654175459</v>
      </c>
      <c r="K205" s="29">
        <f t="shared" ca="1" si="20"/>
        <v>1.2382596580272724</v>
      </c>
      <c r="L205" s="30">
        <f t="shared" ca="1" si="21"/>
        <v>2.371417778985526</v>
      </c>
      <c r="M205" s="31">
        <f t="shared" ca="1" si="22"/>
        <v>26625.449429318309</v>
      </c>
      <c r="N205" s="26">
        <f t="shared" ca="1" si="22"/>
        <v>1.5103793953861129</v>
      </c>
      <c r="O205" s="32">
        <f t="shared" ca="1" si="23"/>
        <v>2.3410940326109562</v>
      </c>
    </row>
    <row r="206" spans="2:15" x14ac:dyDescent="0.25">
      <c r="B206">
        <f t="shared" ca="1" si="17"/>
        <v>-0.85653682474725679</v>
      </c>
      <c r="C206">
        <f t="shared" ca="1" si="17"/>
        <v>-0.78798925205093395</v>
      </c>
      <c r="D206">
        <f t="shared" ca="1" si="16"/>
        <v>-1.1623126619213555</v>
      </c>
      <c r="E206" s="26">
        <f t="shared" ca="1" si="18"/>
        <v>2.6717315876263719</v>
      </c>
      <c r="F206" s="26">
        <f t="shared" ca="1" si="19"/>
        <v>1.2140299740925831</v>
      </c>
      <c r="G206" s="27"/>
      <c r="I206" s="26">
        <f t="shared" ca="1" si="20"/>
        <v>35.362247214252356</v>
      </c>
      <c r="J206" s="28">
        <f t="shared" ca="1" si="20"/>
        <v>35483.020480064974</v>
      </c>
      <c r="K206" s="29">
        <f t="shared" ca="1" si="20"/>
        <v>1.460794346919269</v>
      </c>
      <c r="L206" s="30">
        <f t="shared" ca="1" si="21"/>
        <v>2.715553689043706</v>
      </c>
      <c r="M206" s="31">
        <f t="shared" ca="1" si="22"/>
        <v>27952.809795166766</v>
      </c>
      <c r="N206" s="26">
        <f t="shared" ca="1" si="22"/>
        <v>1.5019208795154559</v>
      </c>
      <c r="O206" s="32">
        <f t="shared" ca="1" si="23"/>
        <v>2.4903950498251177</v>
      </c>
    </row>
    <row r="207" spans="2:15" x14ac:dyDescent="0.25">
      <c r="B207">
        <f t="shared" ca="1" si="17"/>
        <v>1.7223353167520912</v>
      </c>
      <c r="C207">
        <f t="shared" ca="1" si="17"/>
        <v>0.21987930381807452</v>
      </c>
      <c r="D207">
        <f t="shared" ca="1" si="16"/>
        <v>1.3626599528399246</v>
      </c>
      <c r="E207" s="26">
        <f t="shared" ca="1" si="18"/>
        <v>3.9611676583760458</v>
      </c>
      <c r="F207" s="26">
        <f t="shared" ca="1" si="19"/>
        <v>1.6180255924543878</v>
      </c>
      <c r="G207" s="27"/>
      <c r="I207" s="26">
        <f t="shared" ca="1" si="20"/>
        <v>47.978648289288117</v>
      </c>
      <c r="J207" s="28">
        <f t="shared" ca="1" si="20"/>
        <v>26938.697515906657</v>
      </c>
      <c r="K207" s="29">
        <f t="shared" ca="1" si="20"/>
        <v>1.4681979718399281</v>
      </c>
      <c r="L207" s="30">
        <f t="shared" ca="1" si="21"/>
        <v>2.760680265327133</v>
      </c>
      <c r="M207" s="31">
        <f t="shared" ca="1" si="22"/>
        <v>26718.228252439189</v>
      </c>
      <c r="N207" s="26">
        <f t="shared" ca="1" si="22"/>
        <v>1.5486501101608239</v>
      </c>
      <c r="O207" s="32">
        <f t="shared" ca="1" si="23"/>
        <v>2.830554586397525</v>
      </c>
    </row>
    <row r="208" spans="2:15" x14ac:dyDescent="0.25">
      <c r="B208">
        <f t="shared" ca="1" si="17"/>
        <v>-0.55468989697414794</v>
      </c>
      <c r="C208">
        <f t="shared" ca="1" si="17"/>
        <v>-0.23762116259555163</v>
      </c>
      <c r="D208">
        <f t="shared" ca="1" si="16"/>
        <v>-0.55797838046023107</v>
      </c>
      <c r="E208" s="26">
        <f t="shared" ca="1" si="18"/>
        <v>2.8226550515129261</v>
      </c>
      <c r="F208" s="26">
        <f t="shared" ca="1" si="19"/>
        <v>1.310723459126363</v>
      </c>
      <c r="G208" s="27"/>
      <c r="I208" s="26">
        <f t="shared" ca="1" si="20"/>
        <v>37.207658124856515</v>
      </c>
      <c r="J208" s="28">
        <f t="shared" ca="1" si="20"/>
        <v>31140.699479042985</v>
      </c>
      <c r="K208" s="29">
        <f t="shared" ca="1" si="20"/>
        <v>1.6039135017742703</v>
      </c>
      <c r="L208" s="30">
        <f t="shared" ca="1" si="21"/>
        <v>2.7625860017593991</v>
      </c>
      <c r="M208" s="31">
        <f t="shared" ca="1" si="22"/>
        <v>30608.608802955794</v>
      </c>
      <c r="N208" s="26">
        <f t="shared" ca="1" si="22"/>
        <v>1.4734111792037181</v>
      </c>
      <c r="O208" s="32">
        <f t="shared" ca="1" si="23"/>
        <v>2.6122858312215707</v>
      </c>
    </row>
    <row r="209" spans="2:15" x14ac:dyDescent="0.25">
      <c r="B209">
        <f t="shared" ca="1" si="17"/>
        <v>0.95961843195037766</v>
      </c>
      <c r="C209">
        <f t="shared" ca="1" si="17"/>
        <v>0.82048076952393834</v>
      </c>
      <c r="D209">
        <f t="shared" ca="1" si="16"/>
        <v>1.257673371620361</v>
      </c>
      <c r="E209" s="26">
        <f t="shared" ca="1" si="18"/>
        <v>3.5798092159751889</v>
      </c>
      <c r="F209" s="26">
        <f t="shared" ca="1" si="19"/>
        <v>1.6012277394592576</v>
      </c>
      <c r="G209" s="27"/>
      <c r="I209" s="26">
        <f t="shared" ca="1" si="20"/>
        <v>44.944895194836995</v>
      </c>
      <c r="J209" s="28">
        <f t="shared" ca="1" si="20"/>
        <v>34384.336454874378</v>
      </c>
      <c r="K209" s="29">
        <f t="shared" ca="1" si="20"/>
        <v>1.665909172519374</v>
      </c>
      <c r="L209" s="30">
        <f t="shared" ca="1" si="21"/>
        <v>3.2113095708277157</v>
      </c>
      <c r="M209" s="31">
        <f t="shared" ca="1" si="22"/>
        <v>29564.769698588159</v>
      </c>
      <c r="N209" s="26">
        <f t="shared" ca="1" si="22"/>
        <v>1.4475474172744047</v>
      </c>
      <c r="O209" s="32">
        <f t="shared" ca="1" si="23"/>
        <v>2.7763328928369422</v>
      </c>
    </row>
    <row r="210" spans="2:15" x14ac:dyDescent="0.25">
      <c r="B210">
        <f t="shared" ca="1" si="17"/>
        <v>-0.37010144013153407</v>
      </c>
      <c r="C210">
        <f t="shared" ca="1" si="17"/>
        <v>-1.2618981930157314</v>
      </c>
      <c r="D210">
        <f t="shared" ca="1" si="16"/>
        <v>-1.1602465710450134</v>
      </c>
      <c r="E210" s="26">
        <f t="shared" ca="1" si="18"/>
        <v>2.9149492799342331</v>
      </c>
      <c r="F210" s="26">
        <f t="shared" ca="1" si="19"/>
        <v>1.2143605486327977</v>
      </c>
      <c r="G210" s="27"/>
      <c r="I210" s="26">
        <f t="shared" ca="1" si="20"/>
        <v>36.949170857689907</v>
      </c>
      <c r="J210" s="28">
        <f t="shared" ca="1" si="20"/>
        <v>39040.714382980426</v>
      </c>
      <c r="K210" s="29">
        <f t="shared" ca="1" si="20"/>
        <v>1.1684228053489991</v>
      </c>
      <c r="L210" s="30">
        <f t="shared" ca="1" si="21"/>
        <v>2.6109448314920147</v>
      </c>
      <c r="M210" s="31">
        <f t="shared" ca="1" si="22"/>
        <v>29273.04131964055</v>
      </c>
      <c r="N210" s="26">
        <f t="shared" ca="1" si="22"/>
        <v>1.3442246485594564</v>
      </c>
      <c r="O210" s="32">
        <f t="shared" ca="1" si="23"/>
        <v>2.4258392538030717</v>
      </c>
    </row>
    <row r="211" spans="2:15" x14ac:dyDescent="0.25">
      <c r="B211">
        <f t="shared" ca="1" si="17"/>
        <v>0.23019541537237231</v>
      </c>
      <c r="C211">
        <f t="shared" ca="1" si="17"/>
        <v>1.0202453056827419</v>
      </c>
      <c r="D211">
        <f t="shared" ca="1" si="16"/>
        <v>0.88973767376967294</v>
      </c>
      <c r="E211" s="26">
        <f t="shared" ca="1" si="18"/>
        <v>3.2150977076861862</v>
      </c>
      <c r="F211" s="26">
        <f t="shared" ca="1" si="19"/>
        <v>1.5423580278031477</v>
      </c>
      <c r="G211" s="27"/>
      <c r="I211" s="26">
        <f t="shared" ca="1" si="20"/>
        <v>74.510213222705673</v>
      </c>
      <c r="J211" s="28">
        <f t="shared" ca="1" si="20"/>
        <v>36777.700746387622</v>
      </c>
      <c r="K211" s="29">
        <f t="shared" ca="1" si="20"/>
        <v>1.9924669222950262</v>
      </c>
      <c r="L211" s="30">
        <f t="shared" ca="1" si="21"/>
        <v>4.7327812467492292</v>
      </c>
      <c r="M211" s="31">
        <f t="shared" ca="1" si="22"/>
        <v>25433.8721756044</v>
      </c>
      <c r="N211" s="26">
        <f t="shared" ca="1" si="22"/>
        <v>1.6222355760948148</v>
      </c>
      <c r="O211" s="32">
        <f t="shared" ca="1" si="23"/>
        <v>3.5173188149781396</v>
      </c>
    </row>
    <row r="212" spans="2:15" x14ac:dyDescent="0.25">
      <c r="B212">
        <f t="shared" ca="1" si="17"/>
        <v>-0.38098583551104265</v>
      </c>
      <c r="C212">
        <f t="shared" ca="1" si="17"/>
        <v>5.983228141644116E-2</v>
      </c>
      <c r="D212">
        <f t="shared" ca="1" si="16"/>
        <v>-0.22396128931253492</v>
      </c>
      <c r="E212" s="26">
        <f t="shared" ca="1" si="18"/>
        <v>2.9095070822444788</v>
      </c>
      <c r="F212" s="26">
        <f t="shared" ca="1" si="19"/>
        <v>1.3641661937099943</v>
      </c>
      <c r="G212" s="27"/>
      <c r="I212" s="26">
        <f t="shared" ca="1" si="20"/>
        <v>27.463169923642141</v>
      </c>
      <c r="J212" s="28">
        <f t="shared" ca="1" si="20"/>
        <v>34560.465369856567</v>
      </c>
      <c r="K212" s="29">
        <f t="shared" ca="1" si="20"/>
        <v>1.4525223315549523</v>
      </c>
      <c r="L212" s="30">
        <f t="shared" ca="1" si="21"/>
        <v>2.4016622646474728</v>
      </c>
      <c r="M212" s="31">
        <f t="shared" ca="1" si="22"/>
        <v>26705.101086872506</v>
      </c>
      <c r="N212" s="26">
        <f t="shared" ca="1" si="22"/>
        <v>1.2131362104952077</v>
      </c>
      <c r="O212" s="32">
        <f t="shared" ca="1" si="23"/>
        <v>1.9465429394720277</v>
      </c>
    </row>
    <row r="213" spans="2:15" x14ac:dyDescent="0.25">
      <c r="B213">
        <f t="shared" ca="1" si="17"/>
        <v>1.1038496307086398</v>
      </c>
      <c r="C213">
        <f t="shared" ca="1" si="17"/>
        <v>-3.0098781234569601E-2</v>
      </c>
      <c r="D213">
        <f t="shared" ca="1" si="16"/>
        <v>0.75119991229874317</v>
      </c>
      <c r="E213" s="26">
        <f t="shared" ca="1" si="18"/>
        <v>3.6519248153543202</v>
      </c>
      <c r="F213" s="26">
        <f t="shared" ca="1" si="19"/>
        <v>1.5201919859677988</v>
      </c>
      <c r="G213" s="27"/>
      <c r="I213" s="26">
        <f t="shared" ca="1" si="20"/>
        <v>58.88070381644004</v>
      </c>
      <c r="J213" s="28">
        <f t="shared" ca="1" si="20"/>
        <v>31098.704190855708</v>
      </c>
      <c r="K213" s="29">
        <f t="shared" ca="1" si="20"/>
        <v>1.4992746159782007</v>
      </c>
      <c r="L213" s="30">
        <f t="shared" ca="1" si="21"/>
        <v>3.3303882065150581</v>
      </c>
      <c r="M213" s="31">
        <f t="shared" ca="1" si="22"/>
        <v>27528.750850830565</v>
      </c>
      <c r="N213" s="26">
        <f t="shared" ca="1" si="22"/>
        <v>1.0852119311632056</v>
      </c>
      <c r="O213" s="32">
        <f t="shared" ca="1" si="23"/>
        <v>2.7061241564475322</v>
      </c>
    </row>
    <row r="214" spans="2:15" x14ac:dyDescent="0.25">
      <c r="B214">
        <f t="shared" ca="1" si="17"/>
        <v>2.1217460729838682</v>
      </c>
      <c r="C214">
        <f t="shared" ca="1" si="17"/>
        <v>0.92849253825130762</v>
      </c>
      <c r="D214">
        <f t="shared" ca="1" si="16"/>
        <v>2.1482985519244875</v>
      </c>
      <c r="E214" s="26">
        <f t="shared" ca="1" si="18"/>
        <v>4.1608730364919344</v>
      </c>
      <c r="F214" s="26">
        <f t="shared" ca="1" si="19"/>
        <v>1.743727768307918</v>
      </c>
      <c r="G214" s="27"/>
      <c r="I214" s="26">
        <f t="shared" ca="1" si="20"/>
        <v>49.387670119683378</v>
      </c>
      <c r="J214" s="28">
        <f t="shared" ca="1" si="20"/>
        <v>37819.664354230175</v>
      </c>
      <c r="K214" s="29">
        <f t="shared" ca="1" si="20"/>
        <v>1.3247272339617715</v>
      </c>
      <c r="L214" s="30">
        <f t="shared" ca="1" si="21"/>
        <v>3.1925523411256398</v>
      </c>
      <c r="M214" s="31">
        <f t="shared" ca="1" si="22"/>
        <v>29919.854903388852</v>
      </c>
      <c r="N214" s="26">
        <f t="shared" ca="1" si="22"/>
        <v>1.55960333904883</v>
      </c>
      <c r="O214" s="32">
        <f t="shared" ca="1" si="23"/>
        <v>3.0372752630461899</v>
      </c>
    </row>
    <row r="215" spans="2:15" x14ac:dyDescent="0.25">
      <c r="B215">
        <f t="shared" ca="1" si="17"/>
        <v>-0.18497406370635205</v>
      </c>
      <c r="C215">
        <f t="shared" ca="1" si="17"/>
        <v>-0.17642765096895782</v>
      </c>
      <c r="D215">
        <f t="shared" ca="1" si="16"/>
        <v>-0.25547638881552148</v>
      </c>
      <c r="E215" s="26">
        <f t="shared" ca="1" si="18"/>
        <v>3.0075129681468242</v>
      </c>
      <c r="F215" s="26">
        <f t="shared" ca="1" si="19"/>
        <v>1.3591237777895164</v>
      </c>
      <c r="G215" s="27"/>
      <c r="I215" s="26">
        <f t="shared" ca="1" si="20"/>
        <v>60.282775822371541</v>
      </c>
      <c r="J215" s="28">
        <f t="shared" ca="1" si="20"/>
        <v>34787.525346659721</v>
      </c>
      <c r="K215" s="29">
        <f t="shared" ca="1" si="20"/>
        <v>1.804546855249197</v>
      </c>
      <c r="L215" s="30">
        <f t="shared" ca="1" si="21"/>
        <v>3.901635447136953</v>
      </c>
      <c r="M215" s="31">
        <f t="shared" ca="1" si="22"/>
        <v>26693.890293331609</v>
      </c>
      <c r="N215" s="26">
        <f t="shared" ca="1" si="22"/>
        <v>1.4049355746036212</v>
      </c>
      <c r="O215" s="32">
        <f t="shared" ca="1" si="23"/>
        <v>3.0141173789835101</v>
      </c>
    </row>
    <row r="216" spans="2:15" x14ac:dyDescent="0.25">
      <c r="B216">
        <f t="shared" ca="1" si="17"/>
        <v>1.1483640436586726</v>
      </c>
      <c r="C216">
        <f t="shared" ca="1" si="17"/>
        <v>-1.35650385703035</v>
      </c>
      <c r="D216">
        <f t="shared" ca="1" si="16"/>
        <v>-0.16488269024138591</v>
      </c>
      <c r="E216" s="26">
        <f t="shared" ca="1" si="18"/>
        <v>3.6741820218293366</v>
      </c>
      <c r="F216" s="26">
        <f t="shared" ca="1" si="19"/>
        <v>1.3736187695613782</v>
      </c>
      <c r="G216" s="27"/>
      <c r="I216" s="26">
        <f t="shared" ca="1" si="20"/>
        <v>47.984526243400829</v>
      </c>
      <c r="J216" s="28">
        <f t="shared" ca="1" si="20"/>
        <v>35062.985794396242</v>
      </c>
      <c r="K216" s="29">
        <f t="shared" ca="1" si="20"/>
        <v>1.7312591391177985</v>
      </c>
      <c r="L216" s="30">
        <f t="shared" ca="1" si="21"/>
        <v>3.4137399011409952</v>
      </c>
      <c r="M216" s="31">
        <f t="shared" ca="1" si="22"/>
        <v>26980.106271688666</v>
      </c>
      <c r="N216" s="26">
        <f t="shared" ca="1" si="22"/>
        <v>1.3587489157186601</v>
      </c>
      <c r="O216" s="32">
        <f t="shared" ca="1" si="23"/>
        <v>2.6533765331622483</v>
      </c>
    </row>
    <row r="217" spans="2:15" x14ac:dyDescent="0.25">
      <c r="B217">
        <f t="shared" ca="1" si="17"/>
        <v>-1.8112481487128718</v>
      </c>
      <c r="C217">
        <f t="shared" ca="1" si="17"/>
        <v>1.8658294756042133</v>
      </c>
      <c r="D217">
        <f t="shared" ca="1" si="16"/>
        <v>6.4595061890302397E-2</v>
      </c>
      <c r="E217" s="26">
        <f t="shared" ca="1" si="18"/>
        <v>2.1943759256435644</v>
      </c>
      <c r="F217" s="26">
        <f t="shared" ca="1" si="19"/>
        <v>1.4103352099024482</v>
      </c>
      <c r="G217" s="27"/>
      <c r="I217" s="26">
        <f t="shared" ca="1" si="20"/>
        <v>39.2115404809186</v>
      </c>
      <c r="J217" s="28">
        <f t="shared" ca="1" si="20"/>
        <v>37629.585363545179</v>
      </c>
      <c r="K217" s="29">
        <f t="shared" ca="1" si="20"/>
        <v>1.5623275109800725</v>
      </c>
      <c r="L217" s="30">
        <f t="shared" ca="1" si="21"/>
        <v>3.0378415207429064</v>
      </c>
      <c r="M217" s="31">
        <f t="shared" ca="1" si="22"/>
        <v>25041.930969912424</v>
      </c>
      <c r="N217" s="26">
        <f t="shared" ca="1" si="22"/>
        <v>1.5562892013770528</v>
      </c>
      <c r="O217" s="32">
        <f t="shared" ca="1" si="23"/>
        <v>2.538221891324143</v>
      </c>
    </row>
    <row r="218" spans="2:15" x14ac:dyDescent="0.25">
      <c r="B218">
        <f t="shared" ca="1" si="17"/>
        <v>-1.1571734194134435</v>
      </c>
      <c r="C218">
        <f t="shared" ca="1" si="17"/>
        <v>0.47058364656724799</v>
      </c>
      <c r="D218">
        <f t="shared" ref="D218:D281" ca="1" si="24">B218*C$6+(1-C$6^2)^0.5*C218</f>
        <v>-0.47395745042913984</v>
      </c>
      <c r="E218" s="26">
        <f t="shared" ca="1" si="18"/>
        <v>2.5214132902932782</v>
      </c>
      <c r="F218" s="26">
        <f t="shared" ca="1" si="19"/>
        <v>1.3241668079313376</v>
      </c>
      <c r="G218" s="27"/>
      <c r="I218" s="26">
        <f t="shared" ca="1" si="20"/>
        <v>67.358461105314305</v>
      </c>
      <c r="J218" s="28">
        <f t="shared" ca="1" si="20"/>
        <v>37952.185398684836</v>
      </c>
      <c r="K218" s="29">
        <f t="shared" ca="1" si="20"/>
        <v>1.9820368043701697</v>
      </c>
      <c r="L218" s="30">
        <f t="shared" ca="1" si="21"/>
        <v>4.5384376084091596</v>
      </c>
      <c r="M218" s="31">
        <f t="shared" ca="1" si="22"/>
        <v>25982.12708638372</v>
      </c>
      <c r="N218" s="26">
        <f t="shared" ca="1" si="22"/>
        <v>1.2063860050660447</v>
      </c>
      <c r="O218" s="32">
        <f t="shared" ca="1" si="23"/>
        <v>2.9565021018475557</v>
      </c>
    </row>
    <row r="219" spans="2:15" x14ac:dyDescent="0.25">
      <c r="B219">
        <f t="shared" ref="B219:C282" ca="1" si="25">NORMINV(RAND(),0,1)</f>
        <v>0.66896230353639496</v>
      </c>
      <c r="C219">
        <f t="shared" ca="1" si="25"/>
        <v>-9.0261636632833583E-2</v>
      </c>
      <c r="D219">
        <f t="shared" ca="1" si="24"/>
        <v>0.4038139106898242</v>
      </c>
      <c r="E219" s="26">
        <f t="shared" ref="E219:E282" ca="1" si="26">E$24+E$25*B219</f>
        <v>3.4344811517681975</v>
      </c>
      <c r="F219" s="26">
        <f t="shared" ref="F219:F282" ca="1" si="27">F$24+F$25*D219</f>
        <v>1.4646102257103717</v>
      </c>
      <c r="G219" s="27"/>
      <c r="I219" s="26">
        <f t="shared" ref="I219:K282" ca="1" si="28">NORMINV(RAND(),I$24,I$25)</f>
        <v>42.730118889685578</v>
      </c>
      <c r="J219" s="28">
        <f t="shared" ca="1" si="28"/>
        <v>31278.550918595793</v>
      </c>
      <c r="K219" s="29">
        <f t="shared" ca="1" si="28"/>
        <v>1.6294214709442263</v>
      </c>
      <c r="L219" s="30">
        <f t="shared" ref="L219:L282" ca="1" si="29">I219*J219/1000000+K219</f>
        <v>2.9659576703929087</v>
      </c>
      <c r="M219" s="31">
        <f t="shared" ref="M219:N282" ca="1" si="30">NORMINV(RAND(),M$24,M$25)</f>
        <v>30116.535379764435</v>
      </c>
      <c r="N219" s="26">
        <f t="shared" ca="1" si="30"/>
        <v>1.1483441094987668</v>
      </c>
      <c r="O219" s="32">
        <f t="shared" ref="O219:O282" ca="1" si="31">I219*M219/1000000+N219</f>
        <v>2.435227246821523</v>
      </c>
    </row>
    <row r="220" spans="2:15" x14ac:dyDescent="0.25">
      <c r="B220">
        <f t="shared" ca="1" si="25"/>
        <v>1.1911617115092981</v>
      </c>
      <c r="C220">
        <f t="shared" ca="1" si="25"/>
        <v>-0.13742713567435375</v>
      </c>
      <c r="D220">
        <f t="shared" ca="1" si="24"/>
        <v>0.73567059270070401</v>
      </c>
      <c r="E220" s="26">
        <f t="shared" ca="1" si="26"/>
        <v>3.695580855754649</v>
      </c>
      <c r="F220" s="26">
        <f t="shared" ca="1" si="27"/>
        <v>1.5177072948321126</v>
      </c>
      <c r="G220" s="27"/>
      <c r="I220" s="26">
        <f t="shared" ca="1" si="28"/>
        <v>34.890994000074429</v>
      </c>
      <c r="J220" s="28">
        <f t="shared" ca="1" si="28"/>
        <v>28182.424429936298</v>
      </c>
      <c r="K220" s="29">
        <f t="shared" ca="1" si="28"/>
        <v>1.7328353126426959</v>
      </c>
      <c r="L220" s="30">
        <f t="shared" ca="1" si="29"/>
        <v>2.7161481143351542</v>
      </c>
      <c r="M220" s="31">
        <f t="shared" ca="1" si="30"/>
        <v>26400.335004505541</v>
      </c>
      <c r="N220" s="26">
        <f t="shared" ca="1" si="30"/>
        <v>1.3595775352256676</v>
      </c>
      <c r="O220" s="32">
        <f t="shared" ca="1" si="31"/>
        <v>2.2807114654678253</v>
      </c>
    </row>
    <row r="221" spans="2:15" x14ac:dyDescent="0.25">
      <c r="B221">
        <f t="shared" ca="1" si="25"/>
        <v>1.0176894218938057</v>
      </c>
      <c r="C221">
        <f t="shared" ca="1" si="25"/>
        <v>0.27930186911348598</v>
      </c>
      <c r="D221">
        <f t="shared" ca="1" si="24"/>
        <v>0.91184402614888427</v>
      </c>
      <c r="E221" s="26">
        <f t="shared" ca="1" si="26"/>
        <v>3.6088447109469031</v>
      </c>
      <c r="F221" s="26">
        <f t="shared" ca="1" si="27"/>
        <v>1.5458950441838213</v>
      </c>
      <c r="G221" s="27"/>
      <c r="I221" s="26">
        <f t="shared" ca="1" si="28"/>
        <v>51.342191330203775</v>
      </c>
      <c r="J221" s="28">
        <f t="shared" ca="1" si="28"/>
        <v>39071.75234165341</v>
      </c>
      <c r="K221" s="29">
        <f t="shared" ca="1" si="28"/>
        <v>1.7680815234150593</v>
      </c>
      <c r="L221" s="30">
        <f t="shared" ca="1" si="29"/>
        <v>3.7741109077465658</v>
      </c>
      <c r="M221" s="31">
        <f t="shared" ca="1" si="30"/>
        <v>26791.478068264216</v>
      </c>
      <c r="N221" s="26">
        <f t="shared" ca="1" si="30"/>
        <v>1.3129929295191121</v>
      </c>
      <c r="O221" s="32">
        <f t="shared" ca="1" si="31"/>
        <v>2.6885261225188914</v>
      </c>
    </row>
    <row r="222" spans="2:15" x14ac:dyDescent="0.25">
      <c r="B222">
        <f t="shared" ca="1" si="25"/>
        <v>-0.23420802972054236</v>
      </c>
      <c r="C222">
        <f t="shared" ca="1" si="25"/>
        <v>1.708061189324336</v>
      </c>
      <c r="D222">
        <f t="shared" ca="1" si="24"/>
        <v>1.0558540527087728</v>
      </c>
      <c r="E222" s="26">
        <f t="shared" ca="1" si="26"/>
        <v>2.982895985139729</v>
      </c>
      <c r="F222" s="26">
        <f t="shared" ca="1" si="27"/>
        <v>1.5689366484334035</v>
      </c>
      <c r="G222" s="27"/>
      <c r="I222" s="26">
        <f t="shared" ca="1" si="28"/>
        <v>54.751030458767787</v>
      </c>
      <c r="J222" s="28">
        <f t="shared" ca="1" si="28"/>
        <v>38296.202603021819</v>
      </c>
      <c r="K222" s="29">
        <f t="shared" ca="1" si="28"/>
        <v>1.3623717988864361</v>
      </c>
      <c r="L222" s="30">
        <f t="shared" ca="1" si="29"/>
        <v>3.4591283540596258</v>
      </c>
      <c r="M222" s="31">
        <f t="shared" ca="1" si="30"/>
        <v>30456.291683180865</v>
      </c>
      <c r="N222" s="26">
        <f t="shared" ca="1" si="30"/>
        <v>1.4318819527337756</v>
      </c>
      <c r="O222" s="32">
        <f t="shared" ca="1" si="31"/>
        <v>3.0993953063407274</v>
      </c>
    </row>
    <row r="223" spans="2:15" x14ac:dyDescent="0.25">
      <c r="B223">
        <f t="shared" ca="1" si="25"/>
        <v>0.29100182148018855</v>
      </c>
      <c r="C223">
        <f t="shared" ca="1" si="25"/>
        <v>7.2358670942016734E-3</v>
      </c>
      <c r="D223">
        <f t="shared" ca="1" si="24"/>
        <v>0.20886871773330093</v>
      </c>
      <c r="E223" s="26">
        <f t="shared" ca="1" si="26"/>
        <v>3.2455009107400943</v>
      </c>
      <c r="F223" s="26">
        <f t="shared" ca="1" si="27"/>
        <v>1.4334189948373282</v>
      </c>
      <c r="G223" s="27"/>
      <c r="I223" s="26">
        <f t="shared" ca="1" si="28"/>
        <v>63.060058724099143</v>
      </c>
      <c r="J223" s="28">
        <f t="shared" ca="1" si="28"/>
        <v>38476.706864511332</v>
      </c>
      <c r="K223" s="29">
        <f t="shared" ca="1" si="28"/>
        <v>1.8188706753749502</v>
      </c>
      <c r="L223" s="30">
        <f t="shared" ca="1" si="29"/>
        <v>4.2452140697609835</v>
      </c>
      <c r="M223" s="31">
        <f t="shared" ca="1" si="30"/>
        <v>31692.366295577547</v>
      </c>
      <c r="N223" s="26">
        <f t="shared" ca="1" si="30"/>
        <v>1.1729796728316593</v>
      </c>
      <c r="O223" s="32">
        <f t="shared" ca="1" si="31"/>
        <v>3.1715021525364397</v>
      </c>
    </row>
    <row r="224" spans="2:15" x14ac:dyDescent="0.25">
      <c r="B224">
        <f t="shared" ca="1" si="25"/>
        <v>-1.5038924762593571</v>
      </c>
      <c r="C224">
        <f t="shared" ca="1" si="25"/>
        <v>0.10656040388203387</v>
      </c>
      <c r="D224">
        <f t="shared" ca="1" si="24"/>
        <v>-0.97662538361753348</v>
      </c>
      <c r="E224" s="26">
        <f t="shared" ca="1" si="26"/>
        <v>2.3480537618703217</v>
      </c>
      <c r="F224" s="26">
        <f t="shared" ca="1" si="27"/>
        <v>1.2437399386211945</v>
      </c>
      <c r="G224" s="27"/>
      <c r="I224" s="26">
        <f t="shared" ca="1" si="28"/>
        <v>39.8570545627109</v>
      </c>
      <c r="J224" s="28">
        <f t="shared" ca="1" si="28"/>
        <v>35423.293665552825</v>
      </c>
      <c r="K224" s="29">
        <f t="shared" ca="1" si="28"/>
        <v>1.775079576560384</v>
      </c>
      <c r="L224" s="30">
        <f t="shared" ca="1" si="29"/>
        <v>3.1869477249792544</v>
      </c>
      <c r="M224" s="31">
        <f t="shared" ca="1" si="30"/>
        <v>31965.356357662396</v>
      </c>
      <c r="N224" s="26">
        <f t="shared" ca="1" si="30"/>
        <v>1.3910924329663508</v>
      </c>
      <c r="O224" s="32">
        <f t="shared" ca="1" si="31"/>
        <v>2.6651373854301985</v>
      </c>
    </row>
    <row r="225" spans="2:15" x14ac:dyDescent="0.25">
      <c r="B225">
        <f t="shared" ca="1" si="25"/>
        <v>8.9219694042435641E-2</v>
      </c>
      <c r="C225">
        <f t="shared" ca="1" si="25"/>
        <v>0.17478627132749722</v>
      </c>
      <c r="D225">
        <f t="shared" ca="1" si="24"/>
        <v>0.18727615052742419</v>
      </c>
      <c r="E225" s="26">
        <f t="shared" ca="1" si="26"/>
        <v>3.144609847021218</v>
      </c>
      <c r="F225" s="26">
        <f t="shared" ca="1" si="27"/>
        <v>1.4299641840843877</v>
      </c>
      <c r="G225" s="27"/>
      <c r="I225" s="26">
        <f t="shared" ca="1" si="28"/>
        <v>20.37683273847983</v>
      </c>
      <c r="J225" s="28">
        <f t="shared" ca="1" si="28"/>
        <v>31679.485183220146</v>
      </c>
      <c r="K225" s="29">
        <f t="shared" ca="1" si="28"/>
        <v>1.5218659707794566</v>
      </c>
      <c r="L225" s="30">
        <f t="shared" ca="1" si="29"/>
        <v>2.1673935415990835</v>
      </c>
      <c r="M225" s="31">
        <f t="shared" ca="1" si="30"/>
        <v>30537.267709286716</v>
      </c>
      <c r="N225" s="26">
        <f t="shared" ca="1" si="30"/>
        <v>1.3535033785036583</v>
      </c>
      <c r="O225" s="32">
        <f t="shared" ca="1" si="31"/>
        <v>1.9757561749059749</v>
      </c>
    </row>
    <row r="226" spans="2:15" x14ac:dyDescent="0.25">
      <c r="B226">
        <f t="shared" ca="1" si="25"/>
        <v>-1.2041715094516052</v>
      </c>
      <c r="C226">
        <f t="shared" ca="1" si="25"/>
        <v>2.9186854382597559E-2</v>
      </c>
      <c r="D226">
        <f t="shared" ca="1" si="24"/>
        <v>-0.82207647345336132</v>
      </c>
      <c r="E226" s="26">
        <f t="shared" ca="1" si="26"/>
        <v>2.4979142452741976</v>
      </c>
      <c r="F226" s="26">
        <f t="shared" ca="1" si="27"/>
        <v>1.268467764247462</v>
      </c>
      <c r="G226" s="27"/>
      <c r="I226" s="26">
        <f t="shared" ca="1" si="28"/>
        <v>33.619654093899385</v>
      </c>
      <c r="J226" s="28">
        <f t="shared" ca="1" si="28"/>
        <v>34025.357864977763</v>
      </c>
      <c r="K226" s="29">
        <f t="shared" ca="1" si="28"/>
        <v>1.7788620155457175</v>
      </c>
      <c r="L226" s="30">
        <f t="shared" ca="1" si="29"/>
        <v>2.9227827773874089</v>
      </c>
      <c r="M226" s="31">
        <f t="shared" ca="1" si="30"/>
        <v>29222.990336037899</v>
      </c>
      <c r="N226" s="26">
        <f t="shared" ca="1" si="30"/>
        <v>0.99384798494489568</v>
      </c>
      <c r="O226" s="32">
        <f t="shared" ca="1" si="31"/>
        <v>1.9763148116318545</v>
      </c>
    </row>
    <row r="227" spans="2:15" x14ac:dyDescent="0.25">
      <c r="B227">
        <f t="shared" ca="1" si="25"/>
        <v>-0.13714463229399323</v>
      </c>
      <c r="C227">
        <f t="shared" ca="1" si="25"/>
        <v>7.3702523863557025E-3</v>
      </c>
      <c r="D227">
        <f t="shared" ca="1" si="24"/>
        <v>-9.0737829614049623E-2</v>
      </c>
      <c r="E227" s="26">
        <f t="shared" ca="1" si="26"/>
        <v>3.0314276838530034</v>
      </c>
      <c r="F227" s="26">
        <f t="shared" ca="1" si="27"/>
        <v>1.3854819472617519</v>
      </c>
      <c r="G227" s="27"/>
      <c r="I227" s="26">
        <f t="shared" ca="1" si="28"/>
        <v>49.54958437638367</v>
      </c>
      <c r="J227" s="28">
        <f t="shared" ca="1" si="28"/>
        <v>33752.281176099204</v>
      </c>
      <c r="K227" s="29">
        <f t="shared" ca="1" si="28"/>
        <v>1.6363654428715948</v>
      </c>
      <c r="L227" s="30">
        <f t="shared" ca="1" si="29"/>
        <v>3.3087769469021486</v>
      </c>
      <c r="M227" s="31">
        <f t="shared" ca="1" si="30"/>
        <v>28578.849396799149</v>
      </c>
      <c r="N227" s="26">
        <f t="shared" ca="1" si="30"/>
        <v>1.4308285300657677</v>
      </c>
      <c r="O227" s="32">
        <f t="shared" ca="1" si="31"/>
        <v>2.8468986396324287</v>
      </c>
    </row>
    <row r="228" spans="2:15" x14ac:dyDescent="0.25">
      <c r="B228">
        <f t="shared" ca="1" si="25"/>
        <v>-9.1290867192206485E-2</v>
      </c>
      <c r="C228">
        <f t="shared" ca="1" si="25"/>
        <v>-1.703431939012108</v>
      </c>
      <c r="D228">
        <f t="shared" ca="1" si="24"/>
        <v>-1.2803973345694382</v>
      </c>
      <c r="E228" s="26">
        <f t="shared" ca="1" si="26"/>
        <v>3.0543545664038967</v>
      </c>
      <c r="F228" s="26">
        <f t="shared" ca="1" si="27"/>
        <v>1.1951364264688897</v>
      </c>
      <c r="G228" s="27"/>
      <c r="I228" s="26">
        <f t="shared" ca="1" si="28"/>
        <v>59.882658560307803</v>
      </c>
      <c r="J228" s="28">
        <f t="shared" ca="1" si="28"/>
        <v>32556.174237177547</v>
      </c>
      <c r="K228" s="29">
        <f t="shared" ca="1" si="28"/>
        <v>1.9990410270986108</v>
      </c>
      <c r="L228" s="30">
        <f t="shared" ca="1" si="29"/>
        <v>3.9485912929734033</v>
      </c>
      <c r="M228" s="31">
        <f t="shared" ca="1" si="30"/>
        <v>27080.499023159406</v>
      </c>
      <c r="N228" s="26">
        <f t="shared" ca="1" si="30"/>
        <v>1.4839272949718705</v>
      </c>
      <c r="O228" s="32">
        <f t="shared" ca="1" si="31"/>
        <v>3.105579571618474</v>
      </c>
    </row>
    <row r="229" spans="2:15" x14ac:dyDescent="0.25">
      <c r="B229">
        <f t="shared" ca="1" si="25"/>
        <v>1.1034160195431766</v>
      </c>
      <c r="C229">
        <f t="shared" ca="1" si="25"/>
        <v>-0.57547402886615706</v>
      </c>
      <c r="D229">
        <f t="shared" ca="1" si="24"/>
        <v>0.36142055471693729</v>
      </c>
      <c r="E229" s="26">
        <f t="shared" ca="1" si="26"/>
        <v>3.6517080097715882</v>
      </c>
      <c r="F229" s="26">
        <f t="shared" ca="1" si="27"/>
        <v>1.4578272887547099</v>
      </c>
      <c r="G229" s="27"/>
      <c r="I229" s="26">
        <f t="shared" ca="1" si="28"/>
        <v>23.515524546227571</v>
      </c>
      <c r="J229" s="28">
        <f t="shared" ca="1" si="28"/>
        <v>23700.20631494285</v>
      </c>
      <c r="K229" s="29">
        <f t="shared" ca="1" si="28"/>
        <v>1.2847838217346654</v>
      </c>
      <c r="L229" s="30">
        <f t="shared" ca="1" si="29"/>
        <v>1.8421066050843617</v>
      </c>
      <c r="M229" s="31">
        <f t="shared" ca="1" si="30"/>
        <v>33250.343927910682</v>
      </c>
      <c r="N229" s="26">
        <f t="shared" ca="1" si="30"/>
        <v>1.4209631879292748</v>
      </c>
      <c r="O229" s="32">
        <f t="shared" ca="1" si="31"/>
        <v>2.2028624667365673</v>
      </c>
    </row>
    <row r="230" spans="2:15" x14ac:dyDescent="0.25">
      <c r="B230">
        <f t="shared" ca="1" si="25"/>
        <v>-0.53008069293628846</v>
      </c>
      <c r="C230">
        <f t="shared" ca="1" si="25"/>
        <v>0.93554640255511723</v>
      </c>
      <c r="D230">
        <f t="shared" ca="1" si="24"/>
        <v>0.29705728248740881</v>
      </c>
      <c r="E230" s="26">
        <f t="shared" ca="1" si="26"/>
        <v>2.8349596535318557</v>
      </c>
      <c r="F230" s="26">
        <f t="shared" ca="1" si="27"/>
        <v>1.4475291651979854</v>
      </c>
      <c r="G230" s="27"/>
      <c r="I230" s="26">
        <f t="shared" ca="1" si="28"/>
        <v>44.444396145759882</v>
      </c>
      <c r="J230" s="28">
        <f t="shared" ca="1" si="28"/>
        <v>34611.482654716878</v>
      </c>
      <c r="K230" s="29">
        <f t="shared" ca="1" si="28"/>
        <v>1.3933779319706701</v>
      </c>
      <c r="L230" s="30">
        <f t="shared" ca="1" si="29"/>
        <v>2.9316643782690042</v>
      </c>
      <c r="M230" s="31">
        <f t="shared" ca="1" si="30"/>
        <v>32627.348999745944</v>
      </c>
      <c r="N230" s="26">
        <f t="shared" ca="1" si="30"/>
        <v>1.154771195756195</v>
      </c>
      <c r="O230" s="32">
        <f t="shared" ca="1" si="31"/>
        <v>2.6048740198868661</v>
      </c>
    </row>
    <row r="231" spans="2:15" x14ac:dyDescent="0.25">
      <c r="B231">
        <f t="shared" ca="1" si="25"/>
        <v>-0.11374314022898373</v>
      </c>
      <c r="C231">
        <f t="shared" ca="1" si="25"/>
        <v>1.479181847773082</v>
      </c>
      <c r="D231">
        <f t="shared" ca="1" si="24"/>
        <v>0.97672693170683433</v>
      </c>
      <c r="E231" s="26">
        <f t="shared" ca="1" si="26"/>
        <v>3.0431284298855084</v>
      </c>
      <c r="F231" s="26">
        <f t="shared" ca="1" si="27"/>
        <v>1.5562763090730933</v>
      </c>
      <c r="G231" s="27"/>
      <c r="I231" s="26">
        <f t="shared" ca="1" si="28"/>
        <v>54.487511506099921</v>
      </c>
      <c r="J231" s="28">
        <f t="shared" ca="1" si="28"/>
        <v>35821.697695211049</v>
      </c>
      <c r="K231" s="29">
        <f t="shared" ca="1" si="28"/>
        <v>1.6195490119090092</v>
      </c>
      <c r="L231" s="30">
        <f t="shared" ca="1" si="29"/>
        <v>3.5713841772448545</v>
      </c>
      <c r="M231" s="31">
        <f t="shared" ca="1" si="30"/>
        <v>28854.831092817636</v>
      </c>
      <c r="N231" s="26">
        <f t="shared" ca="1" si="30"/>
        <v>1.5982537223023614</v>
      </c>
      <c r="O231" s="32">
        <f t="shared" ca="1" si="31"/>
        <v>3.170481663478832</v>
      </c>
    </row>
    <row r="232" spans="2:15" x14ac:dyDescent="0.25">
      <c r="B232">
        <f t="shared" ca="1" si="25"/>
        <v>6.8295301303148398E-2</v>
      </c>
      <c r="C232">
        <f t="shared" ca="1" si="25"/>
        <v>1.6753481138739765</v>
      </c>
      <c r="D232">
        <f t="shared" ca="1" si="24"/>
        <v>1.2442445757247298</v>
      </c>
      <c r="E232" s="26">
        <f t="shared" ca="1" si="26"/>
        <v>3.1341476506515744</v>
      </c>
      <c r="F232" s="26">
        <f t="shared" ca="1" si="27"/>
        <v>1.5990791321159568</v>
      </c>
      <c r="G232" s="27"/>
      <c r="I232" s="26">
        <f t="shared" ca="1" si="28"/>
        <v>34.627996721330319</v>
      </c>
      <c r="J232" s="28">
        <f t="shared" ca="1" si="28"/>
        <v>35885.913870547265</v>
      </c>
      <c r="K232" s="29">
        <f t="shared" ca="1" si="28"/>
        <v>1.5082410840116418</v>
      </c>
      <c r="L232" s="30">
        <f t="shared" ca="1" si="29"/>
        <v>2.7508983918628944</v>
      </c>
      <c r="M232" s="31">
        <f t="shared" ca="1" si="30"/>
        <v>26263.896766756563</v>
      </c>
      <c r="N232" s="26">
        <f t="shared" ca="1" si="30"/>
        <v>1.409702594325295</v>
      </c>
      <c r="O232" s="32">
        <f t="shared" ca="1" si="31"/>
        <v>2.3191687254538991</v>
      </c>
    </row>
    <row r="233" spans="2:15" x14ac:dyDescent="0.25">
      <c r="B233">
        <f t="shared" ca="1" si="25"/>
        <v>-0.16754767688913991</v>
      </c>
      <c r="C233">
        <f t="shared" ca="1" si="25"/>
        <v>0.26963498256320306</v>
      </c>
      <c r="D233">
        <f t="shared" ca="1" si="24"/>
        <v>7.5274519158253478E-2</v>
      </c>
      <c r="E233" s="26">
        <f t="shared" ca="1" si="26"/>
        <v>3.01622616155543</v>
      </c>
      <c r="F233" s="26">
        <f t="shared" ca="1" si="27"/>
        <v>1.4120439230653206</v>
      </c>
      <c r="G233" s="27"/>
      <c r="I233" s="26">
        <f t="shared" ca="1" si="28"/>
        <v>57.035246669227746</v>
      </c>
      <c r="J233" s="28">
        <f t="shared" ca="1" si="28"/>
        <v>31470.251257085652</v>
      </c>
      <c r="K233" s="29">
        <f t="shared" ca="1" si="28"/>
        <v>2.2694061784731057</v>
      </c>
      <c r="L233" s="30">
        <f t="shared" ca="1" si="29"/>
        <v>4.0643197216635603</v>
      </c>
      <c r="M233" s="31">
        <f t="shared" ca="1" si="30"/>
        <v>27143.776617751217</v>
      </c>
      <c r="N233" s="26">
        <f t="shared" ca="1" si="30"/>
        <v>1.4065730729463963</v>
      </c>
      <c r="O233" s="32">
        <f t="shared" ca="1" si="31"/>
        <v>2.9547250678742536</v>
      </c>
    </row>
    <row r="234" spans="2:15" x14ac:dyDescent="0.25">
      <c r="B234">
        <f t="shared" ca="1" si="25"/>
        <v>1.1132207650472896</v>
      </c>
      <c r="C234">
        <f t="shared" ca="1" si="25"/>
        <v>1.2475818392939622</v>
      </c>
      <c r="D234">
        <f t="shared" ca="1" si="24"/>
        <v>1.6702061769398706</v>
      </c>
      <c r="E234" s="26">
        <f t="shared" ca="1" si="26"/>
        <v>3.6566103825236449</v>
      </c>
      <c r="F234" s="26">
        <f t="shared" ca="1" si="27"/>
        <v>1.6672329883103791</v>
      </c>
      <c r="G234" s="27"/>
      <c r="I234" s="26">
        <f t="shared" ca="1" si="28"/>
        <v>22.645756614537884</v>
      </c>
      <c r="J234" s="28">
        <f t="shared" ca="1" si="28"/>
        <v>34743.184288806704</v>
      </c>
      <c r="K234" s="29">
        <f t="shared" ca="1" si="28"/>
        <v>1.6224140051201341</v>
      </c>
      <c r="L234" s="30">
        <f t="shared" ca="1" si="29"/>
        <v>2.4091997005384873</v>
      </c>
      <c r="M234" s="31">
        <f t="shared" ca="1" si="30"/>
        <v>32425.312541149611</v>
      </c>
      <c r="N234" s="26">
        <f t="shared" ca="1" si="30"/>
        <v>1.1242883796476519</v>
      </c>
      <c r="O234" s="32">
        <f t="shared" ca="1" si="31"/>
        <v>1.8585841156048488</v>
      </c>
    </row>
    <row r="235" spans="2:15" x14ac:dyDescent="0.25">
      <c r="B235">
        <f t="shared" ca="1" si="25"/>
        <v>0.30990895364861476</v>
      </c>
      <c r="C235">
        <f t="shared" ca="1" si="25"/>
        <v>-7.4687450528647864E-2</v>
      </c>
      <c r="D235">
        <f t="shared" ca="1" si="24"/>
        <v>0.16359875930796297</v>
      </c>
      <c r="E235" s="26">
        <f t="shared" ca="1" si="26"/>
        <v>3.2549544768243073</v>
      </c>
      <c r="F235" s="26">
        <f t="shared" ca="1" si="27"/>
        <v>1.426175801489274</v>
      </c>
      <c r="G235" s="27"/>
      <c r="I235" s="26">
        <f t="shared" ca="1" si="28"/>
        <v>31.009655410910753</v>
      </c>
      <c r="J235" s="28">
        <f t="shared" ca="1" si="28"/>
        <v>37622.625837043561</v>
      </c>
      <c r="K235" s="29">
        <f t="shared" ca="1" si="28"/>
        <v>0.94377577872870222</v>
      </c>
      <c r="L235" s="30">
        <f t="shared" ca="1" si="29"/>
        <v>2.1104404415890508</v>
      </c>
      <c r="M235" s="31">
        <f t="shared" ca="1" si="30"/>
        <v>32208.141388475142</v>
      </c>
      <c r="N235" s="26">
        <f t="shared" ca="1" si="30"/>
        <v>1.3298175189595673</v>
      </c>
      <c r="O235" s="32">
        <f t="shared" ca="1" si="31"/>
        <v>2.3285808848420739</v>
      </c>
    </row>
    <row r="236" spans="2:15" x14ac:dyDescent="0.25">
      <c r="B236">
        <f t="shared" ca="1" si="25"/>
        <v>0.28982726857457081</v>
      </c>
      <c r="C236">
        <f t="shared" ca="1" si="25"/>
        <v>1.8903646564043135</v>
      </c>
      <c r="D236">
        <f t="shared" ca="1" si="24"/>
        <v>1.5528694777580396</v>
      </c>
      <c r="E236" s="26">
        <f t="shared" ca="1" si="26"/>
        <v>3.2449136342872853</v>
      </c>
      <c r="F236" s="26">
        <f t="shared" ca="1" si="27"/>
        <v>1.6484591164412863</v>
      </c>
      <c r="G236" s="27"/>
      <c r="I236" s="26">
        <f t="shared" ca="1" si="28"/>
        <v>20.622247205593752</v>
      </c>
      <c r="J236" s="28">
        <f t="shared" ca="1" si="28"/>
        <v>34335.560870183581</v>
      </c>
      <c r="K236" s="29">
        <f t="shared" ca="1" si="28"/>
        <v>1.3114129403614794</v>
      </c>
      <c r="L236" s="30">
        <f t="shared" ca="1" si="29"/>
        <v>2.0194893645691168</v>
      </c>
      <c r="M236" s="31">
        <f t="shared" ca="1" si="30"/>
        <v>29549.494047630389</v>
      </c>
      <c r="N236" s="26">
        <f t="shared" ca="1" si="30"/>
        <v>1.5307781907828257</v>
      </c>
      <c r="O236" s="32">
        <f t="shared" ca="1" si="31"/>
        <v>2.1401551618332806</v>
      </c>
    </row>
    <row r="237" spans="2:15" x14ac:dyDescent="0.25">
      <c r="B237">
        <f t="shared" ca="1" si="25"/>
        <v>0.62282380954160821</v>
      </c>
      <c r="C237">
        <f t="shared" ca="1" si="25"/>
        <v>0.71678541810499941</v>
      </c>
      <c r="D237">
        <f t="shared" ca="1" si="24"/>
        <v>0.94786384288112724</v>
      </c>
      <c r="E237" s="26">
        <f t="shared" ca="1" si="26"/>
        <v>3.4114119047708042</v>
      </c>
      <c r="F237" s="26">
        <f t="shared" ca="1" si="27"/>
        <v>1.5516582148609803</v>
      </c>
      <c r="G237" s="27"/>
      <c r="I237" s="26">
        <f t="shared" ca="1" si="28"/>
        <v>59.491194660706213</v>
      </c>
      <c r="J237" s="28">
        <f t="shared" ca="1" si="28"/>
        <v>27997.509073928268</v>
      </c>
      <c r="K237" s="29">
        <f t="shared" ca="1" si="28"/>
        <v>2.0749578774989934</v>
      </c>
      <c r="L237" s="30">
        <f t="shared" ca="1" si="29"/>
        <v>3.7405631398309485</v>
      </c>
      <c r="M237" s="31">
        <f t="shared" ca="1" si="30"/>
        <v>29412.350999749335</v>
      </c>
      <c r="N237" s="26">
        <f t="shared" ca="1" si="30"/>
        <v>1.3138919719387507</v>
      </c>
      <c r="O237" s="32">
        <f t="shared" ca="1" si="31"/>
        <v>3.0636678706938554</v>
      </c>
    </row>
    <row r="238" spans="2:15" x14ac:dyDescent="0.25">
      <c r="B238">
        <f t="shared" ca="1" si="25"/>
        <v>-0.46412776917548737</v>
      </c>
      <c r="C238">
        <f t="shared" ca="1" si="25"/>
        <v>-0.94644757662913925</v>
      </c>
      <c r="D238">
        <f t="shared" ca="1" si="24"/>
        <v>-1.0007882014093235</v>
      </c>
      <c r="E238" s="26">
        <f t="shared" ca="1" si="26"/>
        <v>2.8679361154122565</v>
      </c>
      <c r="F238" s="26">
        <f t="shared" ca="1" si="27"/>
        <v>1.2398738877745081</v>
      </c>
      <c r="G238" s="27"/>
      <c r="I238" s="26">
        <f t="shared" ca="1" si="28"/>
        <v>39.410943575039269</v>
      </c>
      <c r="J238" s="28">
        <f t="shared" ca="1" si="28"/>
        <v>30562.947629578663</v>
      </c>
      <c r="K238" s="29">
        <f t="shared" ca="1" si="28"/>
        <v>1.9843014350698889</v>
      </c>
      <c r="L238" s="30">
        <f t="shared" ca="1" si="29"/>
        <v>3.1888160395860936</v>
      </c>
      <c r="M238" s="31">
        <f t="shared" ca="1" si="30"/>
        <v>23853.603733315915</v>
      </c>
      <c r="N238" s="26">
        <f t="shared" ca="1" si="30"/>
        <v>1.5720760766572206</v>
      </c>
      <c r="O238" s="32">
        <f t="shared" ca="1" si="31"/>
        <v>2.5121691074522801</v>
      </c>
    </row>
    <row r="239" spans="2:15" x14ac:dyDescent="0.25">
      <c r="B239">
        <f t="shared" ca="1" si="25"/>
        <v>1.1510999152361263</v>
      </c>
      <c r="C239">
        <f t="shared" ca="1" si="25"/>
        <v>0.56042820754225808</v>
      </c>
      <c r="D239">
        <f t="shared" ca="1" si="24"/>
        <v>1.2059957340152478</v>
      </c>
      <c r="E239" s="26">
        <f t="shared" ca="1" si="26"/>
        <v>3.6755499576180632</v>
      </c>
      <c r="F239" s="26">
        <f t="shared" ca="1" si="27"/>
        <v>1.5929593174424395</v>
      </c>
      <c r="G239" s="27"/>
      <c r="I239" s="26">
        <f t="shared" ca="1" si="28"/>
        <v>40.93417810501586</v>
      </c>
      <c r="J239" s="28">
        <f t="shared" ca="1" si="28"/>
        <v>31284.916141976541</v>
      </c>
      <c r="K239" s="29">
        <f t="shared" ca="1" si="28"/>
        <v>1.295060591104001</v>
      </c>
      <c r="L239" s="30">
        <f t="shared" ca="1" si="29"/>
        <v>2.5756829204601539</v>
      </c>
      <c r="M239" s="31">
        <f t="shared" ca="1" si="30"/>
        <v>32459.799403270074</v>
      </c>
      <c r="N239" s="26">
        <f t="shared" ca="1" si="30"/>
        <v>1.5661376690611053</v>
      </c>
      <c r="O239" s="32">
        <f t="shared" ca="1" si="31"/>
        <v>2.89485287908765</v>
      </c>
    </row>
    <row r="240" spans="2:15" x14ac:dyDescent="0.25">
      <c r="B240">
        <f t="shared" ca="1" si="25"/>
        <v>-0.46422942470709361</v>
      </c>
      <c r="C240">
        <f t="shared" ca="1" si="25"/>
        <v>2.8922340216886435</v>
      </c>
      <c r="D240">
        <f t="shared" ca="1" si="24"/>
        <v>1.7405076291536443</v>
      </c>
      <c r="E240" s="26">
        <f t="shared" ca="1" si="26"/>
        <v>2.8678852876464531</v>
      </c>
      <c r="F240" s="26">
        <f t="shared" ca="1" si="27"/>
        <v>1.6784812206645829</v>
      </c>
      <c r="G240" s="27"/>
      <c r="I240" s="26">
        <f t="shared" ca="1" si="28"/>
        <v>44.297480650150625</v>
      </c>
      <c r="J240" s="28">
        <f t="shared" ca="1" si="28"/>
        <v>37815.194267753664</v>
      </c>
      <c r="K240" s="29">
        <f t="shared" ca="1" si="28"/>
        <v>1.5757419241522634</v>
      </c>
      <c r="L240" s="30">
        <f t="shared" ca="1" si="29"/>
        <v>3.2508597605097682</v>
      </c>
      <c r="M240" s="31">
        <f t="shared" ca="1" si="30"/>
        <v>29168.139853664401</v>
      </c>
      <c r="N240" s="26">
        <f t="shared" ca="1" si="30"/>
        <v>1.5438786313258142</v>
      </c>
      <c r="O240" s="32">
        <f t="shared" ca="1" si="31"/>
        <v>2.8359537420944001</v>
      </c>
    </row>
    <row r="241" spans="2:15" x14ac:dyDescent="0.25">
      <c r="B241">
        <f t="shared" ca="1" si="25"/>
        <v>0.22253691368683595</v>
      </c>
      <c r="C241">
        <f t="shared" ca="1" si="25"/>
        <v>-0.15578558107193588</v>
      </c>
      <c r="D241">
        <f t="shared" ca="1" si="24"/>
        <v>4.452268183836619E-2</v>
      </c>
      <c r="E241" s="26">
        <f t="shared" ca="1" si="26"/>
        <v>3.2112684568434182</v>
      </c>
      <c r="F241" s="26">
        <f t="shared" ca="1" si="27"/>
        <v>1.4071236290941385</v>
      </c>
      <c r="G241" s="27"/>
      <c r="I241" s="26">
        <f t="shared" ca="1" si="28"/>
        <v>42.417296199165285</v>
      </c>
      <c r="J241" s="28">
        <f t="shared" ca="1" si="28"/>
        <v>34548.596867830158</v>
      </c>
      <c r="K241" s="29">
        <f t="shared" ca="1" si="28"/>
        <v>1.6260659487536813</v>
      </c>
      <c r="L241" s="30">
        <f t="shared" ca="1" si="29"/>
        <v>3.091524015361987</v>
      </c>
      <c r="M241" s="31">
        <f t="shared" ca="1" si="30"/>
        <v>30476.722697122306</v>
      </c>
      <c r="N241" s="26">
        <f t="shared" ca="1" si="30"/>
        <v>1.3849528037460408</v>
      </c>
      <c r="O241" s="32">
        <f t="shared" ca="1" si="31"/>
        <v>2.6776929775697011</v>
      </c>
    </row>
    <row r="242" spans="2:15" x14ac:dyDescent="0.25">
      <c r="B242">
        <f t="shared" ca="1" si="25"/>
        <v>1.3926458325406708</v>
      </c>
      <c r="C242">
        <f t="shared" ca="1" si="25"/>
        <v>-0.14983261213366739</v>
      </c>
      <c r="D242">
        <f t="shared" ca="1" si="24"/>
        <v>0.86785019519704876</v>
      </c>
      <c r="E242" s="26">
        <f t="shared" ca="1" si="26"/>
        <v>3.7963229162703356</v>
      </c>
      <c r="F242" s="26">
        <f t="shared" ca="1" si="27"/>
        <v>1.5388560312315278</v>
      </c>
      <c r="G242" s="27"/>
      <c r="I242" s="26">
        <f t="shared" ca="1" si="28"/>
        <v>59.764998294497225</v>
      </c>
      <c r="J242" s="28">
        <f t="shared" ca="1" si="28"/>
        <v>36493.01346472813</v>
      </c>
      <c r="K242" s="29">
        <f t="shared" ca="1" si="28"/>
        <v>1.8464289942742798</v>
      </c>
      <c r="L242" s="30">
        <f t="shared" ca="1" si="29"/>
        <v>4.0274338817548205</v>
      </c>
      <c r="M242" s="31">
        <f t="shared" ca="1" si="30"/>
        <v>23876.507712905583</v>
      </c>
      <c r="N242" s="26">
        <f t="shared" ca="1" si="30"/>
        <v>1.1343419013532827</v>
      </c>
      <c r="O242" s="32">
        <f t="shared" ca="1" si="31"/>
        <v>2.5613213440936349</v>
      </c>
    </row>
    <row r="243" spans="2:15" x14ac:dyDescent="0.25">
      <c r="B243">
        <f t="shared" ca="1" si="25"/>
        <v>0.26217995539593075</v>
      </c>
      <c r="C243">
        <f t="shared" ca="1" si="25"/>
        <v>0.38374135743965637</v>
      </c>
      <c r="D243">
        <f t="shared" ca="1" si="24"/>
        <v>0.45757211269987008</v>
      </c>
      <c r="E243" s="26">
        <f t="shared" ca="1" si="26"/>
        <v>3.2310899776979656</v>
      </c>
      <c r="F243" s="26">
        <f t="shared" ca="1" si="27"/>
        <v>1.473211538031979</v>
      </c>
      <c r="G243" s="27"/>
      <c r="I243" s="26">
        <f t="shared" ca="1" si="28"/>
        <v>48.472706500214827</v>
      </c>
      <c r="J243" s="28">
        <f t="shared" ca="1" si="28"/>
        <v>32052.766929062338</v>
      </c>
      <c r="K243" s="29">
        <f t="shared" ca="1" si="28"/>
        <v>1.6399890297310309</v>
      </c>
      <c r="L243" s="30">
        <f t="shared" ca="1" si="29"/>
        <v>3.1936733936032615</v>
      </c>
      <c r="M243" s="31">
        <f t="shared" ca="1" si="30"/>
        <v>26425.992990226008</v>
      </c>
      <c r="N243" s="26">
        <f t="shared" ca="1" si="30"/>
        <v>1.2625987007651187</v>
      </c>
      <c r="O243" s="32">
        <f t="shared" ca="1" si="31"/>
        <v>2.5435381029570783</v>
      </c>
    </row>
    <row r="244" spans="2:15" x14ac:dyDescent="0.25">
      <c r="B244">
        <f t="shared" ca="1" si="25"/>
        <v>0.39843798138635439</v>
      </c>
      <c r="C244">
        <f t="shared" ca="1" si="25"/>
        <v>0.33651996750231411</v>
      </c>
      <c r="D244">
        <f t="shared" ca="1" si="24"/>
        <v>0.51922991323978229</v>
      </c>
      <c r="E244" s="26">
        <f t="shared" ca="1" si="26"/>
        <v>3.2992189906931775</v>
      </c>
      <c r="F244" s="26">
        <f t="shared" ca="1" si="27"/>
        <v>1.4830767861183651</v>
      </c>
      <c r="G244" s="27"/>
      <c r="I244" s="26">
        <f t="shared" ca="1" si="28"/>
        <v>42.950542160350381</v>
      </c>
      <c r="J244" s="28">
        <f t="shared" ca="1" si="28"/>
        <v>33403.000267315649</v>
      </c>
      <c r="K244" s="29">
        <f t="shared" ca="1" si="28"/>
        <v>1.7320991707779148</v>
      </c>
      <c r="L244" s="30">
        <f t="shared" ca="1" si="29"/>
        <v>3.1667761420414506</v>
      </c>
      <c r="M244" s="31">
        <f t="shared" ca="1" si="30"/>
        <v>30437.267413612237</v>
      </c>
      <c r="N244" s="26">
        <f t="shared" ca="1" si="30"/>
        <v>1.1935170686571226</v>
      </c>
      <c r="O244" s="32">
        <f t="shared" ca="1" si="31"/>
        <v>2.5008142059513339</v>
      </c>
    </row>
    <row r="245" spans="2:15" x14ac:dyDescent="0.25">
      <c r="B245">
        <f t="shared" ca="1" si="25"/>
        <v>0.85040573781874274</v>
      </c>
      <c r="C245">
        <f t="shared" ca="1" si="25"/>
        <v>1.3584590348491452</v>
      </c>
      <c r="D245">
        <f t="shared" ca="1" si="24"/>
        <v>1.5654178135213765</v>
      </c>
      <c r="E245" s="26">
        <f t="shared" ca="1" si="26"/>
        <v>3.5252028689093713</v>
      </c>
      <c r="F245" s="26">
        <f t="shared" ca="1" si="27"/>
        <v>1.6504668501634201</v>
      </c>
      <c r="G245" s="27"/>
      <c r="I245" s="26">
        <f t="shared" ca="1" si="28"/>
        <v>50.8984273014105</v>
      </c>
      <c r="J245" s="28">
        <f t="shared" ca="1" si="28"/>
        <v>30263.178887254257</v>
      </c>
      <c r="K245" s="29">
        <f t="shared" ca="1" si="28"/>
        <v>1.5526478304704909</v>
      </c>
      <c r="L245" s="30">
        <f t="shared" ca="1" si="29"/>
        <v>3.0929960409729826</v>
      </c>
      <c r="M245" s="31">
        <f t="shared" ca="1" si="30"/>
        <v>29931.018119198692</v>
      </c>
      <c r="N245" s="26">
        <f t="shared" ca="1" si="30"/>
        <v>1.4289047184806205</v>
      </c>
      <c r="O245" s="32">
        <f t="shared" ca="1" si="31"/>
        <v>2.9523464682778555</v>
      </c>
    </row>
    <row r="246" spans="2:15" x14ac:dyDescent="0.25">
      <c r="B246">
        <f t="shared" ca="1" si="25"/>
        <v>-0.47829763343139209</v>
      </c>
      <c r="C246">
        <f t="shared" ca="1" si="25"/>
        <v>0.62473323439856943</v>
      </c>
      <c r="D246">
        <f t="shared" ca="1" si="24"/>
        <v>0.1113404246369723</v>
      </c>
      <c r="E246" s="26">
        <f t="shared" ca="1" si="26"/>
        <v>2.860851183284304</v>
      </c>
      <c r="F246" s="26">
        <f t="shared" ca="1" si="27"/>
        <v>1.4178144679419156</v>
      </c>
      <c r="G246" s="27"/>
      <c r="I246" s="26">
        <f t="shared" ca="1" si="28"/>
        <v>57.369950413394214</v>
      </c>
      <c r="J246" s="28">
        <f t="shared" ca="1" si="28"/>
        <v>36988.490607174994</v>
      </c>
      <c r="K246" s="29">
        <f t="shared" ca="1" si="28"/>
        <v>0.94963378656036224</v>
      </c>
      <c r="L246" s="30">
        <f t="shared" ca="1" si="29"/>
        <v>3.0716616585602892</v>
      </c>
      <c r="M246" s="31">
        <f t="shared" ca="1" si="30"/>
        <v>27174.115375164893</v>
      </c>
      <c r="N246" s="26">
        <f t="shared" ca="1" si="30"/>
        <v>1.8241578107853726</v>
      </c>
      <c r="O246" s="32">
        <f t="shared" ca="1" si="31"/>
        <v>3.383135462386436</v>
      </c>
    </row>
    <row r="247" spans="2:15" x14ac:dyDescent="0.25">
      <c r="B247">
        <f t="shared" ca="1" si="25"/>
        <v>-0.12339792058230727</v>
      </c>
      <c r="C247">
        <f t="shared" ca="1" si="25"/>
        <v>-1.8365427490840118</v>
      </c>
      <c r="D247">
        <f t="shared" ca="1" si="24"/>
        <v>-1.397932404261895</v>
      </c>
      <c r="E247" s="26">
        <f t="shared" ca="1" si="26"/>
        <v>3.0383010397088466</v>
      </c>
      <c r="F247" s="26">
        <f t="shared" ca="1" si="27"/>
        <v>1.1763308153180967</v>
      </c>
      <c r="G247" s="27"/>
      <c r="I247" s="26">
        <f t="shared" ca="1" si="28"/>
        <v>47.847605568780672</v>
      </c>
      <c r="J247" s="28">
        <f t="shared" ca="1" si="28"/>
        <v>35367.163671272792</v>
      </c>
      <c r="K247" s="29">
        <f t="shared" ca="1" si="28"/>
        <v>1.0559119960689765</v>
      </c>
      <c r="L247" s="30">
        <f t="shared" ca="1" si="29"/>
        <v>2.748146093498546</v>
      </c>
      <c r="M247" s="31">
        <f t="shared" ca="1" si="30"/>
        <v>27340.718152251466</v>
      </c>
      <c r="N247" s="26">
        <f t="shared" ca="1" si="30"/>
        <v>1.2944736926538774</v>
      </c>
      <c r="O247" s="32">
        <f t="shared" ca="1" si="31"/>
        <v>2.6026615907700075</v>
      </c>
    </row>
    <row r="248" spans="2:15" x14ac:dyDescent="0.25">
      <c r="B248">
        <f t="shared" ca="1" si="25"/>
        <v>-0.41667379697103996</v>
      </c>
      <c r="C248">
        <f t="shared" ca="1" si="25"/>
        <v>0.14149045028170093</v>
      </c>
      <c r="D248">
        <f t="shared" ca="1" si="24"/>
        <v>-0.19062726547882117</v>
      </c>
      <c r="E248" s="26">
        <f t="shared" ca="1" si="26"/>
        <v>2.8916631015144802</v>
      </c>
      <c r="F248" s="26">
        <f t="shared" ca="1" si="27"/>
        <v>1.3694996375233885</v>
      </c>
      <c r="G248" s="27"/>
      <c r="I248" s="26">
        <f t="shared" ca="1" si="28"/>
        <v>63.613482412190514</v>
      </c>
      <c r="J248" s="28">
        <f t="shared" ca="1" si="28"/>
        <v>33899.5067598651</v>
      </c>
      <c r="K248" s="29">
        <f t="shared" ca="1" si="28"/>
        <v>1.9286936032219</v>
      </c>
      <c r="L248" s="30">
        <f t="shared" ca="1" si="29"/>
        <v>4.0851592802725119</v>
      </c>
      <c r="M248" s="31">
        <f t="shared" ca="1" si="30"/>
        <v>29535.639325738164</v>
      </c>
      <c r="N248" s="26">
        <f t="shared" ca="1" si="30"/>
        <v>1.4889101664425151</v>
      </c>
      <c r="O248" s="32">
        <f t="shared" ca="1" si="31"/>
        <v>3.3677750392231625</v>
      </c>
    </row>
    <row r="249" spans="2:15" x14ac:dyDescent="0.25">
      <c r="B249">
        <f t="shared" ca="1" si="25"/>
        <v>-0.30348908119292772</v>
      </c>
      <c r="C249">
        <f t="shared" ca="1" si="25"/>
        <v>-1.1313928769457819</v>
      </c>
      <c r="D249">
        <f t="shared" ca="1" si="24"/>
        <v>-1.0204184823621982</v>
      </c>
      <c r="E249" s="26">
        <f t="shared" ca="1" si="26"/>
        <v>2.9482554594035362</v>
      </c>
      <c r="F249" s="26">
        <f t="shared" ca="1" si="27"/>
        <v>1.2367330428220482</v>
      </c>
      <c r="G249" s="27"/>
      <c r="I249" s="26">
        <f t="shared" ca="1" si="28"/>
        <v>61.808699356579837</v>
      </c>
      <c r="J249" s="28">
        <f t="shared" ca="1" si="28"/>
        <v>29924.578445343614</v>
      </c>
      <c r="K249" s="29">
        <f t="shared" ca="1" si="28"/>
        <v>1.6215562182331413</v>
      </c>
      <c r="L249" s="30">
        <f t="shared" ca="1" si="29"/>
        <v>3.4711554907337741</v>
      </c>
      <c r="M249" s="31">
        <f t="shared" ca="1" si="30"/>
        <v>26033.825828121029</v>
      </c>
      <c r="N249" s="26">
        <f t="shared" ca="1" si="30"/>
        <v>1.3306635373789142</v>
      </c>
      <c r="O249" s="32">
        <f t="shared" ca="1" si="31"/>
        <v>2.9397804510908099</v>
      </c>
    </row>
    <row r="250" spans="2:15" x14ac:dyDescent="0.25">
      <c r="B250">
        <f t="shared" ca="1" si="25"/>
        <v>1.0586701655917305</v>
      </c>
      <c r="C250">
        <f t="shared" ca="1" si="25"/>
        <v>-1.9901469278429791</v>
      </c>
      <c r="D250">
        <f t="shared" ca="1" si="24"/>
        <v>-0.68018006883329529</v>
      </c>
      <c r="E250" s="26">
        <f t="shared" ca="1" si="26"/>
        <v>3.6293350827958655</v>
      </c>
      <c r="F250" s="26">
        <f t="shared" ca="1" si="27"/>
        <v>1.2911711889866726</v>
      </c>
      <c r="G250" s="27"/>
      <c r="I250" s="26">
        <f t="shared" ca="1" si="28"/>
        <v>57.797098672728104</v>
      </c>
      <c r="J250" s="28">
        <f t="shared" ca="1" si="28"/>
        <v>39959.476271904736</v>
      </c>
      <c r="K250" s="29">
        <f t="shared" ca="1" si="28"/>
        <v>1.3927319328955301</v>
      </c>
      <c r="L250" s="30">
        <f t="shared" ca="1" si="29"/>
        <v>3.7022737258933454</v>
      </c>
      <c r="M250" s="31">
        <f t="shared" ca="1" si="30"/>
        <v>26616.622830164528</v>
      </c>
      <c r="N250" s="26">
        <f t="shared" ca="1" si="30"/>
        <v>1.3793132233804482</v>
      </c>
      <c r="O250" s="32">
        <f t="shared" ca="1" si="31"/>
        <v>2.917676799430255</v>
      </c>
    </row>
    <row r="251" spans="2:15" x14ac:dyDescent="0.25">
      <c r="B251">
        <f t="shared" ca="1" si="25"/>
        <v>-0.18472313684631791</v>
      </c>
      <c r="C251">
        <f t="shared" ca="1" si="25"/>
        <v>-0.3537752915915276</v>
      </c>
      <c r="D251">
        <f t="shared" ca="1" si="24"/>
        <v>-0.38195228826119965</v>
      </c>
      <c r="E251" s="26">
        <f t="shared" ca="1" si="26"/>
        <v>3.007638431576841</v>
      </c>
      <c r="F251" s="26">
        <f t="shared" ca="1" si="27"/>
        <v>1.3388876338782079</v>
      </c>
      <c r="G251" s="27"/>
      <c r="I251" s="26">
        <f t="shared" ca="1" si="28"/>
        <v>48.428309738185099</v>
      </c>
      <c r="J251" s="28">
        <f t="shared" ca="1" si="28"/>
        <v>38940.418466581214</v>
      </c>
      <c r="K251" s="29">
        <f t="shared" ca="1" si="28"/>
        <v>1.8849085295663188</v>
      </c>
      <c r="L251" s="30">
        <f t="shared" ca="1" si="29"/>
        <v>3.7707271764004568</v>
      </c>
      <c r="M251" s="31">
        <f t="shared" ca="1" si="30"/>
        <v>29953.174424811685</v>
      </c>
      <c r="N251" s="26">
        <f t="shared" ca="1" si="30"/>
        <v>1.6216567262050021</v>
      </c>
      <c r="O251" s="32">
        <f t="shared" ca="1" si="31"/>
        <v>3.0722383348916669</v>
      </c>
    </row>
    <row r="252" spans="2:15" x14ac:dyDescent="0.25">
      <c r="B252">
        <f t="shared" ca="1" si="25"/>
        <v>0.23221932355274755</v>
      </c>
      <c r="C252">
        <f t="shared" ca="1" si="25"/>
        <v>-0.47124602460153703</v>
      </c>
      <c r="D252">
        <f t="shared" ca="1" si="24"/>
        <v>-0.17398344920579867</v>
      </c>
      <c r="E252" s="26">
        <f t="shared" ca="1" si="26"/>
        <v>3.216109661776374</v>
      </c>
      <c r="F252" s="26">
        <f t="shared" ca="1" si="27"/>
        <v>1.3721626481270721</v>
      </c>
      <c r="G252" s="27"/>
      <c r="I252" s="26">
        <f t="shared" ca="1" si="28"/>
        <v>50.434501819830089</v>
      </c>
      <c r="J252" s="28">
        <f t="shared" ca="1" si="28"/>
        <v>32274.04551206926</v>
      </c>
      <c r="K252" s="29">
        <f t="shared" ca="1" si="28"/>
        <v>1.1757644913016672</v>
      </c>
      <c r="L252" s="30">
        <f t="shared" ca="1" si="29"/>
        <v>2.8034898984134031</v>
      </c>
      <c r="M252" s="31">
        <f t="shared" ca="1" si="30"/>
        <v>28302.749817795364</v>
      </c>
      <c r="N252" s="26">
        <f t="shared" ca="1" si="30"/>
        <v>1.464007056294246</v>
      </c>
      <c r="O252" s="32">
        <f t="shared" ca="1" si="31"/>
        <v>2.8914421434860422</v>
      </c>
    </row>
    <row r="253" spans="2:15" x14ac:dyDescent="0.25">
      <c r="B253">
        <f t="shared" ca="1" si="25"/>
        <v>-0.41812233942273092</v>
      </c>
      <c r="C253">
        <f t="shared" ca="1" si="25"/>
        <v>1.2742917871509316</v>
      </c>
      <c r="D253">
        <f t="shared" ca="1" si="24"/>
        <v>0.61734072190592215</v>
      </c>
      <c r="E253" s="26">
        <f t="shared" ca="1" si="26"/>
        <v>2.8909388302886345</v>
      </c>
      <c r="F253" s="26">
        <f t="shared" ca="1" si="27"/>
        <v>1.4987745155049474</v>
      </c>
      <c r="G253" s="27"/>
      <c r="I253" s="26">
        <f t="shared" ca="1" si="28"/>
        <v>23.228509842625886</v>
      </c>
      <c r="J253" s="28">
        <f t="shared" ca="1" si="28"/>
        <v>33500.646599031614</v>
      </c>
      <c r="K253" s="29">
        <f t="shared" ca="1" si="28"/>
        <v>1.4875628455867993</v>
      </c>
      <c r="L253" s="30">
        <f t="shared" ca="1" si="29"/>
        <v>2.2657329448467367</v>
      </c>
      <c r="M253" s="31">
        <f t="shared" ca="1" si="30"/>
        <v>28435.965364438387</v>
      </c>
      <c r="N253" s="26">
        <f t="shared" ca="1" si="30"/>
        <v>1.225242329401717</v>
      </c>
      <c r="O253" s="32">
        <f t="shared" ca="1" si="31"/>
        <v>1.885767430754143</v>
      </c>
    </row>
    <row r="254" spans="2:15" x14ac:dyDescent="0.25">
      <c r="B254">
        <f t="shared" ca="1" si="25"/>
        <v>1.3956766641425009</v>
      </c>
      <c r="C254">
        <f t="shared" ca="1" si="25"/>
        <v>-1.1558567597680671</v>
      </c>
      <c r="D254">
        <f t="shared" ca="1" si="24"/>
        <v>0.15152683254664079</v>
      </c>
      <c r="E254" s="26">
        <f t="shared" ca="1" si="26"/>
        <v>3.7978383320712505</v>
      </c>
      <c r="F254" s="26">
        <f t="shared" ca="1" si="27"/>
        <v>1.4242442932074624</v>
      </c>
      <c r="G254" s="27"/>
      <c r="I254" s="26">
        <f t="shared" ca="1" si="28"/>
        <v>26.443925015411921</v>
      </c>
      <c r="J254" s="28">
        <f t="shared" ca="1" si="28"/>
        <v>29535.836569891857</v>
      </c>
      <c r="K254" s="29">
        <f t="shared" ca="1" si="28"/>
        <v>1.6978882358281393</v>
      </c>
      <c r="L254" s="30">
        <f t="shared" ca="1" si="29"/>
        <v>2.4789316833498209</v>
      </c>
      <c r="M254" s="31">
        <f t="shared" ca="1" si="30"/>
        <v>28672.980893197964</v>
      </c>
      <c r="N254" s="26">
        <f t="shared" ca="1" si="30"/>
        <v>1.3209890432112641</v>
      </c>
      <c r="O254" s="32">
        <f t="shared" ca="1" si="31"/>
        <v>2.0792151999193296</v>
      </c>
    </row>
    <row r="255" spans="2:15" x14ac:dyDescent="0.25">
      <c r="B255">
        <f t="shared" ca="1" si="25"/>
        <v>0.54534569976173741</v>
      </c>
      <c r="C255">
        <f t="shared" ca="1" si="25"/>
        <v>-1.3219347478084877</v>
      </c>
      <c r="D255">
        <f t="shared" ca="1" si="24"/>
        <v>-0.56230824903459953</v>
      </c>
      <c r="E255" s="26">
        <f t="shared" ca="1" si="26"/>
        <v>3.3726728498808689</v>
      </c>
      <c r="F255" s="26">
        <f t="shared" ca="1" si="27"/>
        <v>1.3100306801544639</v>
      </c>
      <c r="G255" s="27"/>
      <c r="I255" s="26">
        <f t="shared" ca="1" si="28"/>
        <v>30.099416695508545</v>
      </c>
      <c r="J255" s="28">
        <f t="shared" ca="1" si="28"/>
        <v>30213.79218060831</v>
      </c>
      <c r="K255" s="29">
        <f t="shared" ca="1" si="28"/>
        <v>1.5666718885583444</v>
      </c>
      <c r="L255" s="30">
        <f t="shared" ca="1" si="29"/>
        <v>2.4760894093539716</v>
      </c>
      <c r="M255" s="31">
        <f t="shared" ca="1" si="30"/>
        <v>31559.985660705777</v>
      </c>
      <c r="N255" s="26">
        <f t="shared" ca="1" si="30"/>
        <v>1.3696713768197688</v>
      </c>
      <c r="O255" s="32">
        <f t="shared" ca="1" si="31"/>
        <v>2.3196085361256267</v>
      </c>
    </row>
    <row r="256" spans="2:15" x14ac:dyDescent="0.25">
      <c r="B256">
        <f t="shared" ca="1" si="25"/>
        <v>0.64675944921456874</v>
      </c>
      <c r="C256">
        <f t="shared" ca="1" si="25"/>
        <v>0.69135759972735811</v>
      </c>
      <c r="D256">
        <f t="shared" ca="1" si="24"/>
        <v>0.94645969614840841</v>
      </c>
      <c r="E256" s="26">
        <f t="shared" ca="1" si="26"/>
        <v>3.4233797246072846</v>
      </c>
      <c r="F256" s="26">
        <f t="shared" ca="1" si="27"/>
        <v>1.5514335513837452</v>
      </c>
      <c r="G256" s="27"/>
      <c r="I256" s="26">
        <f t="shared" ca="1" si="28"/>
        <v>36.296331453893075</v>
      </c>
      <c r="J256" s="28">
        <f t="shared" ca="1" si="28"/>
        <v>32720.182241555347</v>
      </c>
      <c r="K256" s="29">
        <f t="shared" ca="1" si="28"/>
        <v>2.1634910294398395</v>
      </c>
      <c r="L256" s="30">
        <f t="shared" ca="1" si="29"/>
        <v>3.3511136093111187</v>
      </c>
      <c r="M256" s="31">
        <f t="shared" ca="1" si="30"/>
        <v>27426.975271364223</v>
      </c>
      <c r="N256" s="26">
        <f t="shared" ca="1" si="30"/>
        <v>1.4459691483890449</v>
      </c>
      <c r="O256" s="32">
        <f t="shared" ca="1" si="31"/>
        <v>2.4414677336162098</v>
      </c>
    </row>
    <row r="257" spans="2:15" x14ac:dyDescent="0.25">
      <c r="B257">
        <f t="shared" ca="1" si="25"/>
        <v>0.56876529026354716</v>
      </c>
      <c r="C257">
        <f t="shared" ca="1" si="25"/>
        <v>0.3847533097865688</v>
      </c>
      <c r="D257">
        <f t="shared" ca="1" si="24"/>
        <v>0.67290452563305858</v>
      </c>
      <c r="E257" s="26">
        <f t="shared" ca="1" si="26"/>
        <v>3.3843826451317738</v>
      </c>
      <c r="F257" s="26">
        <f t="shared" ca="1" si="27"/>
        <v>1.5076647241012893</v>
      </c>
      <c r="G257" s="27"/>
      <c r="I257" s="26">
        <f t="shared" ca="1" si="28"/>
        <v>43.989608474791709</v>
      </c>
      <c r="J257" s="28">
        <f t="shared" ca="1" si="28"/>
        <v>36184.709143577616</v>
      </c>
      <c r="K257" s="29">
        <f t="shared" ca="1" si="28"/>
        <v>1.5322101063756532</v>
      </c>
      <c r="L257" s="30">
        <f t="shared" ca="1" si="29"/>
        <v>3.1239612943758481</v>
      </c>
      <c r="M257" s="31">
        <f t="shared" ca="1" si="30"/>
        <v>30289.639690808817</v>
      </c>
      <c r="N257" s="26">
        <f t="shared" ca="1" si="30"/>
        <v>1.620393264328216</v>
      </c>
      <c r="O257" s="32">
        <f t="shared" ca="1" si="31"/>
        <v>2.952822655169407</v>
      </c>
    </row>
    <row r="258" spans="2:15" x14ac:dyDescent="0.25">
      <c r="B258">
        <f t="shared" ca="1" si="25"/>
        <v>0.22439540075234687</v>
      </c>
      <c r="C258">
        <f t="shared" ca="1" si="25"/>
        <v>-0.15582442552756937</v>
      </c>
      <c r="D258">
        <f t="shared" ca="1" si="24"/>
        <v>4.5795882294248608E-2</v>
      </c>
      <c r="E258" s="26">
        <f t="shared" ca="1" si="26"/>
        <v>3.2121977003761737</v>
      </c>
      <c r="F258" s="26">
        <f t="shared" ca="1" si="27"/>
        <v>1.4073273411670797</v>
      </c>
      <c r="G258" s="27"/>
      <c r="I258" s="26">
        <f t="shared" ca="1" si="28"/>
        <v>74.634876547496205</v>
      </c>
      <c r="J258" s="28">
        <f t="shared" ca="1" si="28"/>
        <v>34642.444323331016</v>
      </c>
      <c r="K258" s="29">
        <f t="shared" ca="1" si="28"/>
        <v>1.5651561773359417</v>
      </c>
      <c r="L258" s="30">
        <f t="shared" ca="1" si="29"/>
        <v>4.1506907327112623</v>
      </c>
      <c r="M258" s="31">
        <f t="shared" ca="1" si="30"/>
        <v>28557.106458206665</v>
      </c>
      <c r="N258" s="26">
        <f t="shared" ca="1" si="30"/>
        <v>1.4032485401681591</v>
      </c>
      <c r="O258" s="32">
        <f t="shared" ca="1" si="31"/>
        <v>3.5346046552301202</v>
      </c>
    </row>
    <row r="259" spans="2:15" x14ac:dyDescent="0.25">
      <c r="B259">
        <f t="shared" ca="1" si="25"/>
        <v>-0.7428152499766324</v>
      </c>
      <c r="C259">
        <f t="shared" ca="1" si="25"/>
        <v>-1.0718297668840882</v>
      </c>
      <c r="D259">
        <f t="shared" ca="1" si="24"/>
        <v>-1.285410231762091</v>
      </c>
      <c r="E259" s="26">
        <f t="shared" ca="1" si="26"/>
        <v>2.7285923750116838</v>
      </c>
      <c r="F259" s="26">
        <f t="shared" ca="1" si="27"/>
        <v>1.1943343629180654</v>
      </c>
      <c r="G259" s="27"/>
      <c r="I259" s="26">
        <f t="shared" ca="1" si="28"/>
        <v>61.41510290861644</v>
      </c>
      <c r="J259" s="28">
        <f t="shared" ca="1" si="28"/>
        <v>30236.842085070715</v>
      </c>
      <c r="K259" s="29">
        <f t="shared" ca="1" si="28"/>
        <v>1.6372664300970508</v>
      </c>
      <c r="L259" s="30">
        <f t="shared" ca="1" si="29"/>
        <v>3.4942651983832533</v>
      </c>
      <c r="M259" s="31">
        <f t="shared" ca="1" si="30"/>
        <v>28638.913845645438</v>
      </c>
      <c r="N259" s="26">
        <f t="shared" ca="1" si="30"/>
        <v>1.6149678956037929</v>
      </c>
      <c r="O259" s="32">
        <f t="shared" ca="1" si="31"/>
        <v>3.3738297366251078</v>
      </c>
    </row>
    <row r="260" spans="2:15" x14ac:dyDescent="0.25">
      <c r="B260">
        <f t="shared" ca="1" si="25"/>
        <v>2.1432176131134599</v>
      </c>
      <c r="C260">
        <f t="shared" ca="1" si="25"/>
        <v>1.4127380855507661</v>
      </c>
      <c r="D260">
        <f t="shared" ca="1" si="24"/>
        <v>2.5091491218031661</v>
      </c>
      <c r="E260" s="26">
        <f t="shared" ca="1" si="26"/>
        <v>4.1716088065567298</v>
      </c>
      <c r="F260" s="26">
        <f t="shared" ca="1" si="27"/>
        <v>1.8014638594885066</v>
      </c>
      <c r="G260" s="27"/>
      <c r="I260" s="26">
        <f t="shared" ca="1" si="28"/>
        <v>46.972053734586652</v>
      </c>
      <c r="J260" s="28">
        <f t="shared" ca="1" si="28"/>
        <v>35679.831258310529</v>
      </c>
      <c r="K260" s="29">
        <f t="shared" ca="1" si="28"/>
        <v>1.7536969061918113</v>
      </c>
      <c r="L260" s="30">
        <f t="shared" ca="1" si="29"/>
        <v>3.429651857298158</v>
      </c>
      <c r="M260" s="31">
        <f t="shared" ca="1" si="30"/>
        <v>26237.81902087144</v>
      </c>
      <c r="N260" s="26">
        <f t="shared" ca="1" si="30"/>
        <v>1.312672004635147</v>
      </c>
      <c r="O260" s="32">
        <f t="shared" ca="1" si="31"/>
        <v>2.5451162495618798</v>
      </c>
    </row>
    <row r="261" spans="2:15" x14ac:dyDescent="0.25">
      <c r="B261">
        <f t="shared" ca="1" si="25"/>
        <v>-1.4176396957170685</v>
      </c>
      <c r="C261">
        <f t="shared" ca="1" si="25"/>
        <v>2.4652250141342358</v>
      </c>
      <c r="D261">
        <f t="shared" ca="1" si="24"/>
        <v>0.76817501286737011</v>
      </c>
      <c r="E261" s="26">
        <f t="shared" ca="1" si="26"/>
        <v>2.391180152141466</v>
      </c>
      <c r="F261" s="26">
        <f t="shared" ca="1" si="27"/>
        <v>1.5229080020587791</v>
      </c>
      <c r="G261" s="27"/>
      <c r="I261" s="26">
        <f t="shared" ca="1" si="28"/>
        <v>63.453309592670365</v>
      </c>
      <c r="J261" s="28">
        <f t="shared" ca="1" si="28"/>
        <v>35773.059781429212</v>
      </c>
      <c r="K261" s="29">
        <f t="shared" ca="1" si="28"/>
        <v>1.6397509000849022</v>
      </c>
      <c r="L261" s="30">
        <f t="shared" ca="1" si="29"/>
        <v>3.9096699374730353</v>
      </c>
      <c r="M261" s="31">
        <f t="shared" ca="1" si="30"/>
        <v>27034.479491591508</v>
      </c>
      <c r="N261" s="26">
        <f t="shared" ca="1" si="30"/>
        <v>1.4672652348645274</v>
      </c>
      <c r="O261" s="32">
        <f t="shared" ca="1" si="31"/>
        <v>3.1826924317211809</v>
      </c>
    </row>
    <row r="262" spans="2:15" x14ac:dyDescent="0.25">
      <c r="B262">
        <f t="shared" ca="1" si="25"/>
        <v>-0.36543937384806463</v>
      </c>
      <c r="C262">
        <f t="shared" ca="1" si="25"/>
        <v>0.37382126555959733</v>
      </c>
      <c r="D262">
        <f t="shared" ca="1" si="24"/>
        <v>1.115421961247226E-2</v>
      </c>
      <c r="E262" s="26">
        <f t="shared" ca="1" si="26"/>
        <v>2.9172803130759677</v>
      </c>
      <c r="F262" s="26">
        <f t="shared" ca="1" si="27"/>
        <v>1.4017846751379954</v>
      </c>
      <c r="G262" s="27"/>
      <c r="I262" s="26">
        <f t="shared" ca="1" si="28"/>
        <v>41.266880575819428</v>
      </c>
      <c r="J262" s="28">
        <f t="shared" ca="1" si="28"/>
        <v>34183.926324044507</v>
      </c>
      <c r="K262" s="29">
        <f t="shared" ca="1" si="28"/>
        <v>1.7134685399087028</v>
      </c>
      <c r="L262" s="30">
        <f t="shared" ca="1" si="29"/>
        <v>3.1241325451356574</v>
      </c>
      <c r="M262" s="31">
        <f t="shared" ca="1" si="30"/>
        <v>30599.078908758278</v>
      </c>
      <c r="N262" s="26">
        <f t="shared" ca="1" si="30"/>
        <v>1.3696806510010682</v>
      </c>
      <c r="O262" s="32">
        <f t="shared" ca="1" si="31"/>
        <v>2.6324091860588714</v>
      </c>
    </row>
    <row r="263" spans="2:15" x14ac:dyDescent="0.25">
      <c r="B263">
        <f t="shared" ca="1" si="25"/>
        <v>-1.6932474269916256</v>
      </c>
      <c r="C263">
        <f t="shared" ca="1" si="25"/>
        <v>0.91569823543032447</v>
      </c>
      <c r="D263">
        <f t="shared" ca="1" si="24"/>
        <v>-0.53133385784727361</v>
      </c>
      <c r="E263" s="26">
        <f t="shared" ca="1" si="26"/>
        <v>2.2533762865041873</v>
      </c>
      <c r="F263" s="26">
        <f t="shared" ca="1" si="27"/>
        <v>1.314986582744436</v>
      </c>
      <c r="G263" s="27"/>
      <c r="I263" s="26">
        <f t="shared" ca="1" si="28"/>
        <v>43.368314636543005</v>
      </c>
      <c r="J263" s="28">
        <f t="shared" ca="1" si="28"/>
        <v>32430.725714566932</v>
      </c>
      <c r="K263" s="29">
        <f t="shared" ca="1" si="28"/>
        <v>1.4242003123036171</v>
      </c>
      <c r="L263" s="30">
        <f t="shared" ca="1" si="29"/>
        <v>2.8306662289843816</v>
      </c>
      <c r="M263" s="31">
        <f t="shared" ca="1" si="30"/>
        <v>27785.166704577925</v>
      </c>
      <c r="N263" s="26">
        <f t="shared" ca="1" si="30"/>
        <v>1.2899499908960916</v>
      </c>
      <c r="O263" s="32">
        <f t="shared" ca="1" si="31"/>
        <v>2.4949458427690256</v>
      </c>
    </row>
    <row r="264" spans="2:15" x14ac:dyDescent="0.25">
      <c r="B264">
        <f t="shared" ca="1" si="25"/>
        <v>-0.18367459628658717</v>
      </c>
      <c r="C264">
        <f t="shared" ca="1" si="25"/>
        <v>1.4260237086355292</v>
      </c>
      <c r="D264">
        <f t="shared" ca="1" si="24"/>
        <v>0.88981240786197646</v>
      </c>
      <c r="E264" s="26">
        <f t="shared" ca="1" si="26"/>
        <v>3.0081627018567065</v>
      </c>
      <c r="F264" s="26">
        <f t="shared" ca="1" si="27"/>
        <v>1.5423699852579162</v>
      </c>
      <c r="G264" s="27"/>
      <c r="I264" s="26">
        <f t="shared" ca="1" si="28"/>
        <v>30.76568060369528</v>
      </c>
      <c r="J264" s="28">
        <f t="shared" ca="1" si="28"/>
        <v>28747.499079374757</v>
      </c>
      <c r="K264" s="29">
        <f t="shared" ca="1" si="28"/>
        <v>1.3873004826307023</v>
      </c>
      <c r="L264" s="30">
        <f t="shared" ca="1" si="29"/>
        <v>2.2717368574617702</v>
      </c>
      <c r="M264" s="31">
        <f t="shared" ca="1" si="30"/>
        <v>31507.404303525516</v>
      </c>
      <c r="N264" s="26">
        <f t="shared" ca="1" si="30"/>
        <v>1.3108753742015269</v>
      </c>
      <c r="O264" s="32">
        <f t="shared" ca="1" si="31"/>
        <v>2.280222111655287</v>
      </c>
    </row>
    <row r="265" spans="2:15" x14ac:dyDescent="0.25">
      <c r="B265">
        <f t="shared" ca="1" si="25"/>
        <v>-5.9312052468377771E-2</v>
      </c>
      <c r="C265">
        <f t="shared" ca="1" si="25"/>
        <v>-0.48234198805233536</v>
      </c>
      <c r="D265">
        <f t="shared" ca="1" si="24"/>
        <v>-0.38597951530354674</v>
      </c>
      <c r="E265" s="26">
        <f t="shared" ca="1" si="26"/>
        <v>3.0703439737658114</v>
      </c>
      <c r="F265" s="26">
        <f t="shared" ca="1" si="27"/>
        <v>1.3382432775514324</v>
      </c>
      <c r="G265" s="27"/>
      <c r="I265" s="26">
        <f t="shared" ca="1" si="28"/>
        <v>48.176144434968272</v>
      </c>
      <c r="J265" s="28">
        <f t="shared" ca="1" si="28"/>
        <v>37127.6131225059</v>
      </c>
      <c r="K265" s="29">
        <f t="shared" ca="1" si="28"/>
        <v>1.518850319742743</v>
      </c>
      <c r="L265" s="30">
        <f t="shared" ca="1" si="29"/>
        <v>3.3075155720582106</v>
      </c>
      <c r="M265" s="31">
        <f t="shared" ca="1" si="30"/>
        <v>25814.893356556306</v>
      </c>
      <c r="N265" s="26">
        <f t="shared" ca="1" si="30"/>
        <v>1.1890625165540876</v>
      </c>
      <c r="O265" s="32">
        <f t="shared" ca="1" si="31"/>
        <v>2.4327245474728469</v>
      </c>
    </row>
    <row r="266" spans="2:15" x14ac:dyDescent="0.25">
      <c r="B266">
        <f t="shared" ca="1" si="25"/>
        <v>-0.5788843442800653</v>
      </c>
      <c r="C266">
        <f t="shared" ca="1" si="25"/>
        <v>0.82653929687856109</v>
      </c>
      <c r="D266">
        <f t="shared" ca="1" si="24"/>
        <v>0.18504808220759184</v>
      </c>
      <c r="E266" s="26">
        <f t="shared" ca="1" si="26"/>
        <v>2.8105578278599674</v>
      </c>
      <c r="F266" s="26">
        <f t="shared" ca="1" si="27"/>
        <v>1.4296076931532147</v>
      </c>
      <c r="G266" s="27"/>
      <c r="I266" s="26">
        <f t="shared" ca="1" si="28"/>
        <v>43.611803174070857</v>
      </c>
      <c r="J266" s="28">
        <f t="shared" ca="1" si="28"/>
        <v>34565.629623829314</v>
      </c>
      <c r="K266" s="29">
        <f t="shared" ca="1" si="28"/>
        <v>1.3807143193915701</v>
      </c>
      <c r="L266" s="30">
        <f t="shared" ca="1" si="29"/>
        <v>2.8881837551338467</v>
      </c>
      <c r="M266" s="31">
        <f t="shared" ca="1" si="30"/>
        <v>33863.875821856258</v>
      </c>
      <c r="N266" s="26">
        <f t="shared" ca="1" si="30"/>
        <v>1.46199062247568</v>
      </c>
      <c r="O266" s="32">
        <f t="shared" ca="1" si="31"/>
        <v>2.9388553095296519</v>
      </c>
    </row>
    <row r="267" spans="2:15" x14ac:dyDescent="0.25">
      <c r="B267">
        <f t="shared" ca="1" si="25"/>
        <v>0.4663285629160267</v>
      </c>
      <c r="C267">
        <f t="shared" ca="1" si="25"/>
        <v>0.84231268441288343</v>
      </c>
      <c r="D267">
        <f t="shared" ca="1" si="24"/>
        <v>0.92796156906005933</v>
      </c>
      <c r="E267" s="26">
        <f t="shared" ca="1" si="26"/>
        <v>3.3331642814580134</v>
      </c>
      <c r="F267" s="26">
        <f t="shared" ca="1" si="27"/>
        <v>1.5484738510496094</v>
      </c>
      <c r="G267" s="27"/>
      <c r="I267" s="26">
        <f t="shared" ca="1" si="28"/>
        <v>44.304741156990531</v>
      </c>
      <c r="J267" s="28">
        <f t="shared" ca="1" si="28"/>
        <v>33568.885504902944</v>
      </c>
      <c r="K267" s="29">
        <f t="shared" ca="1" si="28"/>
        <v>1.9097046615857693</v>
      </c>
      <c r="L267" s="30">
        <f t="shared" ca="1" si="29"/>
        <v>3.3969654448091458</v>
      </c>
      <c r="M267" s="31">
        <f t="shared" ca="1" si="30"/>
        <v>24963.742738971476</v>
      </c>
      <c r="N267" s="26">
        <f t="shared" ca="1" si="30"/>
        <v>1.5202947209105253</v>
      </c>
      <c r="O267" s="32">
        <f t="shared" ca="1" si="31"/>
        <v>2.6263068812703585</v>
      </c>
    </row>
    <row r="268" spans="2:15" x14ac:dyDescent="0.25">
      <c r="B268">
        <f t="shared" ca="1" si="25"/>
        <v>0.2826477830772503</v>
      </c>
      <c r="C268">
        <f t="shared" ca="1" si="25"/>
        <v>-0.96523399800836607</v>
      </c>
      <c r="D268">
        <f t="shared" ca="1" si="24"/>
        <v>-0.49146150320322657</v>
      </c>
      <c r="E268" s="26">
        <f t="shared" ca="1" si="26"/>
        <v>3.2413238915386251</v>
      </c>
      <c r="F268" s="26">
        <f t="shared" ca="1" si="27"/>
        <v>1.3213661594874837</v>
      </c>
      <c r="G268" s="27"/>
      <c r="I268" s="26">
        <f t="shared" ca="1" si="28"/>
        <v>43.353328217003629</v>
      </c>
      <c r="J268" s="28">
        <f t="shared" ca="1" si="28"/>
        <v>32303.288030092899</v>
      </c>
      <c r="K268" s="29">
        <f t="shared" ca="1" si="28"/>
        <v>1.6891615881401505</v>
      </c>
      <c r="L268" s="30">
        <f t="shared" ca="1" si="29"/>
        <v>3.0896166365971727</v>
      </c>
      <c r="M268" s="31">
        <f t="shared" ca="1" si="30"/>
        <v>32276.583954214591</v>
      </c>
      <c r="N268" s="26">
        <f t="shared" ca="1" si="30"/>
        <v>1.2631573761147972</v>
      </c>
      <c r="O268" s="32">
        <f t="shared" ca="1" si="31"/>
        <v>2.662454714005535</v>
      </c>
    </row>
    <row r="269" spans="2:15" x14ac:dyDescent="0.25">
      <c r="B269">
        <f t="shared" ca="1" si="25"/>
        <v>-0.7994769975492696</v>
      </c>
      <c r="C269">
        <f t="shared" ca="1" si="25"/>
        <v>-0.27527003330591315</v>
      </c>
      <c r="D269">
        <f t="shared" ca="1" si="24"/>
        <v>-0.75621602242216723</v>
      </c>
      <c r="E269" s="26">
        <f t="shared" ca="1" si="26"/>
        <v>2.7002615012253655</v>
      </c>
      <c r="F269" s="26">
        <f t="shared" ca="1" si="27"/>
        <v>1.2790054364124532</v>
      </c>
      <c r="G269" s="27"/>
      <c r="I269" s="26">
        <f t="shared" ca="1" si="28"/>
        <v>38.917034188278684</v>
      </c>
      <c r="J269" s="28">
        <f t="shared" ca="1" si="28"/>
        <v>32137.482146640439</v>
      </c>
      <c r="K269" s="29">
        <f t="shared" ca="1" si="28"/>
        <v>1.3215004189974422</v>
      </c>
      <c r="L269" s="30">
        <f t="shared" ca="1" si="29"/>
        <v>2.572195910423444</v>
      </c>
      <c r="M269" s="31">
        <f t="shared" ca="1" si="30"/>
        <v>27246.3209315405</v>
      </c>
      <c r="N269" s="26">
        <f t="shared" ca="1" si="30"/>
        <v>1.2765874229523093</v>
      </c>
      <c r="O269" s="32">
        <f t="shared" ca="1" si="31"/>
        <v>2.336933426149884</v>
      </c>
    </row>
    <row r="270" spans="2:15" x14ac:dyDescent="0.25">
      <c r="B270">
        <f t="shared" ca="1" si="25"/>
        <v>0.6506450315020782</v>
      </c>
      <c r="C270">
        <f t="shared" ca="1" si="25"/>
        <v>0.80935722415135547</v>
      </c>
      <c r="D270">
        <f t="shared" ca="1" si="24"/>
        <v>1.0334481909915565</v>
      </c>
      <c r="E270" s="26">
        <f t="shared" ca="1" si="26"/>
        <v>3.4253225157510392</v>
      </c>
      <c r="F270" s="26">
        <f t="shared" ca="1" si="27"/>
        <v>1.565351710558649</v>
      </c>
      <c r="G270" s="27"/>
      <c r="I270" s="26">
        <f t="shared" ca="1" si="28"/>
        <v>46.677171425302824</v>
      </c>
      <c r="J270" s="28">
        <f t="shared" ca="1" si="28"/>
        <v>33142.934759426775</v>
      </c>
      <c r="K270" s="29">
        <f t="shared" ca="1" si="28"/>
        <v>1.7615079271282554</v>
      </c>
      <c r="L270" s="30">
        <f t="shared" ca="1" si="29"/>
        <v>3.3085263744316462</v>
      </c>
      <c r="M270" s="31">
        <f t="shared" ca="1" si="30"/>
        <v>24341.805019521729</v>
      </c>
      <c r="N270" s="26">
        <f t="shared" ca="1" si="30"/>
        <v>1.3358324489926217</v>
      </c>
      <c r="O270" s="32">
        <f t="shared" ca="1" si="31"/>
        <v>2.4720390546901339</v>
      </c>
    </row>
    <row r="271" spans="2:15" x14ac:dyDescent="0.25">
      <c r="B271">
        <f t="shared" ca="1" si="25"/>
        <v>1.2457432601739411</v>
      </c>
      <c r="C271">
        <f t="shared" ca="1" si="25"/>
        <v>4.1415501513111901E-2</v>
      </c>
      <c r="D271">
        <f t="shared" ca="1" si="24"/>
        <v>0.90159686611056844</v>
      </c>
      <c r="E271" s="26">
        <f t="shared" ca="1" si="26"/>
        <v>3.7228716300869706</v>
      </c>
      <c r="F271" s="26">
        <f t="shared" ca="1" si="27"/>
        <v>1.5442554985776908</v>
      </c>
      <c r="G271" s="27"/>
      <c r="I271" s="26">
        <f t="shared" ca="1" si="28"/>
        <v>50.550800094185988</v>
      </c>
      <c r="J271" s="28">
        <f t="shared" ca="1" si="28"/>
        <v>43543.124841916149</v>
      </c>
      <c r="K271" s="29">
        <f t="shared" ca="1" si="28"/>
        <v>1.4095218442792459</v>
      </c>
      <c r="L271" s="30">
        <f t="shared" ca="1" si="29"/>
        <v>3.610661643639133</v>
      </c>
      <c r="M271" s="31">
        <f t="shared" ca="1" si="30"/>
        <v>27442.886147668069</v>
      </c>
      <c r="N271" s="26">
        <f t="shared" ca="1" si="30"/>
        <v>1.5245784123704391</v>
      </c>
      <c r="O271" s="32">
        <f t="shared" ca="1" si="31"/>
        <v>2.9118382640287135</v>
      </c>
    </row>
    <row r="272" spans="2:15" x14ac:dyDescent="0.25">
      <c r="B272">
        <f t="shared" ca="1" si="25"/>
        <v>-1.4540383943081523</v>
      </c>
      <c r="C272">
        <f t="shared" ca="1" si="25"/>
        <v>1.8036579135980986</v>
      </c>
      <c r="D272">
        <f t="shared" ca="1" si="24"/>
        <v>0.27024251393786791</v>
      </c>
      <c r="E272" s="26">
        <f t="shared" ca="1" si="26"/>
        <v>2.3729808028459241</v>
      </c>
      <c r="F272" s="26">
        <f t="shared" ca="1" si="27"/>
        <v>1.4432388022300588</v>
      </c>
      <c r="G272" s="27"/>
      <c r="I272" s="26">
        <f t="shared" ca="1" si="28"/>
        <v>56.140618650864241</v>
      </c>
      <c r="J272" s="28">
        <f t="shared" ca="1" si="28"/>
        <v>33782.763521061133</v>
      </c>
      <c r="K272" s="29">
        <f t="shared" ca="1" si="28"/>
        <v>1.8128185288727401</v>
      </c>
      <c r="L272" s="30">
        <f t="shared" ca="1" si="29"/>
        <v>3.709403772680961</v>
      </c>
      <c r="M272" s="31">
        <f t="shared" ca="1" si="30"/>
        <v>27236.347245778608</v>
      </c>
      <c r="N272" s="26">
        <f t="shared" ca="1" si="30"/>
        <v>1.3920627790054083</v>
      </c>
      <c r="O272" s="32">
        <f t="shared" ca="1" si="31"/>
        <v>2.921128163173182</v>
      </c>
    </row>
    <row r="273" spans="2:15" x14ac:dyDescent="0.25">
      <c r="B273">
        <f t="shared" ca="1" si="25"/>
        <v>0.29049077684456198</v>
      </c>
      <c r="C273">
        <f t="shared" ca="1" si="25"/>
        <v>0.64051031782365797</v>
      </c>
      <c r="D273">
        <f t="shared" ca="1" si="24"/>
        <v>0.66075940303928205</v>
      </c>
      <c r="E273" s="26">
        <f t="shared" ca="1" si="26"/>
        <v>3.2452453884222812</v>
      </c>
      <c r="F273" s="26">
        <f t="shared" ca="1" si="27"/>
        <v>1.5057215044862851</v>
      </c>
      <c r="G273" s="27"/>
      <c r="I273" s="26">
        <f t="shared" ca="1" si="28"/>
        <v>54.990974246717961</v>
      </c>
      <c r="J273" s="28">
        <f t="shared" ca="1" si="28"/>
        <v>39190.967658504655</v>
      </c>
      <c r="K273" s="29">
        <f t="shared" ca="1" si="28"/>
        <v>1.9001847386366815</v>
      </c>
      <c r="L273" s="30">
        <f t="shared" ca="1" si="29"/>
        <v>4.0553342318494678</v>
      </c>
      <c r="M273" s="31">
        <f t="shared" ca="1" si="30"/>
        <v>26680.745488289547</v>
      </c>
      <c r="N273" s="26">
        <f t="shared" ca="1" si="30"/>
        <v>1.2759778064876872</v>
      </c>
      <c r="O273" s="32">
        <f t="shared" ca="1" si="31"/>
        <v>2.7431779945174544</v>
      </c>
    </row>
    <row r="274" spans="2:15" x14ac:dyDescent="0.25">
      <c r="B274">
        <f t="shared" ca="1" si="25"/>
        <v>1.1165698479687496</v>
      </c>
      <c r="C274">
        <f t="shared" ca="1" si="25"/>
        <v>0.15978640567824848</v>
      </c>
      <c r="D274">
        <f t="shared" ca="1" si="24"/>
        <v>0.89570921157865702</v>
      </c>
      <c r="E274" s="26">
        <f t="shared" ca="1" si="26"/>
        <v>3.6582849239843749</v>
      </c>
      <c r="F274" s="26">
        <f t="shared" ca="1" si="27"/>
        <v>1.5433134738525851</v>
      </c>
      <c r="G274" s="27"/>
      <c r="I274" s="26">
        <f t="shared" ca="1" si="28"/>
        <v>39.567490908907082</v>
      </c>
      <c r="J274" s="28">
        <f t="shared" ca="1" si="28"/>
        <v>34140.236955224973</v>
      </c>
      <c r="K274" s="29">
        <f t="shared" ca="1" si="28"/>
        <v>1.8192041894048743</v>
      </c>
      <c r="L274" s="30">
        <f t="shared" ca="1" si="29"/>
        <v>3.1700477047586721</v>
      </c>
      <c r="M274" s="31">
        <f t="shared" ca="1" si="30"/>
        <v>23767.259583624313</v>
      </c>
      <c r="N274" s="26">
        <f t="shared" ca="1" si="30"/>
        <v>1.1927439107677653</v>
      </c>
      <c r="O274" s="32">
        <f t="shared" ca="1" si="31"/>
        <v>2.1331547382724549</v>
      </c>
    </row>
    <row r="275" spans="2:15" x14ac:dyDescent="0.25">
      <c r="B275">
        <f t="shared" ca="1" si="25"/>
        <v>1.2822695803477624</v>
      </c>
      <c r="C275">
        <f t="shared" ca="1" si="25"/>
        <v>-0.35102496306382658</v>
      </c>
      <c r="D275">
        <f t="shared" ca="1" si="24"/>
        <v>0.64690674120821212</v>
      </c>
      <c r="E275" s="26">
        <f t="shared" ca="1" si="26"/>
        <v>3.7411347901738812</v>
      </c>
      <c r="F275" s="26">
        <f t="shared" ca="1" si="27"/>
        <v>1.5035050785933139</v>
      </c>
      <c r="G275" s="27"/>
      <c r="I275" s="26">
        <f t="shared" ca="1" si="28"/>
        <v>30.953048544817911</v>
      </c>
      <c r="J275" s="28">
        <f t="shared" ca="1" si="28"/>
        <v>36123.223498626023</v>
      </c>
      <c r="K275" s="29">
        <f t="shared" ca="1" si="28"/>
        <v>1.8225150497979916</v>
      </c>
      <c r="L275" s="30">
        <f t="shared" ca="1" si="29"/>
        <v>2.94063894034627</v>
      </c>
      <c r="M275" s="31">
        <f t="shared" ca="1" si="30"/>
        <v>28497.279289484137</v>
      </c>
      <c r="N275" s="26">
        <f t="shared" ca="1" si="30"/>
        <v>1.590503561639093</v>
      </c>
      <c r="O275" s="32">
        <f t="shared" ca="1" si="31"/>
        <v>2.4725812308817297</v>
      </c>
    </row>
    <row r="276" spans="2:15" x14ac:dyDescent="0.25">
      <c r="B276">
        <f t="shared" ca="1" si="25"/>
        <v>1.189697711785381E-2</v>
      </c>
      <c r="C276">
        <f t="shared" ca="1" si="25"/>
        <v>-0.46959747266894702</v>
      </c>
      <c r="D276">
        <f t="shared" ca="1" si="24"/>
        <v>-0.32703179014649153</v>
      </c>
      <c r="E276" s="26">
        <f t="shared" ca="1" si="26"/>
        <v>3.1059484885589268</v>
      </c>
      <c r="F276" s="26">
        <f t="shared" ca="1" si="27"/>
        <v>1.3476749135765613</v>
      </c>
      <c r="G276" s="27"/>
      <c r="I276" s="26">
        <f t="shared" ca="1" si="28"/>
        <v>41.858918876487152</v>
      </c>
      <c r="J276" s="28">
        <f t="shared" ca="1" si="28"/>
        <v>33935.149502402477</v>
      </c>
      <c r="K276" s="29">
        <f t="shared" ca="1" si="28"/>
        <v>1.4794982283120688</v>
      </c>
      <c r="L276" s="30">
        <f t="shared" ca="1" si="29"/>
        <v>2.8999868983945971</v>
      </c>
      <c r="M276" s="31">
        <f t="shared" ca="1" si="30"/>
        <v>33777.395437945444</v>
      </c>
      <c r="N276" s="26">
        <f t="shared" ca="1" si="30"/>
        <v>1.5084852248445486</v>
      </c>
      <c r="O276" s="32">
        <f t="shared" ca="1" si="31"/>
        <v>2.9223704803405344</v>
      </c>
    </row>
    <row r="277" spans="2:15" x14ac:dyDescent="0.25">
      <c r="B277">
        <f t="shared" ca="1" si="25"/>
        <v>2.2002126942740912</v>
      </c>
      <c r="C277">
        <f t="shared" ca="1" si="25"/>
        <v>-1.6942905265564618</v>
      </c>
      <c r="D277">
        <f t="shared" ca="1" si="24"/>
        <v>0.33018343273574868</v>
      </c>
      <c r="E277" s="26">
        <f t="shared" ca="1" si="26"/>
        <v>4.2001063471370461</v>
      </c>
      <c r="F277" s="26">
        <f t="shared" ca="1" si="27"/>
        <v>1.4528293492377198</v>
      </c>
      <c r="G277" s="27"/>
      <c r="I277" s="26">
        <f t="shared" ca="1" si="28"/>
        <v>52.276665801319197</v>
      </c>
      <c r="J277" s="28">
        <f t="shared" ca="1" si="28"/>
        <v>39617.910352079474</v>
      </c>
      <c r="K277" s="29">
        <f t="shared" ca="1" si="28"/>
        <v>1.7798831633186025</v>
      </c>
      <c r="L277" s="30">
        <f t="shared" ca="1" si="29"/>
        <v>3.8509754225408854</v>
      </c>
      <c r="M277" s="31">
        <f t="shared" ca="1" si="30"/>
        <v>27795.192350851175</v>
      </c>
      <c r="N277" s="26">
        <f t="shared" ca="1" si="30"/>
        <v>1.5489952903528368</v>
      </c>
      <c r="O277" s="32">
        <f t="shared" ca="1" si="31"/>
        <v>3.0020352717616672</v>
      </c>
    </row>
    <row r="278" spans="2:15" x14ac:dyDescent="0.25">
      <c r="B278">
        <f t="shared" ca="1" si="25"/>
        <v>0.38313402261171947</v>
      </c>
      <c r="C278">
        <f t="shared" ca="1" si="25"/>
        <v>0.25015364652341393</v>
      </c>
      <c r="D278">
        <f t="shared" ca="1" si="24"/>
        <v>0.44683925210680037</v>
      </c>
      <c r="E278" s="26">
        <f t="shared" ca="1" si="26"/>
        <v>3.2915670113058599</v>
      </c>
      <c r="F278" s="26">
        <f t="shared" ca="1" si="27"/>
        <v>1.4714942803370881</v>
      </c>
      <c r="G278" s="27"/>
      <c r="I278" s="26">
        <f t="shared" ca="1" si="28"/>
        <v>43.073795679197175</v>
      </c>
      <c r="J278" s="28">
        <f t="shared" ca="1" si="28"/>
        <v>34762.516483764644</v>
      </c>
      <c r="K278" s="29">
        <f t="shared" ca="1" si="28"/>
        <v>1.7210541064313605</v>
      </c>
      <c r="L278" s="30">
        <f t="shared" ca="1" si="29"/>
        <v>3.2184076387477623</v>
      </c>
      <c r="M278" s="31">
        <f t="shared" ca="1" si="30"/>
        <v>25288.239907627147</v>
      </c>
      <c r="N278" s="26">
        <f t="shared" ca="1" si="30"/>
        <v>1.245556957113175</v>
      </c>
      <c r="O278" s="32">
        <f t="shared" ca="1" si="31"/>
        <v>2.3348174359808267</v>
      </c>
    </row>
    <row r="279" spans="2:15" x14ac:dyDescent="0.25">
      <c r="B279">
        <f t="shared" ca="1" si="25"/>
        <v>0.21422297282245037</v>
      </c>
      <c r="C279">
        <f t="shared" ca="1" si="25"/>
        <v>0.45308731364427385</v>
      </c>
      <c r="D279">
        <f t="shared" ca="1" si="24"/>
        <v>0.473525143202848</v>
      </c>
      <c r="E279" s="26">
        <f t="shared" ca="1" si="26"/>
        <v>3.2071114864112253</v>
      </c>
      <c r="F279" s="26">
        <f t="shared" ca="1" si="27"/>
        <v>1.4757640229124556</v>
      </c>
      <c r="G279" s="27"/>
      <c r="I279" s="26">
        <f t="shared" ca="1" si="28"/>
        <v>58.165172737711629</v>
      </c>
      <c r="J279" s="28">
        <f t="shared" ca="1" si="28"/>
        <v>36138.01932571677</v>
      </c>
      <c r="K279" s="29">
        <f t="shared" ca="1" si="28"/>
        <v>1.3041728035333087</v>
      </c>
      <c r="L279" s="30">
        <f t="shared" ca="1" si="29"/>
        <v>3.4061469400123854</v>
      </c>
      <c r="M279" s="31">
        <f t="shared" ca="1" si="30"/>
        <v>23575.547197240852</v>
      </c>
      <c r="N279" s="26">
        <f t="shared" ca="1" si="30"/>
        <v>1.443885587787441</v>
      </c>
      <c r="O279" s="32">
        <f t="shared" ca="1" si="31"/>
        <v>2.8151613629010286</v>
      </c>
    </row>
    <row r="280" spans="2:15" x14ac:dyDescent="0.25">
      <c r="B280">
        <f t="shared" ca="1" si="25"/>
        <v>-0.9850476438995831</v>
      </c>
      <c r="C280">
        <f t="shared" ca="1" si="25"/>
        <v>-2.3576372619419191E-2</v>
      </c>
      <c r="D280">
        <f t="shared" ca="1" si="24"/>
        <v>-0.70637024849633201</v>
      </c>
      <c r="E280" s="26">
        <f t="shared" ca="1" si="26"/>
        <v>2.6074761780502085</v>
      </c>
      <c r="F280" s="26">
        <f t="shared" ca="1" si="27"/>
        <v>1.2869807602405867</v>
      </c>
      <c r="G280" s="27"/>
      <c r="I280" s="26">
        <f t="shared" ca="1" si="28"/>
        <v>64.397474216876333</v>
      </c>
      <c r="J280" s="28">
        <f t="shared" ca="1" si="28"/>
        <v>34272.329975770488</v>
      </c>
      <c r="K280" s="29">
        <f t="shared" ca="1" si="28"/>
        <v>1.3319357676801555</v>
      </c>
      <c r="L280" s="30">
        <f t="shared" ca="1" si="29"/>
        <v>3.5389872536471136</v>
      </c>
      <c r="M280" s="31">
        <f t="shared" ca="1" si="30"/>
        <v>26230.0871074038</v>
      </c>
      <c r="N280" s="26">
        <f t="shared" ca="1" si="30"/>
        <v>1.3889952306850051</v>
      </c>
      <c r="O280" s="32">
        <f t="shared" ca="1" si="31"/>
        <v>3.0781465888904616</v>
      </c>
    </row>
    <row r="281" spans="2:15" x14ac:dyDescent="0.25">
      <c r="B281">
        <f t="shared" ca="1" si="25"/>
        <v>-0.39597195018388343</v>
      </c>
      <c r="C281">
        <f t="shared" ca="1" si="25"/>
        <v>-0.40369863522331573</v>
      </c>
      <c r="D281">
        <f t="shared" ca="1" si="24"/>
        <v>-0.56547885614349203</v>
      </c>
      <c r="E281" s="26">
        <f t="shared" ca="1" si="26"/>
        <v>2.9020140249080582</v>
      </c>
      <c r="F281" s="26">
        <f t="shared" ca="1" si="27"/>
        <v>1.3095233830170412</v>
      </c>
      <c r="G281" s="27"/>
      <c r="I281" s="26">
        <f t="shared" ca="1" si="28"/>
        <v>29.9228887516832</v>
      </c>
      <c r="J281" s="28">
        <f t="shared" ca="1" si="28"/>
        <v>38613.361896132039</v>
      </c>
      <c r="K281" s="29">
        <f t="shared" ca="1" si="28"/>
        <v>0.8682436826272748</v>
      </c>
      <c r="L281" s="30">
        <f t="shared" ca="1" si="29"/>
        <v>2.023667014973717</v>
      </c>
      <c r="M281" s="31">
        <f t="shared" ca="1" si="30"/>
        <v>31834.310797758651</v>
      </c>
      <c r="N281" s="26">
        <f t="shared" ca="1" si="30"/>
        <v>1.1328589253173371</v>
      </c>
      <c r="O281" s="32">
        <f t="shared" ca="1" si="31"/>
        <v>2.0854334658051767</v>
      </c>
    </row>
    <row r="282" spans="2:15" x14ac:dyDescent="0.25">
      <c r="B282">
        <f t="shared" ca="1" si="25"/>
        <v>0.26770679117910945</v>
      </c>
      <c r="C282">
        <f t="shared" ca="1" si="25"/>
        <v>-0.34323348919899838</v>
      </c>
      <c r="D282">
        <f t="shared" ref="D282:D345" ca="1" si="32">B282*C$6+(1-C$6^2)^0.5*C282</f>
        <v>-5.7722985913991609E-2</v>
      </c>
      <c r="E282" s="26">
        <f t="shared" ca="1" si="26"/>
        <v>3.2338533955895548</v>
      </c>
      <c r="F282" s="26">
        <f t="shared" ca="1" si="27"/>
        <v>1.3907643222537613</v>
      </c>
      <c r="G282" s="27"/>
      <c r="I282" s="26">
        <f t="shared" ca="1" si="28"/>
        <v>48.70988175624602</v>
      </c>
      <c r="J282" s="28">
        <f t="shared" ca="1" si="28"/>
        <v>32307.061860318263</v>
      </c>
      <c r="K282" s="29">
        <f t="shared" ca="1" si="28"/>
        <v>1.7714750715348182</v>
      </c>
      <c r="L282" s="30">
        <f t="shared" ca="1" si="29"/>
        <v>3.3451482346426467</v>
      </c>
      <c r="M282" s="31">
        <f t="shared" ca="1" si="30"/>
        <v>26317.433912438315</v>
      </c>
      <c r="N282" s="26">
        <f t="shared" ca="1" si="30"/>
        <v>1.5515506637576137</v>
      </c>
      <c r="O282" s="32">
        <f t="shared" ca="1" si="31"/>
        <v>2.8334697577603034</v>
      </c>
    </row>
    <row r="283" spans="2:15" x14ac:dyDescent="0.25">
      <c r="B283">
        <f t="shared" ref="B283:C346" ca="1" si="33">NORMINV(RAND(),0,1)</f>
        <v>-0.87902981506829514</v>
      </c>
      <c r="C283">
        <f t="shared" ca="1" si="33"/>
        <v>0.59995563798700702</v>
      </c>
      <c r="D283">
        <f t="shared" ca="1" si="32"/>
        <v>-0.18686684564930917</v>
      </c>
      <c r="E283" s="26">
        <f t="shared" ref="E283:E346" ca="1" si="34">E$24+E$25*B283</f>
        <v>2.6604850924658523</v>
      </c>
      <c r="F283" s="26">
        <f t="shared" ref="F283:F346" ca="1" si="35">F$24+F$25*D283</f>
        <v>1.3701013046961104</v>
      </c>
      <c r="G283" s="27"/>
      <c r="I283" s="26">
        <f t="shared" ref="I283:K346" ca="1" si="36">NORMINV(RAND(),I$24,I$25)</f>
        <v>43.869958786618923</v>
      </c>
      <c r="J283" s="28">
        <f t="shared" ca="1" si="36"/>
        <v>31127.082036501397</v>
      </c>
      <c r="K283" s="29">
        <f t="shared" ca="1" si="36"/>
        <v>1.4824072047467232</v>
      </c>
      <c r="L283" s="30">
        <f t="shared" ref="L283:L346" ca="1" si="37">I283*J283/1000000+K283</f>
        <v>2.8479510108357458</v>
      </c>
      <c r="M283" s="31">
        <f t="shared" ref="M283:N346" ca="1" si="38">NORMINV(RAND(),M$24,M$25)</f>
        <v>33384.090481881292</v>
      </c>
      <c r="N283" s="26">
        <f t="shared" ca="1" si="38"/>
        <v>1.1308350665822524</v>
      </c>
      <c r="O283" s="32">
        <f t="shared" ref="O283:O346" ca="1" si="39">I283*M283/1000000+N283</f>
        <v>2.5953937401511418</v>
      </c>
    </row>
    <row r="284" spans="2:15" x14ac:dyDescent="0.25">
      <c r="B284">
        <f t="shared" ca="1" si="33"/>
        <v>0.57875894868345945</v>
      </c>
      <c r="C284">
        <f t="shared" ca="1" si="33"/>
        <v>0.66926211383454626</v>
      </c>
      <c r="D284">
        <f t="shared" ca="1" si="32"/>
        <v>0.88308001266689251</v>
      </c>
      <c r="E284" s="26">
        <f t="shared" ca="1" si="34"/>
        <v>3.3893794743417298</v>
      </c>
      <c r="F284" s="26">
        <f t="shared" ca="1" si="35"/>
        <v>1.5412928020267027</v>
      </c>
      <c r="G284" s="27"/>
      <c r="I284" s="26">
        <f t="shared" ca="1" si="36"/>
        <v>48.751728073172394</v>
      </c>
      <c r="J284" s="28">
        <f t="shared" ca="1" si="36"/>
        <v>27985.219927926602</v>
      </c>
      <c r="K284" s="29">
        <f t="shared" ca="1" si="36"/>
        <v>1.6274207615994503</v>
      </c>
      <c r="L284" s="30">
        <f t="shared" ca="1" si="37"/>
        <v>2.9917485935936532</v>
      </c>
      <c r="M284" s="31">
        <f t="shared" ca="1" si="38"/>
        <v>28449.697575801438</v>
      </c>
      <c r="N284" s="26">
        <f t="shared" ca="1" si="38"/>
        <v>1.3096795408876944</v>
      </c>
      <c r="O284" s="32">
        <f t="shared" ca="1" si="39"/>
        <v>2.6966514608671579</v>
      </c>
    </row>
    <row r="285" spans="2:15" x14ac:dyDescent="0.25">
      <c r="B285">
        <f t="shared" ca="1" si="33"/>
        <v>-1.2183027490643097</v>
      </c>
      <c r="C285">
        <f t="shared" ca="1" si="33"/>
        <v>-1.1984068232835527</v>
      </c>
      <c r="D285">
        <f t="shared" ca="1" si="32"/>
        <v>-1.7086455800207059</v>
      </c>
      <c r="E285" s="26">
        <f t="shared" ca="1" si="34"/>
        <v>2.4908486254678452</v>
      </c>
      <c r="F285" s="26">
        <f t="shared" ca="1" si="35"/>
        <v>1.1266167071966868</v>
      </c>
      <c r="G285" s="27"/>
      <c r="I285" s="26">
        <f t="shared" ca="1" si="36"/>
        <v>51.503756284677607</v>
      </c>
      <c r="J285" s="28">
        <f t="shared" ca="1" si="36"/>
        <v>30836.206041786558</v>
      </c>
      <c r="K285" s="29">
        <f t="shared" ca="1" si="36"/>
        <v>1.9460950125446284</v>
      </c>
      <c r="L285" s="30">
        <f t="shared" ca="1" si="37"/>
        <v>3.5342754532649066</v>
      </c>
      <c r="M285" s="31">
        <f t="shared" ca="1" si="38"/>
        <v>24910.185896109269</v>
      </c>
      <c r="N285" s="26">
        <f t="shared" ca="1" si="38"/>
        <v>1.5643488183311252</v>
      </c>
      <c r="O285" s="32">
        <f t="shared" ca="1" si="39"/>
        <v>2.8473169617303506</v>
      </c>
    </row>
    <row r="286" spans="2:15" x14ac:dyDescent="0.25">
      <c r="B286">
        <f t="shared" ca="1" si="33"/>
        <v>-0.80866751463703623</v>
      </c>
      <c r="C286">
        <f t="shared" ca="1" si="33"/>
        <v>0.14900704792901176</v>
      </c>
      <c r="D286">
        <f t="shared" ca="1" si="32"/>
        <v>-0.45965494343257618</v>
      </c>
      <c r="E286" s="26">
        <f t="shared" ca="1" si="34"/>
        <v>2.6956662426814821</v>
      </c>
      <c r="F286" s="26">
        <f t="shared" ca="1" si="35"/>
        <v>1.3264552090507877</v>
      </c>
      <c r="G286" s="27"/>
      <c r="I286" s="26">
        <f t="shared" ca="1" si="36"/>
        <v>50.055804205530137</v>
      </c>
      <c r="J286" s="28">
        <f t="shared" ca="1" si="36"/>
        <v>34340.264600566246</v>
      </c>
      <c r="K286" s="29">
        <f t="shared" ca="1" si="36"/>
        <v>1.6528064437856</v>
      </c>
      <c r="L286" s="30">
        <f t="shared" ca="1" si="37"/>
        <v>3.3717360049976417</v>
      </c>
      <c r="M286" s="31">
        <f t="shared" ca="1" si="38"/>
        <v>24647.981355889278</v>
      </c>
      <c r="N286" s="26">
        <f t="shared" ca="1" si="38"/>
        <v>1.2783052841048324</v>
      </c>
      <c r="O286" s="32">
        <f t="shared" ca="1" si="39"/>
        <v>2.5120798129167836</v>
      </c>
    </row>
    <row r="287" spans="2:15" x14ac:dyDescent="0.25">
      <c r="B287">
        <f t="shared" ca="1" si="33"/>
        <v>0.46094248443549951</v>
      </c>
      <c r="C287">
        <f t="shared" ca="1" si="33"/>
        <v>-1.3337070899492143</v>
      </c>
      <c r="D287">
        <f t="shared" ca="1" si="32"/>
        <v>-0.62979763364639774</v>
      </c>
      <c r="E287" s="26">
        <f t="shared" ca="1" si="34"/>
        <v>3.33047124221775</v>
      </c>
      <c r="F287" s="26">
        <f t="shared" ca="1" si="35"/>
        <v>1.2992323786165763</v>
      </c>
      <c r="G287" s="27"/>
      <c r="I287" s="26">
        <f t="shared" ca="1" si="36"/>
        <v>28.082025186728142</v>
      </c>
      <c r="J287" s="28">
        <f t="shared" ca="1" si="36"/>
        <v>35758.473368109931</v>
      </c>
      <c r="K287" s="29">
        <f t="shared" ca="1" si="36"/>
        <v>1.2736586901756537</v>
      </c>
      <c r="L287" s="30">
        <f t="shared" ca="1" si="37"/>
        <v>2.2778290399378642</v>
      </c>
      <c r="M287" s="31">
        <f t="shared" ca="1" si="38"/>
        <v>32627.339623866981</v>
      </c>
      <c r="N287" s="26">
        <f t="shared" ca="1" si="38"/>
        <v>1.3522714435202754</v>
      </c>
      <c r="O287" s="32">
        <f t="shared" ca="1" si="39"/>
        <v>2.2685132166136412</v>
      </c>
    </row>
    <row r="288" spans="2:15" x14ac:dyDescent="0.25">
      <c r="B288">
        <f t="shared" ca="1" si="33"/>
        <v>1.3795030757440112</v>
      </c>
      <c r="C288">
        <f t="shared" ca="1" si="33"/>
        <v>-0.25215191570339823</v>
      </c>
      <c r="D288">
        <f t="shared" ca="1" si="32"/>
        <v>0.78557966710922889</v>
      </c>
      <c r="E288" s="26">
        <f t="shared" ca="1" si="34"/>
        <v>3.7897515378720055</v>
      </c>
      <c r="F288" s="26">
        <f t="shared" ca="1" si="35"/>
        <v>1.5256927467374766</v>
      </c>
      <c r="G288" s="27"/>
      <c r="I288" s="26">
        <f t="shared" ca="1" si="36"/>
        <v>53.835922673098189</v>
      </c>
      <c r="J288" s="28">
        <f t="shared" ca="1" si="36"/>
        <v>37088.674374859715</v>
      </c>
      <c r="K288" s="29">
        <f t="shared" ca="1" si="36"/>
        <v>1.8390032978050654</v>
      </c>
      <c r="L288" s="30">
        <f t="shared" ca="1" si="37"/>
        <v>3.8357063034977315</v>
      </c>
      <c r="M288" s="31">
        <f t="shared" ca="1" si="38"/>
        <v>23825.588053770414</v>
      </c>
      <c r="N288" s="26">
        <f t="shared" ca="1" si="38"/>
        <v>1.5189458239535405</v>
      </c>
      <c r="O288" s="32">
        <f t="shared" ca="1" si="39"/>
        <v>2.8016183400574164</v>
      </c>
    </row>
    <row r="289" spans="2:15" x14ac:dyDescent="0.25">
      <c r="B289">
        <f t="shared" ca="1" si="33"/>
        <v>0.33774695334654264</v>
      </c>
      <c r="C289">
        <f t="shared" ca="1" si="33"/>
        <v>0.65707751402454451</v>
      </c>
      <c r="D289">
        <f t="shared" ca="1" si="32"/>
        <v>0.70567007118369429</v>
      </c>
      <c r="E289" s="26">
        <f t="shared" ca="1" si="34"/>
        <v>3.2688734766732712</v>
      </c>
      <c r="F289" s="26">
        <f t="shared" ca="1" si="35"/>
        <v>1.5129072113893911</v>
      </c>
      <c r="G289" s="27"/>
      <c r="I289" s="26">
        <f t="shared" ca="1" si="36"/>
        <v>48.836663251237951</v>
      </c>
      <c r="J289" s="28">
        <f t="shared" ca="1" si="36"/>
        <v>37480.243652018748</v>
      </c>
      <c r="K289" s="29">
        <f t="shared" ca="1" si="36"/>
        <v>1.4590815284913456</v>
      </c>
      <c r="L289" s="30">
        <f t="shared" ca="1" si="37"/>
        <v>3.289491566299334</v>
      </c>
      <c r="M289" s="31">
        <f t="shared" ca="1" si="38"/>
        <v>28191.609498602611</v>
      </c>
      <c r="N289" s="26">
        <f t="shared" ca="1" si="38"/>
        <v>1.4614726824745821</v>
      </c>
      <c r="O289" s="32">
        <f t="shared" ca="1" si="39"/>
        <v>2.8382568220682387</v>
      </c>
    </row>
    <row r="290" spans="2:15" x14ac:dyDescent="0.25">
      <c r="B290">
        <f t="shared" ca="1" si="33"/>
        <v>1.5055326984894954</v>
      </c>
      <c r="C290">
        <f t="shared" ca="1" si="33"/>
        <v>-0.24176442650388277</v>
      </c>
      <c r="D290">
        <f t="shared" ca="1" si="32"/>
        <v>0.8812185540981281</v>
      </c>
      <c r="E290" s="26">
        <f t="shared" ca="1" si="34"/>
        <v>3.8527663492447477</v>
      </c>
      <c r="F290" s="26">
        <f t="shared" ca="1" si="35"/>
        <v>1.5409949686557005</v>
      </c>
      <c r="G290" s="27"/>
      <c r="I290" s="26">
        <f t="shared" ca="1" si="36"/>
        <v>22.128986777276616</v>
      </c>
      <c r="J290" s="28">
        <f t="shared" ca="1" si="36"/>
        <v>27919.351144413853</v>
      </c>
      <c r="K290" s="29">
        <f t="shared" ca="1" si="36"/>
        <v>1.655306438119267</v>
      </c>
      <c r="L290" s="30">
        <f t="shared" ca="1" si="37"/>
        <v>2.2731333904241438</v>
      </c>
      <c r="M290" s="31">
        <f t="shared" ca="1" si="38"/>
        <v>25024.903615918287</v>
      </c>
      <c r="N290" s="26">
        <f t="shared" ca="1" si="38"/>
        <v>1.2729272663392741</v>
      </c>
      <c r="O290" s="32">
        <f t="shared" ca="1" si="39"/>
        <v>1.8267030275585516</v>
      </c>
    </row>
    <row r="291" spans="2:15" x14ac:dyDescent="0.25">
      <c r="B291">
        <f t="shared" ca="1" si="33"/>
        <v>-0.88191374721616256</v>
      </c>
      <c r="C291">
        <f t="shared" ca="1" si="33"/>
        <v>-0.36238780581140906</v>
      </c>
      <c r="D291">
        <f t="shared" ca="1" si="32"/>
        <v>-0.87613628090919993</v>
      </c>
      <c r="E291" s="26">
        <f t="shared" ca="1" si="34"/>
        <v>2.6590431263919188</v>
      </c>
      <c r="F291" s="26">
        <f t="shared" ca="1" si="35"/>
        <v>1.259818195054528</v>
      </c>
      <c r="G291" s="27"/>
      <c r="I291" s="26">
        <f t="shared" ca="1" si="36"/>
        <v>38.07723230545691</v>
      </c>
      <c r="J291" s="28">
        <f t="shared" ca="1" si="36"/>
        <v>43343.009684537959</v>
      </c>
      <c r="K291" s="29">
        <f t="shared" ca="1" si="36"/>
        <v>1.2990771665401506</v>
      </c>
      <c r="L291" s="30">
        <f t="shared" ca="1" si="37"/>
        <v>2.9494590151159708</v>
      </c>
      <c r="M291" s="31">
        <f t="shared" ca="1" si="38"/>
        <v>28972.893929636321</v>
      </c>
      <c r="N291" s="26">
        <f t="shared" ca="1" si="38"/>
        <v>1.624537887725638</v>
      </c>
      <c r="O291" s="32">
        <f t="shared" ca="1" si="39"/>
        <v>2.7277455004457627</v>
      </c>
    </row>
    <row r="292" spans="2:15" x14ac:dyDescent="0.25">
      <c r="B292">
        <f t="shared" ca="1" si="33"/>
        <v>8.3087989281373051E-2</v>
      </c>
      <c r="C292">
        <f t="shared" ca="1" si="33"/>
        <v>0.60817089271844216</v>
      </c>
      <c r="D292">
        <f t="shared" ca="1" si="32"/>
        <v>0.49248248276413775</v>
      </c>
      <c r="E292" s="26">
        <f t="shared" ca="1" si="34"/>
        <v>3.1415439946406867</v>
      </c>
      <c r="F292" s="26">
        <f t="shared" ca="1" si="35"/>
        <v>1.478797197242262</v>
      </c>
      <c r="G292" s="27"/>
      <c r="I292" s="26">
        <f t="shared" ca="1" si="36"/>
        <v>39.161282673332593</v>
      </c>
      <c r="J292" s="28">
        <f t="shared" ca="1" si="36"/>
        <v>32224.690162789244</v>
      </c>
      <c r="K292" s="29">
        <f t="shared" ca="1" si="36"/>
        <v>1.3649574202993291</v>
      </c>
      <c r="L292" s="30">
        <f t="shared" ca="1" si="37"/>
        <v>2.6269176208248788</v>
      </c>
      <c r="M292" s="31">
        <f t="shared" ca="1" si="38"/>
        <v>25794.838280760967</v>
      </c>
      <c r="N292" s="26">
        <f t="shared" ca="1" si="38"/>
        <v>1.3484559142140327</v>
      </c>
      <c r="O292" s="32">
        <f t="shared" ca="1" si="39"/>
        <v>2.3586148676398135</v>
      </c>
    </row>
    <row r="293" spans="2:15" x14ac:dyDescent="0.25">
      <c r="B293">
        <f t="shared" ca="1" si="33"/>
        <v>0.35557628481595094</v>
      </c>
      <c r="C293">
        <f t="shared" ca="1" si="33"/>
        <v>0.23865411188587798</v>
      </c>
      <c r="D293">
        <f t="shared" ca="1" si="32"/>
        <v>0.41933652529221116</v>
      </c>
      <c r="E293" s="26">
        <f t="shared" ca="1" si="34"/>
        <v>3.2777881424079753</v>
      </c>
      <c r="F293" s="26">
        <f t="shared" ca="1" si="35"/>
        <v>1.4670938440467536</v>
      </c>
      <c r="G293" s="27"/>
      <c r="I293" s="26">
        <f t="shared" ca="1" si="36"/>
        <v>46.41419808176807</v>
      </c>
      <c r="J293" s="28">
        <f t="shared" ca="1" si="36"/>
        <v>36901.470606500261</v>
      </c>
      <c r="K293" s="29">
        <f t="shared" ca="1" si="36"/>
        <v>1.1052580857175969</v>
      </c>
      <c r="L293" s="30">
        <f t="shared" ca="1" si="37"/>
        <v>2.8180102519562422</v>
      </c>
      <c r="M293" s="31">
        <f t="shared" ca="1" si="38"/>
        <v>28843.714113451395</v>
      </c>
      <c r="N293" s="26">
        <f t="shared" ca="1" si="38"/>
        <v>1.3022727514097534</v>
      </c>
      <c r="O293" s="32">
        <f t="shared" ca="1" si="39"/>
        <v>2.6410306116853759</v>
      </c>
    </row>
    <row r="294" spans="2:15" x14ac:dyDescent="0.25">
      <c r="B294">
        <f t="shared" ca="1" si="33"/>
        <v>0.43080483635644662</v>
      </c>
      <c r="C294">
        <f t="shared" ca="1" si="33"/>
        <v>0.39865502201020381</v>
      </c>
      <c r="D294">
        <f t="shared" ca="1" si="32"/>
        <v>0.58626001618601709</v>
      </c>
      <c r="E294" s="26">
        <f t="shared" ca="1" si="34"/>
        <v>3.3154024181782233</v>
      </c>
      <c r="F294" s="26">
        <f t="shared" ca="1" si="35"/>
        <v>1.4938016025897627</v>
      </c>
      <c r="G294" s="27"/>
      <c r="I294" s="26">
        <f t="shared" ca="1" si="36"/>
        <v>50.994446386954515</v>
      </c>
      <c r="J294" s="28">
        <f t="shared" ca="1" si="36"/>
        <v>36012.773059038693</v>
      </c>
      <c r="K294" s="29">
        <f t="shared" ca="1" si="36"/>
        <v>2.014037142294554</v>
      </c>
      <c r="L294" s="30">
        <f t="shared" ca="1" si="37"/>
        <v>3.8504885672992626</v>
      </c>
      <c r="M294" s="31">
        <f t="shared" ca="1" si="38"/>
        <v>25083.89545592478</v>
      </c>
      <c r="N294" s="26">
        <f t="shared" ca="1" si="38"/>
        <v>1.1546257607740698</v>
      </c>
      <c r="O294" s="32">
        <f t="shared" ca="1" si="39"/>
        <v>2.4337651227771975</v>
      </c>
    </row>
    <row r="295" spans="2:15" x14ac:dyDescent="0.25">
      <c r="B295">
        <f t="shared" ca="1" si="33"/>
        <v>0.34458010222115715</v>
      </c>
      <c r="C295">
        <f t="shared" ca="1" si="33"/>
        <v>-8.7664598784546979E-2</v>
      </c>
      <c r="D295">
        <f t="shared" ca="1" si="32"/>
        <v>0.17860102576113332</v>
      </c>
      <c r="E295" s="26">
        <f t="shared" ca="1" si="34"/>
        <v>3.2722900511105788</v>
      </c>
      <c r="F295" s="26">
        <f t="shared" ca="1" si="35"/>
        <v>1.4285761641217813</v>
      </c>
      <c r="G295" s="27"/>
      <c r="I295" s="26">
        <f t="shared" ca="1" si="36"/>
        <v>67.861363421344578</v>
      </c>
      <c r="J295" s="28">
        <f t="shared" ca="1" si="36"/>
        <v>38077.199867264673</v>
      </c>
      <c r="K295" s="29">
        <f t="shared" ca="1" si="36"/>
        <v>1.7576985925215147</v>
      </c>
      <c r="L295" s="30">
        <f t="shared" ca="1" si="37"/>
        <v>4.3416692907811365</v>
      </c>
      <c r="M295" s="31">
        <f t="shared" ca="1" si="38"/>
        <v>29528.627402697952</v>
      </c>
      <c r="N295" s="26">
        <f t="shared" ca="1" si="38"/>
        <v>1.3754596719860679</v>
      </c>
      <c r="O295" s="32">
        <f t="shared" ca="1" si="39"/>
        <v>3.3793125874940277</v>
      </c>
    </row>
    <row r="296" spans="2:15" x14ac:dyDescent="0.25">
      <c r="B296">
        <f t="shared" ca="1" si="33"/>
        <v>0.15355116562766821</v>
      </c>
      <c r="C296">
        <f t="shared" ca="1" si="33"/>
        <v>0.93187888965875154</v>
      </c>
      <c r="D296">
        <f t="shared" ca="1" si="32"/>
        <v>0.77298045539616311</v>
      </c>
      <c r="E296" s="26">
        <f t="shared" ca="1" si="34"/>
        <v>3.1767755828138342</v>
      </c>
      <c r="F296" s="26">
        <f t="shared" ca="1" si="35"/>
        <v>1.523676872863386</v>
      </c>
      <c r="G296" s="27"/>
      <c r="I296" s="26">
        <f t="shared" ca="1" si="36"/>
        <v>38.956602922352644</v>
      </c>
      <c r="J296" s="28">
        <f t="shared" ca="1" si="36"/>
        <v>35022.763573449898</v>
      </c>
      <c r="K296" s="29">
        <f t="shared" ca="1" si="36"/>
        <v>1.4479024272116077</v>
      </c>
      <c r="L296" s="30">
        <f t="shared" ca="1" si="37"/>
        <v>2.8122703209859319</v>
      </c>
      <c r="M296" s="31">
        <f t="shared" ca="1" si="38"/>
        <v>28405.053168348379</v>
      </c>
      <c r="N296" s="26">
        <f t="shared" ca="1" si="38"/>
        <v>1.1103510223883899</v>
      </c>
      <c r="O296" s="32">
        <f t="shared" ca="1" si="39"/>
        <v>2.2169153996560524</v>
      </c>
    </row>
    <row r="297" spans="2:15" x14ac:dyDescent="0.25">
      <c r="B297">
        <f t="shared" ca="1" si="33"/>
        <v>0.76882498782875475</v>
      </c>
      <c r="C297">
        <f t="shared" ca="1" si="33"/>
        <v>-1.6393257892375124</v>
      </c>
      <c r="D297">
        <f t="shared" ca="1" si="32"/>
        <v>-0.63253528801029324</v>
      </c>
      <c r="E297" s="26">
        <f t="shared" ca="1" si="34"/>
        <v>3.4844124939143777</v>
      </c>
      <c r="F297" s="26">
        <f t="shared" ca="1" si="35"/>
        <v>1.2987943539183531</v>
      </c>
      <c r="G297" s="27"/>
      <c r="I297" s="26">
        <f t="shared" ca="1" si="36"/>
        <v>57.587803741518385</v>
      </c>
      <c r="J297" s="28">
        <f t="shared" ca="1" si="36"/>
        <v>33188.588968142256</v>
      </c>
      <c r="K297" s="29">
        <f t="shared" ca="1" si="36"/>
        <v>1.7201156739844816</v>
      </c>
      <c r="L297" s="30">
        <f t="shared" ca="1" si="37"/>
        <v>3.6313736219397801</v>
      </c>
      <c r="M297" s="31">
        <f t="shared" ca="1" si="38"/>
        <v>31297.640864575937</v>
      </c>
      <c r="N297" s="26">
        <f t="shared" ca="1" si="38"/>
        <v>1.4958352580341763</v>
      </c>
      <c r="O297" s="32">
        <f t="shared" ca="1" si="39"/>
        <v>3.2981976577159013</v>
      </c>
    </row>
    <row r="298" spans="2:15" x14ac:dyDescent="0.25">
      <c r="B298">
        <f t="shared" ca="1" si="33"/>
        <v>3.1601768588449583E-2</v>
      </c>
      <c r="C298">
        <f t="shared" ca="1" si="33"/>
        <v>1.133071001233914</v>
      </c>
      <c r="D298">
        <f t="shared" ca="1" si="32"/>
        <v>0.83129578398885307</v>
      </c>
      <c r="E298" s="26">
        <f t="shared" ca="1" si="34"/>
        <v>3.1158008842942251</v>
      </c>
      <c r="F298" s="26">
        <f t="shared" ca="1" si="35"/>
        <v>1.5330073254382164</v>
      </c>
      <c r="G298" s="27"/>
      <c r="I298" s="26">
        <f t="shared" ca="1" si="36"/>
        <v>43.936347976123585</v>
      </c>
      <c r="J298" s="28">
        <f t="shared" ca="1" si="36"/>
        <v>34262.918953698667</v>
      </c>
      <c r="K298" s="29">
        <f t="shared" ca="1" si="36"/>
        <v>1.5770861671629102</v>
      </c>
      <c r="L298" s="30">
        <f t="shared" ca="1" si="37"/>
        <v>3.082473696990335</v>
      </c>
      <c r="M298" s="31">
        <f t="shared" ca="1" si="38"/>
        <v>28857.523012599057</v>
      </c>
      <c r="N298" s="26">
        <f t="shared" ca="1" si="38"/>
        <v>1.2760685747607046</v>
      </c>
      <c r="O298" s="32">
        <f t="shared" ca="1" si="39"/>
        <v>2.5439627475712507</v>
      </c>
    </row>
    <row r="299" spans="2:15" x14ac:dyDescent="0.25">
      <c r="B299">
        <f t="shared" ca="1" si="33"/>
        <v>-0.56252329890702213</v>
      </c>
      <c r="C299">
        <f t="shared" ca="1" si="33"/>
        <v>-8.0714999616293373E-2</v>
      </c>
      <c r="D299">
        <f t="shared" ca="1" si="32"/>
        <v>-0.45140834852187772</v>
      </c>
      <c r="E299" s="26">
        <f t="shared" ca="1" si="34"/>
        <v>2.8187383505464889</v>
      </c>
      <c r="F299" s="26">
        <f t="shared" ca="1" si="35"/>
        <v>1.3277746642364994</v>
      </c>
      <c r="G299" s="27"/>
      <c r="I299" s="26">
        <f t="shared" ca="1" si="36"/>
        <v>56.45648480148256</v>
      </c>
      <c r="J299" s="28">
        <f t="shared" ca="1" si="36"/>
        <v>39411.169437514545</v>
      </c>
      <c r="K299" s="29">
        <f t="shared" ca="1" si="36"/>
        <v>1.5207301049666575</v>
      </c>
      <c r="L299" s="30">
        <f t="shared" ca="1" si="37"/>
        <v>3.7457461933243517</v>
      </c>
      <c r="M299" s="31">
        <f t="shared" ca="1" si="38"/>
        <v>26822.084086109109</v>
      </c>
      <c r="N299" s="26">
        <f t="shared" ca="1" si="38"/>
        <v>1.4756537299614201</v>
      </c>
      <c r="O299" s="32">
        <f t="shared" ca="1" si="39"/>
        <v>2.9899343125129265</v>
      </c>
    </row>
    <row r="300" spans="2:15" x14ac:dyDescent="0.25">
      <c r="B300">
        <f t="shared" ca="1" si="33"/>
        <v>-1.2821128067275656</v>
      </c>
      <c r="C300">
        <f t="shared" ca="1" si="33"/>
        <v>0.39945769418485566</v>
      </c>
      <c r="D300">
        <f t="shared" ca="1" si="32"/>
        <v>-0.61220911138410539</v>
      </c>
      <c r="E300" s="26">
        <f t="shared" ca="1" si="34"/>
        <v>2.4589435966362174</v>
      </c>
      <c r="F300" s="26">
        <f t="shared" ca="1" si="35"/>
        <v>1.302046542178543</v>
      </c>
      <c r="G300" s="27"/>
      <c r="I300" s="26">
        <f t="shared" ca="1" si="36"/>
        <v>41.954489941546008</v>
      </c>
      <c r="J300" s="28">
        <f t="shared" ca="1" si="36"/>
        <v>30274.381335152604</v>
      </c>
      <c r="K300" s="29">
        <f t="shared" ca="1" si="36"/>
        <v>1.8072827359349872</v>
      </c>
      <c r="L300" s="30">
        <f t="shared" ca="1" si="37"/>
        <v>3.0774289631471756</v>
      </c>
      <c r="M300" s="31">
        <f t="shared" ca="1" si="38"/>
        <v>30835.110571627814</v>
      </c>
      <c r="N300" s="26">
        <f t="shared" ca="1" si="38"/>
        <v>1.476079105742419</v>
      </c>
      <c r="O300" s="32">
        <f t="shared" ca="1" si="39"/>
        <v>2.7697504420662371</v>
      </c>
    </row>
    <row r="301" spans="2:15" x14ac:dyDescent="0.25">
      <c r="B301">
        <f t="shared" ca="1" si="33"/>
        <v>-7.8527225628954131E-2</v>
      </c>
      <c r="C301">
        <f t="shared" ca="1" si="33"/>
        <v>0.68955750041174213</v>
      </c>
      <c r="D301">
        <f t="shared" ca="1" si="32"/>
        <v>0.43747349571526839</v>
      </c>
      <c r="E301" s="26">
        <f t="shared" ca="1" si="34"/>
        <v>3.0607363871855231</v>
      </c>
      <c r="F301" s="26">
        <f t="shared" ca="1" si="35"/>
        <v>1.4699957593144428</v>
      </c>
      <c r="G301" s="27"/>
      <c r="I301" s="26">
        <f t="shared" ca="1" si="36"/>
        <v>40.280276738571089</v>
      </c>
      <c r="J301" s="28">
        <f t="shared" ca="1" si="36"/>
        <v>29181.253840109093</v>
      </c>
      <c r="K301" s="29">
        <f t="shared" ca="1" si="36"/>
        <v>1.519878880630793</v>
      </c>
      <c r="L301" s="30">
        <f t="shared" ca="1" si="37"/>
        <v>2.6953078608888776</v>
      </c>
      <c r="M301" s="31">
        <f t="shared" ca="1" si="38"/>
        <v>29864.336047412951</v>
      </c>
      <c r="N301" s="26">
        <f t="shared" ca="1" si="38"/>
        <v>1.3203879674417098</v>
      </c>
      <c r="O301" s="32">
        <f t="shared" ca="1" si="39"/>
        <v>2.5233316880451877</v>
      </c>
    </row>
    <row r="302" spans="2:15" x14ac:dyDescent="0.25">
      <c r="B302">
        <f t="shared" ca="1" si="33"/>
        <v>0.46117276983019367</v>
      </c>
      <c r="C302">
        <f t="shared" ca="1" si="33"/>
        <v>-0.25927912405973869</v>
      </c>
      <c r="D302">
        <f t="shared" ca="1" si="32"/>
        <v>0.13765860813234493</v>
      </c>
      <c r="E302" s="26">
        <f t="shared" ca="1" si="34"/>
        <v>3.330586384915097</v>
      </c>
      <c r="F302" s="26">
        <f t="shared" ca="1" si="35"/>
        <v>1.4220253773011751</v>
      </c>
      <c r="G302" s="27"/>
      <c r="I302" s="26">
        <f t="shared" ca="1" si="36"/>
        <v>60.309257212677409</v>
      </c>
      <c r="J302" s="28">
        <f t="shared" ca="1" si="36"/>
        <v>31060.768235913809</v>
      </c>
      <c r="K302" s="29">
        <f t="shared" ca="1" si="36"/>
        <v>1.6181474914597875</v>
      </c>
      <c r="L302" s="30">
        <f t="shared" ca="1" si="37"/>
        <v>3.4913993522228735</v>
      </c>
      <c r="M302" s="31">
        <f t="shared" ca="1" si="38"/>
        <v>26655.741769001397</v>
      </c>
      <c r="N302" s="26">
        <f t="shared" ca="1" si="38"/>
        <v>1.2844962824781196</v>
      </c>
      <c r="O302" s="32">
        <f t="shared" ca="1" si="39"/>
        <v>2.8920842690195334</v>
      </c>
    </row>
    <row r="303" spans="2:15" x14ac:dyDescent="0.25">
      <c r="B303">
        <f t="shared" ca="1" si="33"/>
        <v>0.92608920132985983</v>
      </c>
      <c r="C303">
        <f t="shared" ca="1" si="33"/>
        <v>0.5940783221116066</v>
      </c>
      <c r="D303">
        <f t="shared" ca="1" si="32"/>
        <v>1.0725192227617881</v>
      </c>
      <c r="E303" s="26">
        <f t="shared" ca="1" si="34"/>
        <v>3.5630446006649299</v>
      </c>
      <c r="F303" s="26">
        <f t="shared" ca="1" si="35"/>
        <v>1.5716030756418859</v>
      </c>
      <c r="G303" s="27"/>
      <c r="I303" s="26">
        <f t="shared" ca="1" si="36"/>
        <v>43.71139182162198</v>
      </c>
      <c r="J303" s="28">
        <f t="shared" ca="1" si="36"/>
        <v>27666.723649032105</v>
      </c>
      <c r="K303" s="29">
        <f t="shared" ca="1" si="36"/>
        <v>1.2585198632426782</v>
      </c>
      <c r="L303" s="30">
        <f t="shared" ca="1" si="37"/>
        <v>2.4678708610860554</v>
      </c>
      <c r="M303" s="31">
        <f t="shared" ca="1" si="38"/>
        <v>25363.129746281607</v>
      </c>
      <c r="N303" s="26">
        <f t="shared" ca="1" si="38"/>
        <v>1.3098995663211475</v>
      </c>
      <c r="O303" s="32">
        <f t="shared" ca="1" si="39"/>
        <v>2.4185572684834984</v>
      </c>
    </row>
    <row r="304" spans="2:15" x14ac:dyDescent="0.25">
      <c r="B304">
        <f t="shared" ca="1" si="33"/>
        <v>1.0912715192877021</v>
      </c>
      <c r="C304">
        <f t="shared" ca="1" si="33"/>
        <v>-0.81736268406461965</v>
      </c>
      <c r="D304">
        <f t="shared" ca="1" si="32"/>
        <v>0.18017635266047516</v>
      </c>
      <c r="E304" s="26">
        <f t="shared" ca="1" si="34"/>
        <v>3.6456357596438513</v>
      </c>
      <c r="F304" s="26">
        <f t="shared" ca="1" si="35"/>
        <v>1.428828216425676</v>
      </c>
      <c r="G304" s="27"/>
      <c r="I304" s="26">
        <f t="shared" ca="1" si="36"/>
        <v>29.387492752744251</v>
      </c>
      <c r="J304" s="28">
        <f t="shared" ca="1" si="36"/>
        <v>30799.107060959155</v>
      </c>
      <c r="K304" s="29">
        <f t="shared" ca="1" si="36"/>
        <v>1.3315167337326732</v>
      </c>
      <c r="L304" s="30">
        <f t="shared" ca="1" si="37"/>
        <v>2.2366252692776047</v>
      </c>
      <c r="M304" s="31">
        <f t="shared" ca="1" si="38"/>
        <v>26547.781815427948</v>
      </c>
      <c r="N304" s="26">
        <f t="shared" ca="1" si="38"/>
        <v>1.3601567800367653</v>
      </c>
      <c r="O304" s="32">
        <f t="shared" ca="1" si="39"/>
        <v>2.14032952573909</v>
      </c>
    </row>
    <row r="305" spans="2:15" x14ac:dyDescent="0.25">
      <c r="B305">
        <f t="shared" ca="1" si="33"/>
        <v>1.680909996987674</v>
      </c>
      <c r="C305">
        <f t="shared" ca="1" si="33"/>
        <v>0.44113936751612537</v>
      </c>
      <c r="D305">
        <f t="shared" ca="1" si="32"/>
        <v>1.4916735199042788</v>
      </c>
      <c r="E305" s="26">
        <f t="shared" ca="1" si="34"/>
        <v>3.9404549984938368</v>
      </c>
      <c r="F305" s="26">
        <f t="shared" ca="1" si="35"/>
        <v>1.6386677631846844</v>
      </c>
      <c r="G305" s="27"/>
      <c r="I305" s="26">
        <f t="shared" ca="1" si="36"/>
        <v>63.19913126044554</v>
      </c>
      <c r="J305" s="28">
        <f t="shared" ca="1" si="36"/>
        <v>29592.715310851712</v>
      </c>
      <c r="K305" s="29">
        <f t="shared" ca="1" si="36"/>
        <v>1.5647040591367867</v>
      </c>
      <c r="L305" s="30">
        <f t="shared" ca="1" si="37"/>
        <v>3.4349379584203006</v>
      </c>
      <c r="M305" s="31">
        <f t="shared" ca="1" si="38"/>
        <v>33600.974600109039</v>
      </c>
      <c r="N305" s="26">
        <f t="shared" ca="1" si="38"/>
        <v>1.5218302671716983</v>
      </c>
      <c r="O305" s="32">
        <f t="shared" ca="1" si="39"/>
        <v>3.6453826714028859</v>
      </c>
    </row>
    <row r="306" spans="2:15" x14ac:dyDescent="0.25">
      <c r="B306">
        <f t="shared" ca="1" si="33"/>
        <v>-1.2282471775709836</v>
      </c>
      <c r="C306">
        <f t="shared" ca="1" si="33"/>
        <v>0.96479641295960616</v>
      </c>
      <c r="D306">
        <f t="shared" ca="1" si="32"/>
        <v>-0.17077057117309868</v>
      </c>
      <c r="E306" s="26">
        <f t="shared" ca="1" si="34"/>
        <v>2.4858764112145084</v>
      </c>
      <c r="F306" s="26">
        <f t="shared" ca="1" si="35"/>
        <v>1.3726767086123042</v>
      </c>
      <c r="G306" s="27"/>
      <c r="I306" s="26">
        <f t="shared" ca="1" si="36"/>
        <v>23.864396903645705</v>
      </c>
      <c r="J306" s="28">
        <f t="shared" ca="1" si="36"/>
        <v>37975.660213683834</v>
      </c>
      <c r="K306" s="29">
        <f t="shared" ca="1" si="36"/>
        <v>1.5137828079710969</v>
      </c>
      <c r="L306" s="30">
        <f t="shared" ca="1" si="37"/>
        <v>2.4200490359884346</v>
      </c>
      <c r="M306" s="31">
        <f t="shared" ca="1" si="38"/>
        <v>29292.779011582137</v>
      </c>
      <c r="N306" s="26">
        <f t="shared" ca="1" si="38"/>
        <v>1.019060754540559</v>
      </c>
      <c r="O306" s="32">
        <f t="shared" ca="1" si="39"/>
        <v>1.7181152592837377</v>
      </c>
    </row>
    <row r="307" spans="2:15" x14ac:dyDescent="0.25">
      <c r="B307">
        <f t="shared" ca="1" si="33"/>
        <v>0.26562271828331496</v>
      </c>
      <c r="C307">
        <f t="shared" ca="1" si="33"/>
        <v>-1.1304049263052176</v>
      </c>
      <c r="D307">
        <f t="shared" ca="1" si="32"/>
        <v>-0.62133468484977605</v>
      </c>
      <c r="E307" s="26">
        <f t="shared" ca="1" si="34"/>
        <v>3.2328113591416576</v>
      </c>
      <c r="F307" s="26">
        <f t="shared" ca="1" si="35"/>
        <v>1.3005864504240356</v>
      </c>
      <c r="G307" s="27"/>
      <c r="I307" s="26">
        <f t="shared" ca="1" si="36"/>
        <v>26.302393340172003</v>
      </c>
      <c r="J307" s="28">
        <f t="shared" ca="1" si="36"/>
        <v>33818.79398939386</v>
      </c>
      <c r="K307" s="29">
        <f t="shared" ca="1" si="36"/>
        <v>1.2239471793627978</v>
      </c>
      <c r="L307" s="30">
        <f t="shared" ca="1" si="37"/>
        <v>2.1134624011620797</v>
      </c>
      <c r="M307" s="31">
        <f t="shared" ca="1" si="38"/>
        <v>27905.239368944553</v>
      </c>
      <c r="N307" s="26">
        <f t="shared" ca="1" si="38"/>
        <v>1.352134435231064</v>
      </c>
      <c r="O307" s="32">
        <f t="shared" ca="1" si="39"/>
        <v>2.0861090173646968</v>
      </c>
    </row>
    <row r="308" spans="2:15" x14ac:dyDescent="0.25">
      <c r="B308">
        <f t="shared" ca="1" si="33"/>
        <v>-9.0933501352925133E-3</v>
      </c>
      <c r="C308">
        <f t="shared" ca="1" si="33"/>
        <v>0.68736207477374034</v>
      </c>
      <c r="D308">
        <f t="shared" ca="1" si="32"/>
        <v>0.48450936105443376</v>
      </c>
      <c r="E308" s="26">
        <f t="shared" ca="1" si="34"/>
        <v>3.0954533249323539</v>
      </c>
      <c r="F308" s="26">
        <f t="shared" ca="1" si="35"/>
        <v>1.4775214977687092</v>
      </c>
      <c r="G308" s="27"/>
      <c r="I308" s="26">
        <f t="shared" ca="1" si="36"/>
        <v>50.694249444723887</v>
      </c>
      <c r="J308" s="28">
        <f t="shared" ca="1" si="36"/>
        <v>30552.3318029236</v>
      </c>
      <c r="K308" s="29">
        <f t="shared" ca="1" si="36"/>
        <v>1.7723827688551956</v>
      </c>
      <c r="L308" s="30">
        <f t="shared" ca="1" si="37"/>
        <v>3.3212102983905751</v>
      </c>
      <c r="M308" s="31">
        <f t="shared" ca="1" si="38"/>
        <v>29962.149604446309</v>
      </c>
      <c r="N308" s="26">
        <f t="shared" ca="1" si="38"/>
        <v>1.3867899906207877</v>
      </c>
      <c r="O308" s="32">
        <f t="shared" ca="1" si="39"/>
        <v>2.9056986765687238</v>
      </c>
    </row>
    <row r="309" spans="2:15" x14ac:dyDescent="0.25">
      <c r="B309">
        <f t="shared" ca="1" si="33"/>
        <v>0.39954290268630221</v>
      </c>
      <c r="C309">
        <f t="shared" ca="1" si="33"/>
        <v>-0.99896363686937095</v>
      </c>
      <c r="D309">
        <f t="shared" ca="1" si="32"/>
        <v>-0.4337226996615367</v>
      </c>
      <c r="E309" s="26">
        <f t="shared" ca="1" si="34"/>
        <v>3.2997714513431511</v>
      </c>
      <c r="F309" s="26">
        <f t="shared" ca="1" si="35"/>
        <v>1.3306043680541539</v>
      </c>
      <c r="G309" s="27"/>
      <c r="I309" s="26">
        <f t="shared" ca="1" si="36"/>
        <v>51.856328507850201</v>
      </c>
      <c r="J309" s="28">
        <f t="shared" ca="1" si="36"/>
        <v>36648.027645347152</v>
      </c>
      <c r="K309" s="29">
        <f t="shared" ca="1" si="36"/>
        <v>1.5426803307049053</v>
      </c>
      <c r="L309" s="30">
        <f t="shared" ca="1" si="37"/>
        <v>3.443112491446803</v>
      </c>
      <c r="M309" s="31">
        <f t="shared" ca="1" si="38"/>
        <v>27514.959681808989</v>
      </c>
      <c r="N309" s="26">
        <f t="shared" ca="1" si="38"/>
        <v>1.6418273595363746</v>
      </c>
      <c r="O309" s="32">
        <f t="shared" ca="1" si="39"/>
        <v>3.0686521476765147</v>
      </c>
    </row>
    <row r="310" spans="2:15" x14ac:dyDescent="0.25">
      <c r="B310">
        <f t="shared" ca="1" si="33"/>
        <v>1.0157881730478511</v>
      </c>
      <c r="C310">
        <f t="shared" ca="1" si="33"/>
        <v>-1.0660163304383381</v>
      </c>
      <c r="D310">
        <f t="shared" ca="1" si="32"/>
        <v>-5.0236211614831938E-2</v>
      </c>
      <c r="E310" s="26">
        <f t="shared" ca="1" si="34"/>
        <v>3.6078940865239257</v>
      </c>
      <c r="F310" s="26">
        <f t="shared" ca="1" si="35"/>
        <v>1.3919622061416268</v>
      </c>
      <c r="G310" s="27"/>
      <c r="I310" s="26">
        <f t="shared" ca="1" si="36"/>
        <v>46.311991718308057</v>
      </c>
      <c r="J310" s="28">
        <f t="shared" ca="1" si="36"/>
        <v>36710.327188723109</v>
      </c>
      <c r="K310" s="29">
        <f t="shared" ca="1" si="36"/>
        <v>1.1188405479727266</v>
      </c>
      <c r="L310" s="30">
        <f t="shared" ca="1" si="37"/>
        <v>2.8189689167132501</v>
      </c>
      <c r="M310" s="31">
        <f t="shared" ca="1" si="38"/>
        <v>29935.082486591677</v>
      </c>
      <c r="N310" s="26">
        <f t="shared" ca="1" si="38"/>
        <v>1.3555764944505058</v>
      </c>
      <c r="O310" s="32">
        <f t="shared" ca="1" si="39"/>
        <v>2.7419297866564083</v>
      </c>
    </row>
    <row r="311" spans="2:15" x14ac:dyDescent="0.25">
      <c r="B311">
        <f t="shared" ca="1" si="33"/>
        <v>0.10894844622597932</v>
      </c>
      <c r="C311">
        <f t="shared" ca="1" si="33"/>
        <v>0.21008065737833917</v>
      </c>
      <c r="D311">
        <f t="shared" ca="1" si="32"/>
        <v>0.22629151024704969</v>
      </c>
      <c r="E311" s="26">
        <f t="shared" ca="1" si="34"/>
        <v>3.1544742231129899</v>
      </c>
      <c r="F311" s="26">
        <f t="shared" ca="1" si="35"/>
        <v>1.4362066416395278</v>
      </c>
      <c r="G311" s="27"/>
      <c r="I311" s="26">
        <f t="shared" ca="1" si="36"/>
        <v>39.700259234241436</v>
      </c>
      <c r="J311" s="28">
        <f t="shared" ca="1" si="36"/>
        <v>37784.276137262867</v>
      </c>
      <c r="K311" s="29">
        <f t="shared" ca="1" si="36"/>
        <v>1.4499904184631141</v>
      </c>
      <c r="L311" s="30">
        <f t="shared" ca="1" si="37"/>
        <v>2.9500359760906125</v>
      </c>
      <c r="M311" s="31">
        <f t="shared" ca="1" si="38"/>
        <v>30757.130928241419</v>
      </c>
      <c r="N311" s="26">
        <f t="shared" ca="1" si="38"/>
        <v>1.2459764589585565</v>
      </c>
      <c r="O311" s="32">
        <f t="shared" ca="1" si="39"/>
        <v>2.4670425301112457</v>
      </c>
    </row>
    <row r="312" spans="2:15" x14ac:dyDescent="0.25">
      <c r="B312">
        <f t="shared" ca="1" si="33"/>
        <v>-0.26021946781311672</v>
      </c>
      <c r="C312">
        <f t="shared" ca="1" si="33"/>
        <v>-0.6491850840490474</v>
      </c>
      <c r="D312">
        <f t="shared" ca="1" si="32"/>
        <v>-0.64576450893056636</v>
      </c>
      <c r="E312" s="26">
        <f t="shared" ca="1" si="34"/>
        <v>2.9698902660934419</v>
      </c>
      <c r="F312" s="26">
        <f t="shared" ca="1" si="35"/>
        <v>1.2966776785711094</v>
      </c>
      <c r="G312" s="27"/>
      <c r="I312" s="26">
        <f t="shared" ca="1" si="36"/>
        <v>44.272514702326426</v>
      </c>
      <c r="J312" s="28">
        <f t="shared" ca="1" si="36"/>
        <v>31446.137515221209</v>
      </c>
      <c r="K312" s="29">
        <f t="shared" ca="1" si="36"/>
        <v>1.7331720989301482</v>
      </c>
      <c r="L312" s="30">
        <f t="shared" ca="1" si="37"/>
        <v>3.1253716844041577</v>
      </c>
      <c r="M312" s="31">
        <f t="shared" ca="1" si="38"/>
        <v>26869.685637496797</v>
      </c>
      <c r="N312" s="26">
        <f t="shared" ca="1" si="38"/>
        <v>1.1364897190336216</v>
      </c>
      <c r="O312" s="32">
        <f t="shared" ca="1" si="39"/>
        <v>2.3260782714665877</v>
      </c>
    </row>
    <row r="313" spans="2:15" x14ac:dyDescent="0.25">
      <c r="B313">
        <f t="shared" ca="1" si="33"/>
        <v>-3.7194714308483381E-2</v>
      </c>
      <c r="C313">
        <f t="shared" ca="1" si="33"/>
        <v>0.7039500642291554</v>
      </c>
      <c r="D313">
        <f t="shared" ca="1" si="32"/>
        <v>0.47668460008012714</v>
      </c>
      <c r="E313" s="26">
        <f t="shared" ca="1" si="34"/>
        <v>3.0814026428457586</v>
      </c>
      <c r="F313" s="26">
        <f t="shared" ca="1" si="35"/>
        <v>1.4762695360128202</v>
      </c>
      <c r="G313" s="27"/>
      <c r="I313" s="26">
        <f t="shared" ca="1" si="36"/>
        <v>48.953225536314022</v>
      </c>
      <c r="J313" s="28">
        <f t="shared" ca="1" si="36"/>
        <v>28725.703146257511</v>
      </c>
      <c r="K313" s="29">
        <f t="shared" ca="1" si="36"/>
        <v>1.8922274850304392</v>
      </c>
      <c r="L313" s="30">
        <f t="shared" ca="1" si="37"/>
        <v>3.2984433098383885</v>
      </c>
      <c r="M313" s="31">
        <f t="shared" ca="1" si="38"/>
        <v>28293.485432800138</v>
      </c>
      <c r="N313" s="26">
        <f t="shared" ca="1" si="38"/>
        <v>1.4548001640747485</v>
      </c>
      <c r="O313" s="32">
        <f t="shared" ca="1" si="39"/>
        <v>2.8398575376750292</v>
      </c>
    </row>
    <row r="314" spans="2:15" x14ac:dyDescent="0.25">
      <c r="B314">
        <f t="shared" ca="1" si="33"/>
        <v>0.58099826724352543</v>
      </c>
      <c r="C314">
        <f t="shared" ca="1" si="33"/>
        <v>0.24779167791631387</v>
      </c>
      <c r="D314">
        <f t="shared" ca="1" si="32"/>
        <v>0.58365744037325751</v>
      </c>
      <c r="E314" s="26">
        <f t="shared" ca="1" si="34"/>
        <v>3.3904991336217627</v>
      </c>
      <c r="F314" s="26">
        <f t="shared" ca="1" si="35"/>
        <v>1.4933851904597211</v>
      </c>
      <c r="G314" s="27"/>
      <c r="I314" s="26">
        <f t="shared" ca="1" si="36"/>
        <v>43.379687924469678</v>
      </c>
      <c r="J314" s="28">
        <f t="shared" ca="1" si="36"/>
        <v>34187.924469991842</v>
      </c>
      <c r="K314" s="29">
        <f t="shared" ca="1" si="36"/>
        <v>1.5921443208665138</v>
      </c>
      <c r="L314" s="30">
        <f t="shared" ca="1" si="37"/>
        <v>3.0752058151601007</v>
      </c>
      <c r="M314" s="31">
        <f t="shared" ca="1" si="38"/>
        <v>29973.023413999948</v>
      </c>
      <c r="N314" s="26">
        <f t="shared" ca="1" si="38"/>
        <v>1.2021519061992771</v>
      </c>
      <c r="O314" s="32">
        <f t="shared" ca="1" si="39"/>
        <v>2.5023723080514175</v>
      </c>
    </row>
    <row r="315" spans="2:15" x14ac:dyDescent="0.25">
      <c r="B315">
        <f t="shared" ca="1" si="33"/>
        <v>0.68197313947175664</v>
      </c>
      <c r="C315">
        <f t="shared" ca="1" si="33"/>
        <v>-0.55893804714135475</v>
      </c>
      <c r="D315">
        <f t="shared" ca="1" si="32"/>
        <v>7.8219591665280197E-2</v>
      </c>
      <c r="E315" s="26">
        <f t="shared" ca="1" si="34"/>
        <v>3.4409865697358786</v>
      </c>
      <c r="F315" s="26">
        <f t="shared" ca="1" si="35"/>
        <v>1.4125151346664448</v>
      </c>
      <c r="G315" s="27"/>
      <c r="I315" s="26">
        <f t="shared" ca="1" si="36"/>
        <v>38.31762267556654</v>
      </c>
      <c r="J315" s="28">
        <f t="shared" ca="1" si="36"/>
        <v>36791.91601660131</v>
      </c>
      <c r="K315" s="29">
        <f t="shared" ca="1" si="36"/>
        <v>1.8793662986903186</v>
      </c>
      <c r="L315" s="30">
        <f t="shared" ca="1" si="37"/>
        <v>3.2891450541255809</v>
      </c>
      <c r="M315" s="31">
        <f t="shared" ca="1" si="38"/>
        <v>26761.062498540854</v>
      </c>
      <c r="N315" s="26">
        <f t="shared" ca="1" si="38"/>
        <v>1.4479729582021861</v>
      </c>
      <c r="O315" s="32">
        <f t="shared" ca="1" si="39"/>
        <v>2.4733932534185286</v>
      </c>
    </row>
    <row r="316" spans="2:15" x14ac:dyDescent="0.25">
      <c r="B316">
        <f t="shared" ca="1" si="33"/>
        <v>0.74625702785914527</v>
      </c>
      <c r="C316">
        <f t="shared" ca="1" si="33"/>
        <v>-0.63444709721338211</v>
      </c>
      <c r="D316">
        <f t="shared" ca="1" si="32"/>
        <v>6.929406585678799E-2</v>
      </c>
      <c r="E316" s="26">
        <f t="shared" ca="1" si="34"/>
        <v>3.4731285139295727</v>
      </c>
      <c r="F316" s="26">
        <f t="shared" ca="1" si="35"/>
        <v>1.4110870505370861</v>
      </c>
      <c r="G316" s="27"/>
      <c r="I316" s="26">
        <f t="shared" ca="1" si="36"/>
        <v>37.035662224457603</v>
      </c>
      <c r="J316" s="28">
        <f t="shared" ca="1" si="36"/>
        <v>29172.112902314842</v>
      </c>
      <c r="K316" s="29">
        <f t="shared" ca="1" si="36"/>
        <v>1.3327478036151401</v>
      </c>
      <c r="L316" s="30">
        <f t="shared" ca="1" si="37"/>
        <v>2.4131563234390141</v>
      </c>
      <c r="M316" s="31">
        <f t="shared" ca="1" si="38"/>
        <v>26417.201094918117</v>
      </c>
      <c r="N316" s="26">
        <f t="shared" ca="1" si="38"/>
        <v>1.3475193752833692</v>
      </c>
      <c r="O316" s="32">
        <f t="shared" ca="1" si="39"/>
        <v>2.325897911950328</v>
      </c>
    </row>
    <row r="317" spans="2:15" x14ac:dyDescent="0.25">
      <c r="B317">
        <f t="shared" ca="1" si="33"/>
        <v>0.25183480701908267</v>
      </c>
      <c r="C317">
        <f t="shared" ca="1" si="33"/>
        <v>1.3837494643434984</v>
      </c>
      <c r="D317">
        <f t="shared" ca="1" si="32"/>
        <v>1.164479141177718</v>
      </c>
      <c r="E317" s="26">
        <f t="shared" ca="1" si="34"/>
        <v>3.2259174035095413</v>
      </c>
      <c r="F317" s="26">
        <f t="shared" ca="1" si="35"/>
        <v>1.5863166625884348</v>
      </c>
      <c r="G317" s="27"/>
      <c r="I317" s="26">
        <f t="shared" ca="1" si="36"/>
        <v>48.236280726778489</v>
      </c>
      <c r="J317" s="28">
        <f t="shared" ca="1" si="36"/>
        <v>35183.858251460944</v>
      </c>
      <c r="K317" s="29">
        <f t="shared" ca="1" si="36"/>
        <v>2.0473393042196251</v>
      </c>
      <c r="L317" s="30">
        <f t="shared" ca="1" si="37"/>
        <v>3.7444777678882772</v>
      </c>
      <c r="M317" s="31">
        <f t="shared" ca="1" si="38"/>
        <v>25660.19100568764</v>
      </c>
      <c r="N317" s="26">
        <f t="shared" ca="1" si="38"/>
        <v>1.5464072928024655</v>
      </c>
      <c r="O317" s="32">
        <f t="shared" ca="1" si="39"/>
        <v>2.7841594696555712</v>
      </c>
    </row>
    <row r="318" spans="2:15" x14ac:dyDescent="0.25">
      <c r="B318">
        <f t="shared" ca="1" si="33"/>
        <v>1.5653955989491024</v>
      </c>
      <c r="C318">
        <f t="shared" ca="1" si="33"/>
        <v>-0.85094093109856794</v>
      </c>
      <c r="D318">
        <f t="shared" ca="1" si="32"/>
        <v>0.4880835436285681</v>
      </c>
      <c r="E318" s="26">
        <f t="shared" ca="1" si="34"/>
        <v>3.8826977994745513</v>
      </c>
      <c r="F318" s="26">
        <f t="shared" ca="1" si="35"/>
        <v>1.4780933669805707</v>
      </c>
      <c r="G318" s="27"/>
      <c r="I318" s="26">
        <f t="shared" ca="1" si="36"/>
        <v>36.893784923852351</v>
      </c>
      <c r="J318" s="28">
        <f t="shared" ca="1" si="36"/>
        <v>37438.258086420843</v>
      </c>
      <c r="K318" s="29">
        <f t="shared" ca="1" si="36"/>
        <v>1.4697275443457118</v>
      </c>
      <c r="L318" s="30">
        <f t="shared" ca="1" si="37"/>
        <v>2.8509665861097986</v>
      </c>
      <c r="M318" s="31">
        <f t="shared" ca="1" si="38"/>
        <v>25480.246827980445</v>
      </c>
      <c r="N318" s="26">
        <f t="shared" ca="1" si="38"/>
        <v>1.2994943734222677</v>
      </c>
      <c r="O318" s="32">
        <f t="shared" ca="1" si="39"/>
        <v>2.2395571197004491</v>
      </c>
    </row>
    <row r="319" spans="2:15" x14ac:dyDescent="0.25">
      <c r="B319">
        <f t="shared" ca="1" si="33"/>
        <v>1.1879406171614282</v>
      </c>
      <c r="C319">
        <f t="shared" ca="1" si="33"/>
        <v>-0.22947104362726278</v>
      </c>
      <c r="D319">
        <f t="shared" ca="1" si="32"/>
        <v>0.66768332856428669</v>
      </c>
      <c r="E319" s="26">
        <f t="shared" ca="1" si="34"/>
        <v>3.6939703085807141</v>
      </c>
      <c r="F319" s="26">
        <f t="shared" ca="1" si="35"/>
        <v>1.5068293325702857</v>
      </c>
      <c r="G319" s="27"/>
      <c r="I319" s="26">
        <f t="shared" ca="1" si="36"/>
        <v>39.571910743570584</v>
      </c>
      <c r="J319" s="28">
        <f t="shared" ca="1" si="36"/>
        <v>30744.081337005016</v>
      </c>
      <c r="K319" s="29">
        <f t="shared" ca="1" si="36"/>
        <v>1.8093905551916176</v>
      </c>
      <c r="L319" s="30">
        <f t="shared" ca="1" si="37"/>
        <v>3.0259925977526545</v>
      </c>
      <c r="M319" s="31">
        <f t="shared" ca="1" si="38"/>
        <v>28420.972508884017</v>
      </c>
      <c r="N319" s="26">
        <f t="shared" ca="1" si="38"/>
        <v>1.254503117807793</v>
      </c>
      <c r="O319" s="32">
        <f t="shared" ca="1" si="39"/>
        <v>2.3791753051748246</v>
      </c>
    </row>
    <row r="320" spans="2:15" x14ac:dyDescent="0.25">
      <c r="B320">
        <f t="shared" ca="1" si="33"/>
        <v>-0.96522746526709624</v>
      </c>
      <c r="C320">
        <f t="shared" ca="1" si="33"/>
        <v>-1.7268154921646881</v>
      </c>
      <c r="D320">
        <f t="shared" ca="1" si="32"/>
        <v>-1.908852150346279</v>
      </c>
      <c r="E320" s="26">
        <f t="shared" ca="1" si="34"/>
        <v>2.6173862673664519</v>
      </c>
      <c r="F320" s="26">
        <f t="shared" ca="1" si="35"/>
        <v>1.0945836559445952</v>
      </c>
      <c r="G320" s="27"/>
      <c r="I320" s="26">
        <f t="shared" ca="1" si="36"/>
        <v>50.978615520066242</v>
      </c>
      <c r="J320" s="28">
        <f t="shared" ca="1" si="36"/>
        <v>31214.643240549434</v>
      </c>
      <c r="K320" s="29">
        <f t="shared" ca="1" si="36"/>
        <v>1.7059644723497807</v>
      </c>
      <c r="L320" s="30">
        <f t="shared" ca="1" si="37"/>
        <v>3.2972437687057852</v>
      </c>
      <c r="M320" s="31">
        <f t="shared" ca="1" si="38"/>
        <v>28070.467706961528</v>
      </c>
      <c r="N320" s="26">
        <f t="shared" ca="1" si="38"/>
        <v>1.3606823737072049</v>
      </c>
      <c r="O320" s="32">
        <f t="shared" ca="1" si="39"/>
        <v>2.7916759544088325</v>
      </c>
    </row>
    <row r="321" spans="2:15" x14ac:dyDescent="0.25">
      <c r="B321">
        <f t="shared" ca="1" si="33"/>
        <v>1.3078679653991365</v>
      </c>
      <c r="C321">
        <f t="shared" ca="1" si="33"/>
        <v>1.8034595023011546</v>
      </c>
      <c r="D321">
        <f t="shared" ca="1" si="32"/>
        <v>2.2034352717253158</v>
      </c>
      <c r="E321" s="26">
        <f t="shared" ca="1" si="34"/>
        <v>3.7539339826995684</v>
      </c>
      <c r="F321" s="26">
        <f t="shared" ca="1" si="35"/>
        <v>1.7525496434760504</v>
      </c>
      <c r="G321" s="27"/>
      <c r="I321" s="26">
        <f t="shared" ca="1" si="36"/>
        <v>28.366219493393245</v>
      </c>
      <c r="J321" s="28">
        <f t="shared" ca="1" si="36"/>
        <v>31383.954260804552</v>
      </c>
      <c r="K321" s="29">
        <f t="shared" ca="1" si="36"/>
        <v>1.5613302112680685</v>
      </c>
      <c r="L321" s="30">
        <f t="shared" ca="1" si="37"/>
        <v>2.4515743464006645</v>
      </c>
      <c r="M321" s="31">
        <f t="shared" ca="1" si="38"/>
        <v>30251.124171659023</v>
      </c>
      <c r="N321" s="26">
        <f t="shared" ca="1" si="38"/>
        <v>1.5149312997208502</v>
      </c>
      <c r="O321" s="32">
        <f t="shared" ca="1" si="39"/>
        <v>2.3730413278960238</v>
      </c>
    </row>
    <row r="322" spans="2:15" x14ac:dyDescent="0.25">
      <c r="B322">
        <f t="shared" ca="1" si="33"/>
        <v>-0.11316768854501208</v>
      </c>
      <c r="C322">
        <f t="shared" ca="1" si="33"/>
        <v>1.5441004711254358</v>
      </c>
      <c r="D322">
        <f t="shared" ca="1" si="32"/>
        <v>1.0234909181206511</v>
      </c>
      <c r="E322" s="26">
        <f t="shared" ca="1" si="34"/>
        <v>3.0434161557274941</v>
      </c>
      <c r="F322" s="26">
        <f t="shared" ca="1" si="35"/>
        <v>1.563758546899304</v>
      </c>
      <c r="G322" s="27"/>
      <c r="I322" s="26">
        <f t="shared" ca="1" si="36"/>
        <v>22.558930348175174</v>
      </c>
      <c r="J322" s="28">
        <f t="shared" ca="1" si="36"/>
        <v>35712.602463349227</v>
      </c>
      <c r="K322" s="29">
        <f t="shared" ca="1" si="36"/>
        <v>1.3781956198939702</v>
      </c>
      <c r="L322" s="30">
        <f t="shared" ca="1" si="37"/>
        <v>2.1838337314167346</v>
      </c>
      <c r="M322" s="31">
        <f t="shared" ca="1" si="38"/>
        <v>28956.213168443192</v>
      </c>
      <c r="N322" s="26">
        <f t="shared" ca="1" si="38"/>
        <v>1.3502696017362803</v>
      </c>
      <c r="O322" s="32">
        <f t="shared" ca="1" si="39"/>
        <v>2.0034907977501031</v>
      </c>
    </row>
    <row r="323" spans="2:15" x14ac:dyDescent="0.25">
      <c r="B323">
        <f t="shared" ca="1" si="33"/>
        <v>-0.4657122202784455</v>
      </c>
      <c r="C323">
        <f t="shared" ca="1" si="33"/>
        <v>1.4785424524896069</v>
      </c>
      <c r="D323">
        <f t="shared" ca="1" si="32"/>
        <v>0.72989195610676272</v>
      </c>
      <c r="E323" s="26">
        <f t="shared" ca="1" si="34"/>
        <v>2.8671438898607775</v>
      </c>
      <c r="F323" s="26">
        <f t="shared" ca="1" si="35"/>
        <v>1.5167827129770819</v>
      </c>
      <c r="G323" s="27"/>
      <c r="I323" s="26">
        <f t="shared" ca="1" si="36"/>
        <v>46.660865581296719</v>
      </c>
      <c r="J323" s="28">
        <f t="shared" ca="1" si="36"/>
        <v>33597.648029683471</v>
      </c>
      <c r="K323" s="29">
        <f t="shared" ca="1" si="36"/>
        <v>1.9460831724969565</v>
      </c>
      <c r="L323" s="30">
        <f t="shared" ca="1" si="37"/>
        <v>3.5137785110577351</v>
      </c>
      <c r="M323" s="31">
        <f t="shared" ca="1" si="38"/>
        <v>34275.853466110922</v>
      </c>
      <c r="N323" s="26">
        <f t="shared" ca="1" si="38"/>
        <v>1.7067532435292558</v>
      </c>
      <c r="O323" s="32">
        <f t="shared" ca="1" si="39"/>
        <v>3.3060942347956805</v>
      </c>
    </row>
    <row r="324" spans="2:15" x14ac:dyDescent="0.25">
      <c r="B324">
        <f t="shared" ca="1" si="33"/>
        <v>-0.59296935642320825</v>
      </c>
      <c r="C324">
        <f t="shared" ca="1" si="33"/>
        <v>1.9731787709527087</v>
      </c>
      <c r="D324">
        <f t="shared" ca="1" si="32"/>
        <v>0.99405294745164574</v>
      </c>
      <c r="E324" s="26">
        <f t="shared" ca="1" si="34"/>
        <v>2.8035153217883959</v>
      </c>
      <c r="F324" s="26">
        <f t="shared" ca="1" si="35"/>
        <v>1.5590484715922632</v>
      </c>
      <c r="G324" s="27"/>
      <c r="I324" s="26">
        <f t="shared" ca="1" si="36"/>
        <v>40.443204415213344</v>
      </c>
      <c r="J324" s="28">
        <f t="shared" ca="1" si="36"/>
        <v>38797.936551543818</v>
      </c>
      <c r="K324" s="29">
        <f t="shared" ca="1" si="36"/>
        <v>1.8697107514159246</v>
      </c>
      <c r="L324" s="30">
        <f t="shared" ca="1" si="37"/>
        <v>3.4388236302584887</v>
      </c>
      <c r="M324" s="31">
        <f t="shared" ca="1" si="38"/>
        <v>23684.903744043193</v>
      </c>
      <c r="N324" s="26">
        <f t="shared" ca="1" si="38"/>
        <v>1.3960894330863372</v>
      </c>
      <c r="O324" s="32">
        <f t="shared" ca="1" si="39"/>
        <v>2.353982836761328</v>
      </c>
    </row>
    <row r="325" spans="2:15" x14ac:dyDescent="0.25">
      <c r="B325">
        <f t="shared" ca="1" si="33"/>
        <v>0.79490330342779436</v>
      </c>
      <c r="C325">
        <f t="shared" ca="1" si="33"/>
        <v>-0.42445379896378926</v>
      </c>
      <c r="D325">
        <f t="shared" ca="1" si="32"/>
        <v>0.25331166974715441</v>
      </c>
      <c r="E325" s="26">
        <f t="shared" ca="1" si="34"/>
        <v>3.4974516517138974</v>
      </c>
      <c r="F325" s="26">
        <f t="shared" ca="1" si="35"/>
        <v>1.4405298671595446</v>
      </c>
      <c r="G325" s="27"/>
      <c r="I325" s="26">
        <f t="shared" ca="1" si="36"/>
        <v>42.804974273349934</v>
      </c>
      <c r="J325" s="28">
        <f t="shared" ca="1" si="36"/>
        <v>27012.053196562865</v>
      </c>
      <c r="K325" s="29">
        <f t="shared" ca="1" si="36"/>
        <v>1.7704898256539481</v>
      </c>
      <c r="L325" s="30">
        <f t="shared" ca="1" si="37"/>
        <v>2.9267400678031814</v>
      </c>
      <c r="M325" s="31">
        <f t="shared" ca="1" si="38"/>
        <v>32159.040199971772</v>
      </c>
      <c r="N325" s="26">
        <f t="shared" ca="1" si="38"/>
        <v>1.5851659788631862</v>
      </c>
      <c r="O325" s="32">
        <f t="shared" ca="1" si="39"/>
        <v>2.9617328672786041</v>
      </c>
    </row>
    <row r="326" spans="2:15" x14ac:dyDescent="0.25">
      <c r="B326">
        <f t="shared" ca="1" si="33"/>
        <v>-0.44925770885241828</v>
      </c>
      <c r="C326">
        <f t="shared" ca="1" si="33"/>
        <v>-0.41563557376243598</v>
      </c>
      <c r="D326">
        <f t="shared" ca="1" si="32"/>
        <v>-0.61130356643477068</v>
      </c>
      <c r="E326" s="26">
        <f t="shared" ca="1" si="34"/>
        <v>2.8753711455737911</v>
      </c>
      <c r="F326" s="26">
        <f t="shared" ca="1" si="35"/>
        <v>1.3021914293704366</v>
      </c>
      <c r="G326" s="27"/>
      <c r="I326" s="26">
        <f t="shared" ca="1" si="36"/>
        <v>39.607878705552992</v>
      </c>
      <c r="J326" s="28">
        <f t="shared" ca="1" si="36"/>
        <v>36851.773302970607</v>
      </c>
      <c r="K326" s="29">
        <f t="shared" ca="1" si="36"/>
        <v>1.4913557887950084</v>
      </c>
      <c r="L326" s="30">
        <f t="shared" ca="1" si="37"/>
        <v>2.9509763558636042</v>
      </c>
      <c r="M326" s="31">
        <f t="shared" ca="1" si="38"/>
        <v>30155.488821721105</v>
      </c>
      <c r="N326" s="26">
        <f t="shared" ca="1" si="38"/>
        <v>1.6185761271972023</v>
      </c>
      <c r="O326" s="32">
        <f t="shared" ca="1" si="39"/>
        <v>2.8129710707545907</v>
      </c>
    </row>
    <row r="327" spans="2:15" x14ac:dyDescent="0.25">
      <c r="B327">
        <f t="shared" ca="1" si="33"/>
        <v>7.3491305532501744E-2</v>
      </c>
      <c r="C327">
        <f t="shared" ca="1" si="33"/>
        <v>-0.86152916615028352</v>
      </c>
      <c r="D327">
        <f t="shared" ca="1" si="32"/>
        <v>-0.56381097404369385</v>
      </c>
      <c r="E327" s="26">
        <f t="shared" ca="1" si="34"/>
        <v>3.1367456527662512</v>
      </c>
      <c r="F327" s="26">
        <f t="shared" ca="1" si="35"/>
        <v>1.3097902441530089</v>
      </c>
      <c r="G327" s="27"/>
      <c r="I327" s="26">
        <f t="shared" ca="1" si="36"/>
        <v>35.563733542897587</v>
      </c>
      <c r="J327" s="28">
        <f t="shared" ca="1" si="36"/>
        <v>37105.355360149864</v>
      </c>
      <c r="K327" s="29">
        <f t="shared" ca="1" si="36"/>
        <v>1.4074130019311963</v>
      </c>
      <c r="L327" s="30">
        <f t="shared" ca="1" si="37"/>
        <v>2.7270179729740929</v>
      </c>
      <c r="M327" s="31">
        <f t="shared" ca="1" si="38"/>
        <v>26171.817731779567</v>
      </c>
      <c r="N327" s="26">
        <f t="shared" ca="1" si="38"/>
        <v>1.3035173128059181</v>
      </c>
      <c r="O327" s="32">
        <f t="shared" ca="1" si="39"/>
        <v>2.2342848649522091</v>
      </c>
    </row>
    <row r="328" spans="2:15" x14ac:dyDescent="0.25">
      <c r="B328">
        <f t="shared" ca="1" si="33"/>
        <v>0.20644257669154753</v>
      </c>
      <c r="C328">
        <f t="shared" ca="1" si="33"/>
        <v>1.250331984111317</v>
      </c>
      <c r="D328">
        <f t="shared" ca="1" si="32"/>
        <v>1.0374254413289778</v>
      </c>
      <c r="E328" s="26">
        <f t="shared" ca="1" si="34"/>
        <v>3.203221288345774</v>
      </c>
      <c r="F328" s="26">
        <f t="shared" ca="1" si="35"/>
        <v>1.5659880706126363</v>
      </c>
      <c r="G328" s="27"/>
      <c r="I328" s="26">
        <f t="shared" ca="1" si="36"/>
        <v>38.341878792121122</v>
      </c>
      <c r="J328" s="28">
        <f t="shared" ca="1" si="36"/>
        <v>41754.081961393269</v>
      </c>
      <c r="K328" s="29">
        <f t="shared" ca="1" si="36"/>
        <v>1.4819029713729852</v>
      </c>
      <c r="L328" s="30">
        <f t="shared" ca="1" si="37"/>
        <v>3.0828329210130168</v>
      </c>
      <c r="M328" s="31">
        <f t="shared" ca="1" si="38"/>
        <v>30937.991257471429</v>
      </c>
      <c r="N328" s="26">
        <f t="shared" ca="1" si="38"/>
        <v>1.4717603019952294</v>
      </c>
      <c r="O328" s="32">
        <f t="shared" ca="1" si="39"/>
        <v>2.657981012860902</v>
      </c>
    </row>
    <row r="329" spans="2:15" x14ac:dyDescent="0.25">
      <c r="B329">
        <f t="shared" ca="1" si="33"/>
        <v>-0.62585993344756563</v>
      </c>
      <c r="C329">
        <f t="shared" ca="1" si="33"/>
        <v>-0.40068151612535652</v>
      </c>
      <c r="D329">
        <f t="shared" ca="1" si="32"/>
        <v>-0.72424579041822301</v>
      </c>
      <c r="E329" s="26">
        <f t="shared" ca="1" si="34"/>
        <v>2.7870700332762173</v>
      </c>
      <c r="F329" s="26">
        <f t="shared" ca="1" si="35"/>
        <v>1.2841206735330841</v>
      </c>
      <c r="G329" s="27"/>
      <c r="I329" s="26">
        <f t="shared" ca="1" si="36"/>
        <v>46.789239413724594</v>
      </c>
      <c r="J329" s="28">
        <f t="shared" ca="1" si="36"/>
        <v>31413.836551544526</v>
      </c>
      <c r="K329" s="29">
        <f t="shared" ca="1" si="36"/>
        <v>1.5070302234698598</v>
      </c>
      <c r="L329" s="30">
        <f t="shared" ca="1" si="37"/>
        <v>2.9768597427836894</v>
      </c>
      <c r="M329" s="31">
        <f t="shared" ca="1" si="38"/>
        <v>30381.445591527478</v>
      </c>
      <c r="N329" s="26">
        <f t="shared" ca="1" si="38"/>
        <v>1.6449896327480487</v>
      </c>
      <c r="O329" s="32">
        <f t="shared" ca="1" si="39"/>
        <v>3.0665143642650756</v>
      </c>
    </row>
    <row r="330" spans="2:15" x14ac:dyDescent="0.25">
      <c r="B330">
        <f t="shared" ca="1" si="33"/>
        <v>-5.1056193969927617E-2</v>
      </c>
      <c r="C330">
        <f t="shared" ca="1" si="33"/>
        <v>-1.5716352640492135</v>
      </c>
      <c r="D330">
        <f t="shared" ca="1" si="32"/>
        <v>-1.1581114111770994</v>
      </c>
      <c r="E330" s="26">
        <f t="shared" ca="1" si="34"/>
        <v>3.0744719030150365</v>
      </c>
      <c r="F330" s="26">
        <f t="shared" ca="1" si="35"/>
        <v>1.2147021742116639</v>
      </c>
      <c r="G330" s="27"/>
      <c r="I330" s="26">
        <f t="shared" ca="1" si="36"/>
        <v>38.459175974494514</v>
      </c>
      <c r="J330" s="28">
        <f t="shared" ca="1" si="36"/>
        <v>32091.052697906434</v>
      </c>
      <c r="K330" s="29">
        <f t="shared" ca="1" si="36"/>
        <v>1.5557155140251624</v>
      </c>
      <c r="L330" s="30">
        <f t="shared" ca="1" si="37"/>
        <v>2.789910956940723</v>
      </c>
      <c r="M330" s="31">
        <f t="shared" ca="1" si="38"/>
        <v>25760.517751867876</v>
      </c>
      <c r="N330" s="26">
        <f t="shared" ca="1" si="38"/>
        <v>1.4596622750519617</v>
      </c>
      <c r="O330" s="32">
        <f t="shared" ca="1" si="39"/>
        <v>2.4503905604651379</v>
      </c>
    </row>
    <row r="331" spans="2:15" x14ac:dyDescent="0.25">
      <c r="B331">
        <f t="shared" ca="1" si="33"/>
        <v>-1.6544951596293824</v>
      </c>
      <c r="C331">
        <f t="shared" ca="1" si="33"/>
        <v>-0.34759183337778976</v>
      </c>
      <c r="D331">
        <f t="shared" ca="1" si="32"/>
        <v>-1.4063768317819154</v>
      </c>
      <c r="E331" s="26">
        <f t="shared" ca="1" si="34"/>
        <v>2.2727524201853089</v>
      </c>
      <c r="F331" s="26">
        <f t="shared" ca="1" si="35"/>
        <v>1.1749797069148935</v>
      </c>
      <c r="G331" s="27"/>
      <c r="I331" s="26">
        <f t="shared" ca="1" si="36"/>
        <v>51.352719101102771</v>
      </c>
      <c r="J331" s="28">
        <f t="shared" ca="1" si="36"/>
        <v>34537.661805584168</v>
      </c>
      <c r="K331" s="29">
        <f t="shared" ca="1" si="36"/>
        <v>1.3718393389186703</v>
      </c>
      <c r="L331" s="30">
        <f t="shared" ca="1" si="37"/>
        <v>3.14544218402972</v>
      </c>
      <c r="M331" s="31">
        <f t="shared" ca="1" si="38"/>
        <v>32308.201186248687</v>
      </c>
      <c r="N331" s="26">
        <f t="shared" ca="1" si="38"/>
        <v>1.5933472551867003</v>
      </c>
      <c r="O331" s="32">
        <f t="shared" ca="1" si="39"/>
        <v>3.2524612353660443</v>
      </c>
    </row>
    <row r="332" spans="2:15" x14ac:dyDescent="0.25">
      <c r="B332">
        <f t="shared" ca="1" si="33"/>
        <v>2.2037268922668334</v>
      </c>
      <c r="C332">
        <f t="shared" ca="1" si="33"/>
        <v>0.63297972181522388</v>
      </c>
      <c r="D332">
        <f t="shared" ca="1" si="32"/>
        <v>1.9946467625930218</v>
      </c>
      <c r="E332" s="26">
        <f t="shared" ca="1" si="34"/>
        <v>4.2018634461334168</v>
      </c>
      <c r="F332" s="26">
        <f t="shared" ca="1" si="35"/>
        <v>1.7191434820148834</v>
      </c>
      <c r="G332" s="27"/>
      <c r="I332" s="26">
        <f t="shared" ca="1" si="36"/>
        <v>38.040603161140247</v>
      </c>
      <c r="J332" s="28">
        <f t="shared" ca="1" si="36"/>
        <v>24291.030829341111</v>
      </c>
      <c r="K332" s="29">
        <f t="shared" ca="1" si="36"/>
        <v>1.4113191423763256</v>
      </c>
      <c r="L332" s="30">
        <f t="shared" ca="1" si="37"/>
        <v>2.3353646065303142</v>
      </c>
      <c r="M332" s="31">
        <f t="shared" ca="1" si="38"/>
        <v>26734.39758069798</v>
      </c>
      <c r="N332" s="26">
        <f t="shared" ca="1" si="38"/>
        <v>1.5177930613350683</v>
      </c>
      <c r="O332" s="32">
        <f t="shared" ca="1" si="39"/>
        <v>2.5347856704545482</v>
      </c>
    </row>
    <row r="333" spans="2:15" x14ac:dyDescent="0.25">
      <c r="B333">
        <f t="shared" ca="1" si="33"/>
        <v>-0.90953245251332404</v>
      </c>
      <c r="C333">
        <f t="shared" ca="1" si="33"/>
        <v>1.9092578792141945E-2</v>
      </c>
      <c r="D333">
        <f t="shared" ca="1" si="32"/>
        <v>-0.6230378882632871</v>
      </c>
      <c r="E333" s="26">
        <f t="shared" ca="1" si="34"/>
        <v>2.645233773743338</v>
      </c>
      <c r="F333" s="26">
        <f t="shared" ca="1" si="35"/>
        <v>1.3003139378778741</v>
      </c>
      <c r="G333" s="27"/>
      <c r="I333" s="26">
        <f t="shared" ca="1" si="36"/>
        <v>38.861071717102121</v>
      </c>
      <c r="J333" s="28">
        <f t="shared" ca="1" si="36"/>
        <v>28696.992113550132</v>
      </c>
      <c r="K333" s="29">
        <f t="shared" ca="1" si="36"/>
        <v>1.4734922717891421</v>
      </c>
      <c r="L333" s="30">
        <f t="shared" ca="1" si="37"/>
        <v>2.5886881403789275</v>
      </c>
      <c r="M333" s="31">
        <f t="shared" ca="1" si="38"/>
        <v>27267.45562408528</v>
      </c>
      <c r="N333" s="26">
        <f t="shared" ca="1" si="38"/>
        <v>1.3672078090066706</v>
      </c>
      <c r="O333" s="32">
        <f t="shared" ca="1" si="39"/>
        <v>2.4268503575571483</v>
      </c>
    </row>
    <row r="334" spans="2:15" x14ac:dyDescent="0.25">
      <c r="B334">
        <f t="shared" ca="1" si="33"/>
        <v>6.5301550559855301E-2</v>
      </c>
      <c r="C334">
        <f t="shared" ca="1" si="33"/>
        <v>0.15986548053629782</v>
      </c>
      <c r="D334">
        <f t="shared" ca="1" si="32"/>
        <v>0.15987787413635679</v>
      </c>
      <c r="E334" s="26">
        <f t="shared" ca="1" si="34"/>
        <v>3.1326507752799277</v>
      </c>
      <c r="F334" s="26">
        <f t="shared" ca="1" si="35"/>
        <v>1.4255804598618169</v>
      </c>
      <c r="G334" s="27"/>
      <c r="I334" s="26">
        <f t="shared" ca="1" si="36"/>
        <v>42.483846420622925</v>
      </c>
      <c r="J334" s="28">
        <f t="shared" ca="1" si="36"/>
        <v>35032.154261620839</v>
      </c>
      <c r="K334" s="29">
        <f t="shared" ca="1" si="36"/>
        <v>1.6347994847926595</v>
      </c>
      <c r="L334" s="30">
        <f t="shared" ca="1" si="37"/>
        <v>3.1231001462269301</v>
      </c>
      <c r="M334" s="31">
        <f t="shared" ca="1" si="38"/>
        <v>33874.810972373431</v>
      </c>
      <c r="N334" s="26">
        <f t="shared" ca="1" si="38"/>
        <v>1.5947283178315814</v>
      </c>
      <c r="O334" s="32">
        <f t="shared" ca="1" si="39"/>
        <v>3.0338605847095268</v>
      </c>
    </row>
    <row r="335" spans="2:15" x14ac:dyDescent="0.25">
      <c r="B335">
        <f t="shared" ca="1" si="33"/>
        <v>0.48899237134170176</v>
      </c>
      <c r="C335">
        <f t="shared" ca="1" si="33"/>
        <v>-0.16906397604669979</v>
      </c>
      <c r="D335">
        <f t="shared" ca="1" si="32"/>
        <v>0.22155883146095229</v>
      </c>
      <c r="E335" s="26">
        <f t="shared" ca="1" si="34"/>
        <v>3.3444961856708511</v>
      </c>
      <c r="F335" s="26">
        <f t="shared" ca="1" si="35"/>
        <v>1.4354494130337523</v>
      </c>
      <c r="G335" s="27"/>
      <c r="I335" s="26">
        <f t="shared" ca="1" si="36"/>
        <v>37.51744637176752</v>
      </c>
      <c r="J335" s="28">
        <f t="shared" ca="1" si="36"/>
        <v>33957.083304988439</v>
      </c>
      <c r="K335" s="29">
        <f t="shared" ca="1" si="36"/>
        <v>1.5536819345146022</v>
      </c>
      <c r="L335" s="30">
        <f t="shared" ca="1" si="37"/>
        <v>2.8276649863511478</v>
      </c>
      <c r="M335" s="31">
        <f t="shared" ca="1" si="38"/>
        <v>29525.54346006129</v>
      </c>
      <c r="N335" s="26">
        <f t="shared" ca="1" si="38"/>
        <v>1.2813677166421396</v>
      </c>
      <c r="O335" s="32">
        <f t="shared" ca="1" si="39"/>
        <v>2.3890907100022805</v>
      </c>
    </row>
    <row r="336" spans="2:15" x14ac:dyDescent="0.25">
      <c r="B336">
        <f t="shared" ca="1" si="33"/>
        <v>-0.39806463944570519</v>
      </c>
      <c r="C336">
        <f t="shared" ca="1" si="33"/>
        <v>0.99204084393370762</v>
      </c>
      <c r="D336">
        <f t="shared" ca="1" si="32"/>
        <v>0.42981362090238839</v>
      </c>
      <c r="E336" s="26">
        <f t="shared" ca="1" si="34"/>
        <v>2.9009676802771476</v>
      </c>
      <c r="F336" s="26">
        <f t="shared" ca="1" si="35"/>
        <v>1.4687701793443821</v>
      </c>
      <c r="G336" s="27"/>
      <c r="I336" s="26">
        <f t="shared" ca="1" si="36"/>
        <v>22.080650423349859</v>
      </c>
      <c r="J336" s="28">
        <f t="shared" ca="1" si="36"/>
        <v>33745.442122642562</v>
      </c>
      <c r="K336" s="29">
        <f t="shared" ca="1" si="36"/>
        <v>1.8927042352155525</v>
      </c>
      <c r="L336" s="30">
        <f t="shared" ca="1" si="37"/>
        <v>2.6378255461070079</v>
      </c>
      <c r="M336" s="31">
        <f t="shared" ca="1" si="38"/>
        <v>27933.280001491399</v>
      </c>
      <c r="N336" s="26">
        <f t="shared" ca="1" si="38"/>
        <v>1.4937794391452888</v>
      </c>
      <c r="O336" s="32">
        <f t="shared" ca="1" si="39"/>
        <v>2.1105644300357698</v>
      </c>
    </row>
    <row r="337" spans="2:15" x14ac:dyDescent="0.25">
      <c r="B337">
        <f t="shared" ca="1" si="33"/>
        <v>0.83635912541864343</v>
      </c>
      <c r="C337">
        <f t="shared" ca="1" si="33"/>
        <v>1.2504369899022691</v>
      </c>
      <c r="D337">
        <f t="shared" ca="1" si="32"/>
        <v>1.4784420145720119</v>
      </c>
      <c r="E337" s="26">
        <f t="shared" ca="1" si="34"/>
        <v>3.5181795627093218</v>
      </c>
      <c r="F337" s="26">
        <f t="shared" ca="1" si="35"/>
        <v>1.6365507223315219</v>
      </c>
      <c r="G337" s="27"/>
      <c r="I337" s="26">
        <f t="shared" ca="1" si="36"/>
        <v>32.558146043511712</v>
      </c>
      <c r="J337" s="28">
        <f t="shared" ca="1" si="36"/>
        <v>32802.980819619414</v>
      </c>
      <c r="K337" s="29">
        <f t="shared" ca="1" si="36"/>
        <v>1.7272324443444378</v>
      </c>
      <c r="L337" s="30">
        <f t="shared" ca="1" si="37"/>
        <v>2.7952366845321199</v>
      </c>
      <c r="M337" s="31">
        <f t="shared" ca="1" si="38"/>
        <v>28212.212237507596</v>
      </c>
      <c r="N337" s="26">
        <f t="shared" ca="1" si="38"/>
        <v>1.382591175284432</v>
      </c>
      <c r="O337" s="32">
        <f t="shared" ca="1" si="39"/>
        <v>2.3011285015237526</v>
      </c>
    </row>
    <row r="338" spans="2:15" x14ac:dyDescent="0.25">
      <c r="B338">
        <f t="shared" ca="1" si="33"/>
        <v>-0.39259518043718755</v>
      </c>
      <c r="C338">
        <f t="shared" ca="1" si="33"/>
        <v>-1.0164581813000519</v>
      </c>
      <c r="D338">
        <f t="shared" ca="1" si="32"/>
        <v>-1.0007129615421466</v>
      </c>
      <c r="E338" s="26">
        <f t="shared" ca="1" si="34"/>
        <v>2.9037024097814061</v>
      </c>
      <c r="F338" s="26">
        <f t="shared" ca="1" si="35"/>
        <v>1.2398859261532564</v>
      </c>
      <c r="G338" s="27"/>
      <c r="I338" s="26">
        <f t="shared" ca="1" si="36"/>
        <v>30.741800403395843</v>
      </c>
      <c r="J338" s="28">
        <f t="shared" ca="1" si="36"/>
        <v>35025.559112898198</v>
      </c>
      <c r="K338" s="29">
        <f t="shared" ca="1" si="36"/>
        <v>1.1175990434359986</v>
      </c>
      <c r="L338" s="30">
        <f t="shared" ca="1" si="37"/>
        <v>2.1943477907020572</v>
      </c>
      <c r="M338" s="31">
        <f t="shared" ca="1" si="38"/>
        <v>31683.2393678427</v>
      </c>
      <c r="N338" s="26">
        <f t="shared" ca="1" si="38"/>
        <v>1.4524995279872703</v>
      </c>
      <c r="O338" s="32">
        <f t="shared" ca="1" si="39"/>
        <v>2.4264993487665043</v>
      </c>
    </row>
    <row r="339" spans="2:15" x14ac:dyDescent="0.25">
      <c r="B339">
        <f t="shared" ca="1" si="33"/>
        <v>0.40058506264842192</v>
      </c>
      <c r="C339">
        <f t="shared" ca="1" si="33"/>
        <v>-0.84589454157517407</v>
      </c>
      <c r="D339">
        <f t="shared" ca="1" si="32"/>
        <v>-0.32367998882152166</v>
      </c>
      <c r="E339" s="26">
        <f t="shared" ca="1" si="34"/>
        <v>3.3002925313242111</v>
      </c>
      <c r="F339" s="26">
        <f t="shared" ca="1" si="35"/>
        <v>1.3482112017885564</v>
      </c>
      <c r="G339" s="27"/>
      <c r="I339" s="26">
        <f t="shared" ca="1" si="36"/>
        <v>58.007644491109403</v>
      </c>
      <c r="J339" s="28">
        <f t="shared" ca="1" si="36"/>
        <v>29145.987865973526</v>
      </c>
      <c r="K339" s="29">
        <f t="shared" ca="1" si="36"/>
        <v>2.0454090250306232</v>
      </c>
      <c r="L339" s="30">
        <f t="shared" ca="1" si="37"/>
        <v>3.7360991275022037</v>
      </c>
      <c r="M339" s="31">
        <f t="shared" ca="1" si="38"/>
        <v>30111.76278057048</v>
      </c>
      <c r="N339" s="26">
        <f t="shared" ca="1" si="38"/>
        <v>1.4609983484739324</v>
      </c>
      <c r="O339" s="32">
        <f t="shared" ca="1" si="39"/>
        <v>3.2077107788498846</v>
      </c>
    </row>
    <row r="340" spans="2:15" x14ac:dyDescent="0.25">
      <c r="B340">
        <f t="shared" ca="1" si="33"/>
        <v>-0.27652986182234562</v>
      </c>
      <c r="C340">
        <f t="shared" ca="1" si="33"/>
        <v>1.4661101243338357</v>
      </c>
      <c r="D340">
        <f t="shared" ca="1" si="32"/>
        <v>0.8534411488535727</v>
      </c>
      <c r="E340" s="26">
        <f t="shared" ca="1" si="34"/>
        <v>2.9617350690888271</v>
      </c>
      <c r="F340" s="26">
        <f t="shared" ca="1" si="35"/>
        <v>1.5365505838165716</v>
      </c>
      <c r="G340" s="27"/>
      <c r="I340" s="26">
        <f t="shared" ca="1" si="36"/>
        <v>50.591388745136975</v>
      </c>
      <c r="J340" s="28">
        <f t="shared" ca="1" si="36"/>
        <v>37692.045242825843</v>
      </c>
      <c r="K340" s="29">
        <f t="shared" ca="1" si="36"/>
        <v>1.9325808951854531</v>
      </c>
      <c r="L340" s="30">
        <f t="shared" ca="1" si="37"/>
        <v>3.8394738086645459</v>
      </c>
      <c r="M340" s="31">
        <f t="shared" ca="1" si="38"/>
        <v>33737.323068273021</v>
      </c>
      <c r="N340" s="26">
        <f t="shared" ca="1" si="38"/>
        <v>1.6849165962631196</v>
      </c>
      <c r="O340" s="32">
        <f t="shared" ca="1" si="39"/>
        <v>3.3917346228303975</v>
      </c>
    </row>
    <row r="341" spans="2:15" x14ac:dyDescent="0.25">
      <c r="B341">
        <f t="shared" ca="1" si="33"/>
        <v>2.0158304505138358</v>
      </c>
      <c r="C341">
        <f t="shared" ca="1" si="33"/>
        <v>-0.21757322840042856</v>
      </c>
      <c r="D341">
        <f t="shared" ca="1" si="32"/>
        <v>1.2557029515008185</v>
      </c>
      <c r="E341" s="26">
        <f t="shared" ca="1" si="34"/>
        <v>4.1079152252569182</v>
      </c>
      <c r="F341" s="26">
        <f t="shared" ca="1" si="35"/>
        <v>1.6009124722401309</v>
      </c>
      <c r="G341" s="27"/>
      <c r="I341" s="26">
        <f t="shared" ca="1" si="36"/>
        <v>56.248441980100353</v>
      </c>
      <c r="J341" s="28">
        <f t="shared" ca="1" si="36"/>
        <v>32495.223510919754</v>
      </c>
      <c r="K341" s="29">
        <f t="shared" ca="1" si="36"/>
        <v>1.8202206466242317</v>
      </c>
      <c r="L341" s="30">
        <f t="shared" ca="1" si="37"/>
        <v>3.6480263409085945</v>
      </c>
      <c r="M341" s="31">
        <f t="shared" ca="1" si="38"/>
        <v>29244.00964741503</v>
      </c>
      <c r="N341" s="26">
        <f t="shared" ca="1" si="38"/>
        <v>1.216233547988296</v>
      </c>
      <c r="O341" s="32">
        <f t="shared" ca="1" si="39"/>
        <v>2.8611635279064149</v>
      </c>
    </row>
    <row r="342" spans="2:15" x14ac:dyDescent="0.25">
      <c r="B342">
        <f t="shared" ca="1" si="33"/>
        <v>-1.0495397451965613</v>
      </c>
      <c r="C342">
        <f t="shared" ca="1" si="33"/>
        <v>-0.14693105361152459</v>
      </c>
      <c r="D342">
        <f t="shared" ca="1" si="32"/>
        <v>-0.83960758196730234</v>
      </c>
      <c r="E342" s="26">
        <f t="shared" ca="1" si="34"/>
        <v>2.5752301274017193</v>
      </c>
      <c r="F342" s="26">
        <f t="shared" ca="1" si="35"/>
        <v>1.2656627868852315</v>
      </c>
      <c r="G342" s="27"/>
      <c r="I342" s="26">
        <f t="shared" ca="1" si="36"/>
        <v>15.341088982383212</v>
      </c>
      <c r="J342" s="28">
        <f t="shared" ca="1" si="36"/>
        <v>34523.353472444353</v>
      </c>
      <c r="K342" s="29">
        <f t="shared" ca="1" si="36"/>
        <v>1.8304484853693661</v>
      </c>
      <c r="L342" s="30">
        <f t="shared" ca="1" si="37"/>
        <v>2.3600743229604033</v>
      </c>
      <c r="M342" s="31">
        <f t="shared" ca="1" si="38"/>
        <v>29153.326858496046</v>
      </c>
      <c r="N342" s="26">
        <f t="shared" ca="1" si="38"/>
        <v>1.3113893355909441</v>
      </c>
      <c r="O342" s="32">
        <f t="shared" ca="1" si="39"/>
        <v>1.7586331170596343</v>
      </c>
    </row>
    <row r="343" spans="2:15" x14ac:dyDescent="0.25">
      <c r="B343">
        <f t="shared" ca="1" si="33"/>
        <v>-0.12043731260437637</v>
      </c>
      <c r="C343">
        <f t="shared" ca="1" si="33"/>
        <v>-0.16730519102466085</v>
      </c>
      <c r="D343">
        <f t="shared" ca="1" si="32"/>
        <v>-0.20378592356569397</v>
      </c>
      <c r="E343" s="26">
        <f t="shared" ca="1" si="34"/>
        <v>3.0397813436978121</v>
      </c>
      <c r="F343" s="26">
        <f t="shared" ca="1" si="35"/>
        <v>1.3673942522294888</v>
      </c>
      <c r="G343" s="27"/>
      <c r="I343" s="26">
        <f t="shared" ca="1" si="36"/>
        <v>54.145519061410802</v>
      </c>
      <c r="J343" s="28">
        <f t="shared" ca="1" si="36"/>
        <v>36604.67515462653</v>
      </c>
      <c r="K343" s="29">
        <f t="shared" ca="1" si="36"/>
        <v>1.1963815992077438</v>
      </c>
      <c r="L343" s="30">
        <f t="shared" ca="1" si="37"/>
        <v>3.1783607355293251</v>
      </c>
      <c r="M343" s="31">
        <f t="shared" ca="1" si="38"/>
        <v>28025.9023797931</v>
      </c>
      <c r="N343" s="26">
        <f t="shared" ca="1" si="38"/>
        <v>1.0780896970824645</v>
      </c>
      <c r="O343" s="32">
        <f t="shared" ca="1" si="39"/>
        <v>2.5955667286007902</v>
      </c>
    </row>
    <row r="344" spans="2:15" x14ac:dyDescent="0.25">
      <c r="B344">
        <f t="shared" ca="1" si="33"/>
        <v>1.9722507262194413</v>
      </c>
      <c r="C344">
        <f t="shared" ca="1" si="33"/>
        <v>0.82001722961196377</v>
      </c>
      <c r="D344">
        <f t="shared" ca="1" si="32"/>
        <v>1.9661849438981918</v>
      </c>
      <c r="E344" s="26">
        <f t="shared" ca="1" si="34"/>
        <v>4.086125363109721</v>
      </c>
      <c r="F344" s="26">
        <f t="shared" ca="1" si="35"/>
        <v>1.7145895910237106</v>
      </c>
      <c r="G344" s="27"/>
      <c r="I344" s="26">
        <f t="shared" ca="1" si="36"/>
        <v>37.759127687738179</v>
      </c>
      <c r="J344" s="28">
        <f t="shared" ca="1" si="36"/>
        <v>31292.403777538104</v>
      </c>
      <c r="K344" s="29">
        <f t="shared" ca="1" si="36"/>
        <v>1.9619112643322267</v>
      </c>
      <c r="L344" s="30">
        <f t="shared" ca="1" si="37"/>
        <v>3.1434851342245484</v>
      </c>
      <c r="M344" s="31">
        <f t="shared" ca="1" si="38"/>
        <v>29219.919065156984</v>
      </c>
      <c r="N344" s="26">
        <f t="shared" ca="1" si="38"/>
        <v>1.6287734084696688</v>
      </c>
      <c r="O344" s="32">
        <f t="shared" ca="1" si="39"/>
        <v>2.7320920634763066</v>
      </c>
    </row>
    <row r="345" spans="2:15" x14ac:dyDescent="0.25">
      <c r="B345">
        <f t="shared" ca="1" si="33"/>
        <v>0.13694616740970672</v>
      </c>
      <c r="C345">
        <f t="shared" ca="1" si="33"/>
        <v>2.997497464623029</v>
      </c>
      <c r="D345">
        <f t="shared" ca="1" si="32"/>
        <v>2.236503678021196</v>
      </c>
      <c r="E345" s="26">
        <f t="shared" ca="1" si="34"/>
        <v>3.1684730837048534</v>
      </c>
      <c r="F345" s="26">
        <f t="shared" ca="1" si="35"/>
        <v>1.7578405884833912</v>
      </c>
      <c r="G345" s="27"/>
      <c r="I345" s="26">
        <f t="shared" ca="1" si="36"/>
        <v>52.667824118224068</v>
      </c>
      <c r="J345" s="28">
        <f t="shared" ca="1" si="36"/>
        <v>37440.276847547902</v>
      </c>
      <c r="K345" s="29">
        <f t="shared" ca="1" si="36"/>
        <v>1.4275325464294903</v>
      </c>
      <c r="L345" s="30">
        <f t="shared" ca="1" si="37"/>
        <v>3.3994304623737599</v>
      </c>
      <c r="M345" s="31">
        <f t="shared" ca="1" si="38"/>
        <v>25280.536228320689</v>
      </c>
      <c r="N345" s="26">
        <f t="shared" ca="1" si="38"/>
        <v>1.5547734121401167</v>
      </c>
      <c r="O345" s="32">
        <f t="shared" ca="1" si="39"/>
        <v>2.8862442478277024</v>
      </c>
    </row>
    <row r="346" spans="2:15" x14ac:dyDescent="0.25">
      <c r="B346">
        <f t="shared" ca="1" si="33"/>
        <v>0.41986329236318271</v>
      </c>
      <c r="C346">
        <f t="shared" ca="1" si="33"/>
        <v>-1.8152477268957128</v>
      </c>
      <c r="D346">
        <f t="shared" ref="D346:D409" ca="1" si="40">B346*C$6+(1-C$6^2)^0.5*C346</f>
        <v>-1.0024418675158553</v>
      </c>
      <c r="E346" s="26">
        <f t="shared" ca="1" si="34"/>
        <v>3.3099316461815915</v>
      </c>
      <c r="F346" s="26">
        <f t="shared" ca="1" si="35"/>
        <v>1.2396093011974632</v>
      </c>
      <c r="G346" s="27"/>
      <c r="I346" s="26">
        <f t="shared" ca="1" si="36"/>
        <v>44.818402604645158</v>
      </c>
      <c r="J346" s="28">
        <f t="shared" ca="1" si="36"/>
        <v>30707.406717958776</v>
      </c>
      <c r="K346" s="29">
        <f t="shared" ca="1" si="36"/>
        <v>1.4934705465631168</v>
      </c>
      <c r="L346" s="30">
        <f t="shared" ca="1" si="37"/>
        <v>2.8697274637931791</v>
      </c>
      <c r="M346" s="31">
        <f t="shared" ca="1" si="38"/>
        <v>28348.911801332571</v>
      </c>
      <c r="N346" s="26">
        <f t="shared" ca="1" si="38"/>
        <v>1.7417113543070271</v>
      </c>
      <c r="O346" s="32">
        <f t="shared" ca="1" si="39"/>
        <v>3.0122642968227265</v>
      </c>
    </row>
    <row r="347" spans="2:15" x14ac:dyDescent="0.25">
      <c r="B347">
        <f t="shared" ref="B347:C410" ca="1" si="41">NORMINV(RAND(),0,1)</f>
        <v>2.0710633287171438</v>
      </c>
      <c r="C347">
        <f t="shared" ca="1" si="41"/>
        <v>1.6830890050521783</v>
      </c>
      <c r="D347">
        <f t="shared" ca="1" si="40"/>
        <v>2.651710296946753</v>
      </c>
      <c r="E347" s="26">
        <f t="shared" ref="E347:E410" ca="1" si="42">E$24+E$25*B347</f>
        <v>4.135531664358572</v>
      </c>
      <c r="F347" s="26">
        <f t="shared" ref="F347:F410" ca="1" si="43">F$24+F$25*D347</f>
        <v>1.8242736475114805</v>
      </c>
      <c r="G347" s="27"/>
      <c r="I347" s="26">
        <f t="shared" ref="I347:K410" ca="1" si="44">NORMINV(RAND(),I$24,I$25)</f>
        <v>71.289208585562875</v>
      </c>
      <c r="J347" s="28">
        <f t="shared" ca="1" si="44"/>
        <v>38921.308685941032</v>
      </c>
      <c r="K347" s="29">
        <f t="shared" ca="1" si="44"/>
        <v>1.7063386324903258</v>
      </c>
      <c r="L347" s="30">
        <f t="shared" ref="L347:L410" ca="1" si="45">I347*J347/1000000+K347</f>
        <v>4.4810079258254563</v>
      </c>
      <c r="M347" s="31">
        <f t="shared" ref="M347:N410" ca="1" si="46">NORMINV(RAND(),M$24,M$25)</f>
        <v>32592.166246761168</v>
      </c>
      <c r="N347" s="26">
        <f t="shared" ca="1" si="46"/>
        <v>1.5168746534358555</v>
      </c>
      <c r="O347" s="32">
        <f t="shared" ref="O347:O410" ca="1" si="47">I347*M347/1000000+N347</f>
        <v>3.8403443912565542</v>
      </c>
    </row>
    <row r="348" spans="2:15" x14ac:dyDescent="0.25">
      <c r="B348">
        <f t="shared" ca="1" si="41"/>
        <v>0.16922322863376835</v>
      </c>
      <c r="C348">
        <f t="shared" ca="1" si="41"/>
        <v>-1.7401328015888087</v>
      </c>
      <c r="D348">
        <f t="shared" ca="1" si="40"/>
        <v>-1.1242471258269855</v>
      </c>
      <c r="E348" s="26">
        <f t="shared" ca="1" si="42"/>
        <v>3.1846116143168843</v>
      </c>
      <c r="F348" s="26">
        <f t="shared" ca="1" si="43"/>
        <v>1.2201204598676822</v>
      </c>
      <c r="G348" s="27"/>
      <c r="I348" s="26">
        <f t="shared" ca="1" si="44"/>
        <v>51.052397565262794</v>
      </c>
      <c r="J348" s="28">
        <f t="shared" ca="1" si="44"/>
        <v>35602.059363776432</v>
      </c>
      <c r="K348" s="29">
        <f t="shared" ca="1" si="44"/>
        <v>1.7504492091867068</v>
      </c>
      <c r="L348" s="30">
        <f t="shared" ca="1" si="45"/>
        <v>3.5680196979683081</v>
      </c>
      <c r="M348" s="31">
        <f t="shared" ca="1" si="46"/>
        <v>28684.687877996919</v>
      </c>
      <c r="N348" s="26">
        <f t="shared" ca="1" si="46"/>
        <v>1.468746799678633</v>
      </c>
      <c r="O348" s="32">
        <f t="shared" ca="1" si="47"/>
        <v>2.9331688892616059</v>
      </c>
    </row>
    <row r="349" spans="2:15" x14ac:dyDescent="0.25">
      <c r="B349">
        <f t="shared" ca="1" si="41"/>
        <v>-0.41856055331211084</v>
      </c>
      <c r="C349">
        <f t="shared" ca="1" si="41"/>
        <v>1.4891238210386588</v>
      </c>
      <c r="D349">
        <f t="shared" ca="1" si="40"/>
        <v>0.77045473160010569</v>
      </c>
      <c r="E349" s="26">
        <f t="shared" ca="1" si="42"/>
        <v>2.8907197233439446</v>
      </c>
      <c r="F349" s="26">
        <f t="shared" ca="1" si="43"/>
        <v>1.5232727570560167</v>
      </c>
      <c r="G349" s="27"/>
      <c r="I349" s="26">
        <f t="shared" ca="1" si="44"/>
        <v>62.224800214316311</v>
      </c>
      <c r="J349" s="28">
        <f t="shared" ca="1" si="44"/>
        <v>26013.548846628048</v>
      </c>
      <c r="K349" s="29">
        <f t="shared" ca="1" si="44"/>
        <v>1.1849595345092327</v>
      </c>
      <c r="L349" s="30">
        <f t="shared" ca="1" si="45"/>
        <v>2.8036474143560213</v>
      </c>
      <c r="M349" s="31">
        <f t="shared" ca="1" si="46"/>
        <v>30095.928676899064</v>
      </c>
      <c r="N349" s="26">
        <f t="shared" ca="1" si="46"/>
        <v>1.4517908150455696</v>
      </c>
      <c r="O349" s="32">
        <f t="shared" ca="1" si="47"/>
        <v>3.324503964229927</v>
      </c>
    </row>
    <row r="350" spans="2:15" x14ac:dyDescent="0.25">
      <c r="B350">
        <f t="shared" ca="1" si="41"/>
        <v>-7.9392483067367584E-2</v>
      </c>
      <c r="C350">
        <f t="shared" ca="1" si="41"/>
        <v>-1.706598424021839</v>
      </c>
      <c r="D350">
        <f t="shared" ca="1" si="40"/>
        <v>-1.2743297882887561</v>
      </c>
      <c r="E350" s="26">
        <f t="shared" ca="1" si="42"/>
        <v>3.0603037584663162</v>
      </c>
      <c r="F350" s="26">
        <f t="shared" ca="1" si="43"/>
        <v>1.196107233873799</v>
      </c>
      <c r="G350" s="27"/>
      <c r="I350" s="26">
        <f t="shared" ca="1" si="44"/>
        <v>35.32671338727026</v>
      </c>
      <c r="J350" s="28">
        <f t="shared" ca="1" si="44"/>
        <v>35124.462943001316</v>
      </c>
      <c r="K350" s="29">
        <f t="shared" ca="1" si="44"/>
        <v>2.1019422527148497</v>
      </c>
      <c r="L350" s="30">
        <f t="shared" ca="1" si="45"/>
        <v>3.3427740879840524</v>
      </c>
      <c r="M350" s="31">
        <f t="shared" ca="1" si="46"/>
        <v>26448.366295607259</v>
      </c>
      <c r="N350" s="26">
        <f t="shared" ca="1" si="46"/>
        <v>1.0530492085938277</v>
      </c>
      <c r="O350" s="32">
        <f t="shared" ca="1" si="47"/>
        <v>1.9873830642802841</v>
      </c>
    </row>
    <row r="351" spans="2:15" x14ac:dyDescent="0.25">
      <c r="B351">
        <f t="shared" ca="1" si="41"/>
        <v>-1.4490844661998679</v>
      </c>
      <c r="C351">
        <f t="shared" ca="1" si="41"/>
        <v>-0.11322953062102929</v>
      </c>
      <c r="D351">
        <f t="shared" ca="1" si="40"/>
        <v>-1.0952211852326657</v>
      </c>
      <c r="E351" s="26">
        <f t="shared" ca="1" si="42"/>
        <v>2.375457766900066</v>
      </c>
      <c r="F351" s="26">
        <f t="shared" ca="1" si="43"/>
        <v>1.2247646103627734</v>
      </c>
      <c r="G351" s="27"/>
      <c r="I351" s="26">
        <f t="shared" ca="1" si="44"/>
        <v>38.939117857648611</v>
      </c>
      <c r="J351" s="28">
        <f t="shared" ca="1" si="44"/>
        <v>32546.408510949288</v>
      </c>
      <c r="K351" s="29">
        <f t="shared" ca="1" si="44"/>
        <v>1.8171352123560529</v>
      </c>
      <c r="L351" s="30">
        <f t="shared" ca="1" si="45"/>
        <v>3.0844636492070849</v>
      </c>
      <c r="M351" s="31">
        <f t="shared" ca="1" si="46"/>
        <v>29040.161330901883</v>
      </c>
      <c r="N351" s="26">
        <f t="shared" ca="1" si="46"/>
        <v>1.4733474197752632</v>
      </c>
      <c r="O351" s="32">
        <f t="shared" ca="1" si="47"/>
        <v>2.6041456844443811</v>
      </c>
    </row>
    <row r="352" spans="2:15" x14ac:dyDescent="0.25">
      <c r="B352">
        <f t="shared" ca="1" si="41"/>
        <v>-1.1735395325699087</v>
      </c>
      <c r="C352">
        <f t="shared" ca="1" si="41"/>
        <v>0.51543223696005691</v>
      </c>
      <c r="D352">
        <f t="shared" ca="1" si="40"/>
        <v>-0.45338542979753754</v>
      </c>
      <c r="E352" s="26">
        <f t="shared" ca="1" si="42"/>
        <v>2.5132302337150456</v>
      </c>
      <c r="F352" s="26">
        <f t="shared" ca="1" si="43"/>
        <v>1.327458331232394</v>
      </c>
      <c r="G352" s="27"/>
      <c r="I352" s="26">
        <f t="shared" ca="1" si="44"/>
        <v>36.415080607326104</v>
      </c>
      <c r="J352" s="28">
        <f t="shared" ca="1" si="44"/>
        <v>27946.9898280044</v>
      </c>
      <c r="K352" s="29">
        <f t="shared" ca="1" si="44"/>
        <v>1.4453884866138331</v>
      </c>
      <c r="L352" s="30">
        <f t="shared" ca="1" si="45"/>
        <v>2.463080373932736</v>
      </c>
      <c r="M352" s="31">
        <f t="shared" ca="1" si="46"/>
        <v>30181.52881920831</v>
      </c>
      <c r="N352" s="26">
        <f t="shared" ca="1" si="46"/>
        <v>1.4586512580520217</v>
      </c>
      <c r="O352" s="32">
        <f t="shared" ca="1" si="47"/>
        <v>2.5577140628558279</v>
      </c>
    </row>
    <row r="353" spans="2:15" x14ac:dyDescent="0.25">
      <c r="B353">
        <f t="shared" ca="1" si="41"/>
        <v>0.17296588568751334</v>
      </c>
      <c r="C353">
        <f t="shared" ca="1" si="41"/>
        <v>-1.228262762811849</v>
      </c>
      <c r="D353">
        <f t="shared" ca="1" si="40"/>
        <v>-0.75607894122525288</v>
      </c>
      <c r="E353" s="26">
        <f t="shared" ca="1" si="42"/>
        <v>3.1864829428437567</v>
      </c>
      <c r="F353" s="26">
        <f t="shared" ca="1" si="43"/>
        <v>1.2790273694039596</v>
      </c>
      <c r="G353" s="27"/>
      <c r="I353" s="26">
        <f t="shared" ca="1" si="44"/>
        <v>50.878490729779379</v>
      </c>
      <c r="J353" s="28">
        <f t="shared" ca="1" si="44"/>
        <v>33552.130257548066</v>
      </c>
      <c r="K353" s="29">
        <f t="shared" ca="1" si="44"/>
        <v>1.5127427339063226</v>
      </c>
      <c r="L353" s="30">
        <f t="shared" ca="1" si="45"/>
        <v>3.219824482179332</v>
      </c>
      <c r="M353" s="31">
        <f t="shared" ca="1" si="46"/>
        <v>26277.665292822581</v>
      </c>
      <c r="N353" s="26">
        <f t="shared" ca="1" si="46"/>
        <v>1.2920726475926436</v>
      </c>
      <c r="O353" s="32">
        <f t="shared" ca="1" si="47"/>
        <v>2.6290405975937627</v>
      </c>
    </row>
    <row r="354" spans="2:15" x14ac:dyDescent="0.25">
      <c r="B354">
        <f t="shared" ca="1" si="41"/>
        <v>-1.0875998752973493</v>
      </c>
      <c r="C354">
        <f t="shared" ca="1" si="41"/>
        <v>1.8937462908197815</v>
      </c>
      <c r="D354">
        <f t="shared" ca="1" si="40"/>
        <v>0.59108544706265187</v>
      </c>
      <c r="E354" s="26">
        <f t="shared" ca="1" si="42"/>
        <v>2.5562000623513255</v>
      </c>
      <c r="F354" s="26">
        <f t="shared" ca="1" si="43"/>
        <v>1.4945736715300242</v>
      </c>
      <c r="G354" s="27"/>
      <c r="I354" s="26">
        <f t="shared" ca="1" si="44"/>
        <v>46.061642521319193</v>
      </c>
      <c r="J354" s="28">
        <f t="shared" ca="1" si="44"/>
        <v>29438.870194100964</v>
      </c>
      <c r="K354" s="29">
        <f t="shared" ca="1" si="44"/>
        <v>1.6955576740597698</v>
      </c>
      <c r="L354" s="30">
        <f t="shared" ca="1" si="45"/>
        <v>3.0515603891719669</v>
      </c>
      <c r="M354" s="31">
        <f t="shared" ca="1" si="46"/>
        <v>32015.291432700742</v>
      </c>
      <c r="N354" s="26">
        <f t="shared" ca="1" si="46"/>
        <v>1.5823754428524177</v>
      </c>
      <c r="O354" s="32">
        <f t="shared" ca="1" si="47"/>
        <v>3.0570523520413322</v>
      </c>
    </row>
    <row r="355" spans="2:15" x14ac:dyDescent="0.25">
      <c r="B355">
        <f t="shared" ca="1" si="41"/>
        <v>1.1321137446663787</v>
      </c>
      <c r="C355">
        <f t="shared" ca="1" si="41"/>
        <v>-0.95881893814755437</v>
      </c>
      <c r="D355">
        <f t="shared" ca="1" si="40"/>
        <v>0.10774593899524376</v>
      </c>
      <c r="E355" s="26">
        <f t="shared" ca="1" si="42"/>
        <v>3.6660568723331894</v>
      </c>
      <c r="F355" s="26">
        <f t="shared" ca="1" si="43"/>
        <v>1.4172393502392389</v>
      </c>
      <c r="G355" s="27"/>
      <c r="I355" s="26">
        <f t="shared" ca="1" si="44"/>
        <v>54.783105380925882</v>
      </c>
      <c r="J355" s="28">
        <f t="shared" ca="1" si="44"/>
        <v>34520.587318040969</v>
      </c>
      <c r="K355" s="29">
        <f t="shared" ca="1" si="44"/>
        <v>1.3231959550138588</v>
      </c>
      <c r="L355" s="30">
        <f t="shared" ca="1" si="45"/>
        <v>3.2143409278695509</v>
      </c>
      <c r="M355" s="31">
        <f t="shared" ca="1" si="46"/>
        <v>28761.96543484844</v>
      </c>
      <c r="N355" s="26">
        <f t="shared" ca="1" si="46"/>
        <v>1.4820256931445352</v>
      </c>
      <c r="O355" s="32">
        <f t="shared" ca="1" si="47"/>
        <v>3.0576954765243851</v>
      </c>
    </row>
    <row r="356" spans="2:15" x14ac:dyDescent="0.25">
      <c r="B356">
        <f t="shared" ca="1" si="41"/>
        <v>-0.98752170477492629</v>
      </c>
      <c r="C356">
        <f t="shared" ca="1" si="41"/>
        <v>-0.92427056803668295</v>
      </c>
      <c r="D356">
        <f t="shared" ca="1" si="40"/>
        <v>-1.3513264043667101</v>
      </c>
      <c r="E356" s="26">
        <f t="shared" ca="1" si="42"/>
        <v>2.6062391476125368</v>
      </c>
      <c r="F356" s="26">
        <f t="shared" ca="1" si="43"/>
        <v>1.1837877753013264</v>
      </c>
      <c r="G356" s="27"/>
      <c r="I356" s="26">
        <f t="shared" ca="1" si="44"/>
        <v>46.29718221038069</v>
      </c>
      <c r="J356" s="28">
        <f t="shared" ca="1" si="44"/>
        <v>37982.569631855338</v>
      </c>
      <c r="K356" s="29">
        <f t="shared" ca="1" si="44"/>
        <v>1.8734933122380095</v>
      </c>
      <c r="L356" s="30">
        <f t="shared" ca="1" si="45"/>
        <v>3.6319792593024882</v>
      </c>
      <c r="M356" s="31">
        <f t="shared" ca="1" si="46"/>
        <v>25858.036168288076</v>
      </c>
      <c r="N356" s="26">
        <f t="shared" ca="1" si="46"/>
        <v>1.3036376940855003</v>
      </c>
      <c r="O356" s="32">
        <f t="shared" ca="1" si="47"/>
        <v>2.5007919061713477</v>
      </c>
    </row>
    <row r="357" spans="2:15" x14ac:dyDescent="0.25">
      <c r="B357">
        <f t="shared" ca="1" si="41"/>
        <v>0.68594622262589433</v>
      </c>
      <c r="C357">
        <f t="shared" ca="1" si="41"/>
        <v>0.8893905064087152</v>
      </c>
      <c r="D357">
        <f t="shared" ca="1" si="40"/>
        <v>1.115314220492458</v>
      </c>
      <c r="E357" s="26">
        <f t="shared" ca="1" si="42"/>
        <v>3.4429731113129471</v>
      </c>
      <c r="F357" s="26">
        <f t="shared" ca="1" si="43"/>
        <v>1.5784502752787932</v>
      </c>
      <c r="G357" s="27"/>
      <c r="I357" s="26">
        <f t="shared" ca="1" si="44"/>
        <v>36.600048041763756</v>
      </c>
      <c r="J357" s="28">
        <f t="shared" ca="1" si="44"/>
        <v>34193.476375782579</v>
      </c>
      <c r="K357" s="29">
        <f t="shared" ca="1" si="44"/>
        <v>2.1645420229841701</v>
      </c>
      <c r="L357" s="30">
        <f t="shared" ca="1" si="45"/>
        <v>3.4160249010527264</v>
      </c>
      <c r="M357" s="31">
        <f t="shared" ca="1" si="46"/>
        <v>22369.375626985977</v>
      </c>
      <c r="N357" s="26">
        <f t="shared" ca="1" si="46"/>
        <v>1.2156624994130443</v>
      </c>
      <c r="O357" s="32">
        <f t="shared" ca="1" si="47"/>
        <v>2.0343827220249904</v>
      </c>
    </row>
    <row r="358" spans="2:15" x14ac:dyDescent="0.25">
      <c r="B358">
        <f t="shared" ca="1" si="41"/>
        <v>-1.4119630818816928</v>
      </c>
      <c r="C358">
        <f t="shared" ca="1" si="41"/>
        <v>-5.4242836022415239E-2</v>
      </c>
      <c r="D358">
        <f t="shared" ca="1" si="40"/>
        <v>-1.0271112904387114</v>
      </c>
      <c r="E358" s="26">
        <f t="shared" ca="1" si="42"/>
        <v>2.3940184590591538</v>
      </c>
      <c r="F358" s="26">
        <f t="shared" ca="1" si="43"/>
        <v>1.235662193529806</v>
      </c>
      <c r="G358" s="27"/>
      <c r="I358" s="26">
        <f t="shared" ca="1" si="44"/>
        <v>64.309459157047115</v>
      </c>
      <c r="J358" s="28">
        <f t="shared" ca="1" si="44"/>
        <v>33099.566719004368</v>
      </c>
      <c r="K358" s="29">
        <f t="shared" ca="1" si="44"/>
        <v>1.9462043545164622</v>
      </c>
      <c r="L358" s="30">
        <f t="shared" ca="1" si="45"/>
        <v>4.0748195885482303</v>
      </c>
      <c r="M358" s="31">
        <f t="shared" ca="1" si="46"/>
        <v>22549.287819845784</v>
      </c>
      <c r="N358" s="26">
        <f t="shared" ca="1" si="46"/>
        <v>1.3131340828406572</v>
      </c>
      <c r="O358" s="32">
        <f t="shared" ca="1" si="47"/>
        <v>2.7632665869115298</v>
      </c>
    </row>
    <row r="359" spans="2:15" x14ac:dyDescent="0.25">
      <c r="B359">
        <f t="shared" ca="1" si="41"/>
        <v>-0.48857774673951421</v>
      </c>
      <c r="C359">
        <f t="shared" ca="1" si="41"/>
        <v>-1.1916639677728085</v>
      </c>
      <c r="D359">
        <f t="shared" ca="1" si="40"/>
        <v>-1.1930227163899503</v>
      </c>
      <c r="E359" s="26">
        <f t="shared" ca="1" si="42"/>
        <v>2.8557111266302431</v>
      </c>
      <c r="F359" s="26">
        <f t="shared" ca="1" si="43"/>
        <v>1.2091163653776078</v>
      </c>
      <c r="G359" s="27"/>
      <c r="I359" s="26">
        <f t="shared" ca="1" si="44"/>
        <v>28.478431070510169</v>
      </c>
      <c r="J359" s="28">
        <f t="shared" ca="1" si="44"/>
        <v>32975.944259957956</v>
      </c>
      <c r="K359" s="29">
        <f t="shared" ca="1" si="44"/>
        <v>1.1495669827829114</v>
      </c>
      <c r="L359" s="30">
        <f t="shared" ca="1" si="45"/>
        <v>2.0886701383751096</v>
      </c>
      <c r="M359" s="31">
        <f t="shared" ca="1" si="46"/>
        <v>27338.03625416895</v>
      </c>
      <c r="N359" s="26">
        <f t="shared" ca="1" si="46"/>
        <v>1.4270135857822783</v>
      </c>
      <c r="O359" s="32">
        <f t="shared" ca="1" si="47"/>
        <v>2.2055579668497369</v>
      </c>
    </row>
    <row r="360" spans="2:15" x14ac:dyDescent="0.25">
      <c r="B360">
        <f t="shared" ca="1" si="41"/>
        <v>-0.23886952234860617</v>
      </c>
      <c r="C360">
        <f t="shared" ca="1" si="41"/>
        <v>-0.56226913797615674</v>
      </c>
      <c r="D360">
        <f t="shared" ca="1" si="40"/>
        <v>-0.56874914628754514</v>
      </c>
      <c r="E360" s="26">
        <f t="shared" ca="1" si="42"/>
        <v>2.9805652388256969</v>
      </c>
      <c r="F360" s="26">
        <f t="shared" ca="1" si="43"/>
        <v>1.3090001365939927</v>
      </c>
      <c r="G360" s="27"/>
      <c r="I360" s="26">
        <f t="shared" ca="1" si="44"/>
        <v>60.69632882448618</v>
      </c>
      <c r="J360" s="28">
        <f t="shared" ca="1" si="44"/>
        <v>31783.822121711986</v>
      </c>
      <c r="K360" s="29">
        <f t="shared" ca="1" si="44"/>
        <v>1.8334938916037244</v>
      </c>
      <c r="L360" s="30">
        <f t="shared" ca="1" si="45"/>
        <v>3.7626552104021336</v>
      </c>
      <c r="M360" s="31">
        <f t="shared" ca="1" si="46"/>
        <v>27819.056829825542</v>
      </c>
      <c r="N360" s="26">
        <f t="shared" ca="1" si="46"/>
        <v>1.6643515681150911</v>
      </c>
      <c r="O360" s="32">
        <f t="shared" ca="1" si="47"/>
        <v>3.3528661890452502</v>
      </c>
    </row>
    <row r="361" spans="2:15" x14ac:dyDescent="0.25">
      <c r="B361">
        <f t="shared" ca="1" si="41"/>
        <v>-1.1903034277377094</v>
      </c>
      <c r="C361">
        <f t="shared" ca="1" si="41"/>
        <v>1.2506579096797983</v>
      </c>
      <c r="D361">
        <f t="shared" ca="1" si="40"/>
        <v>5.9935995640532203E-2</v>
      </c>
      <c r="E361" s="26">
        <f t="shared" ca="1" si="42"/>
        <v>2.5048482861311454</v>
      </c>
      <c r="F361" s="26">
        <f t="shared" ca="1" si="43"/>
        <v>1.4095897593024851</v>
      </c>
      <c r="G361" s="27"/>
      <c r="I361" s="26">
        <f t="shared" ca="1" si="44"/>
        <v>43.144801948375438</v>
      </c>
      <c r="J361" s="28">
        <f t="shared" ca="1" si="44"/>
        <v>28125.44077594738</v>
      </c>
      <c r="K361" s="29">
        <f t="shared" ca="1" si="44"/>
        <v>1.9259025805504155</v>
      </c>
      <c r="L361" s="30">
        <f t="shared" ca="1" si="45"/>
        <v>3.1393691525394276</v>
      </c>
      <c r="M361" s="31">
        <f t="shared" ca="1" si="46"/>
        <v>27536.54117886844</v>
      </c>
      <c r="N361" s="26">
        <f t="shared" ca="1" si="46"/>
        <v>1.5674799241565238</v>
      </c>
      <c r="O361" s="32">
        <f t="shared" ca="1" si="47"/>
        <v>2.7555385396620871</v>
      </c>
    </row>
    <row r="362" spans="2:15" x14ac:dyDescent="0.25">
      <c r="B362">
        <f t="shared" ca="1" si="41"/>
        <v>0.69379437123263799</v>
      </c>
      <c r="C362">
        <f t="shared" ca="1" si="41"/>
        <v>-0.1481474065921731</v>
      </c>
      <c r="D362">
        <f t="shared" ca="1" si="40"/>
        <v>0.37985764975762243</v>
      </c>
      <c r="E362" s="26">
        <f t="shared" ca="1" si="42"/>
        <v>3.4468971856163191</v>
      </c>
      <c r="F362" s="26">
        <f t="shared" ca="1" si="43"/>
        <v>1.4607772239612196</v>
      </c>
      <c r="G362" s="27"/>
      <c r="I362" s="26">
        <f t="shared" ca="1" si="44"/>
        <v>33.017396692166201</v>
      </c>
      <c r="J362" s="28">
        <f t="shared" ca="1" si="44"/>
        <v>40338.121694847337</v>
      </c>
      <c r="K362" s="29">
        <f t="shared" ca="1" si="44"/>
        <v>1.2883075294156603</v>
      </c>
      <c r="L362" s="30">
        <f t="shared" ca="1" si="45"/>
        <v>2.6201672952313104</v>
      </c>
      <c r="M362" s="31">
        <f t="shared" ca="1" si="46"/>
        <v>25693.804851433</v>
      </c>
      <c r="N362" s="26">
        <f t="shared" ca="1" si="46"/>
        <v>1.4158057218626283</v>
      </c>
      <c r="O362" s="32">
        <f t="shared" ca="1" si="47"/>
        <v>2.264148269173496</v>
      </c>
    </row>
    <row r="363" spans="2:15" x14ac:dyDescent="0.25">
      <c r="B363">
        <f t="shared" ca="1" si="41"/>
        <v>0.86126931082270086</v>
      </c>
      <c r="C363">
        <f t="shared" ca="1" si="41"/>
        <v>1.0021162840695175</v>
      </c>
      <c r="D363">
        <f t="shared" ca="1" si="40"/>
        <v>1.3185426895518679</v>
      </c>
      <c r="E363" s="26">
        <f t="shared" ca="1" si="42"/>
        <v>3.5306346554113506</v>
      </c>
      <c r="F363" s="26">
        <f t="shared" ca="1" si="43"/>
        <v>1.6109668303282989</v>
      </c>
      <c r="G363" s="27"/>
      <c r="I363" s="26">
        <f t="shared" ca="1" si="44"/>
        <v>33.200187312326825</v>
      </c>
      <c r="J363" s="28">
        <f t="shared" ca="1" si="44"/>
        <v>35853.474738970173</v>
      </c>
      <c r="K363" s="29">
        <f t="shared" ca="1" si="44"/>
        <v>1.4785497994284986</v>
      </c>
      <c r="L363" s="30">
        <f t="shared" ca="1" si="45"/>
        <v>2.6688918765600862</v>
      </c>
      <c r="M363" s="31">
        <f t="shared" ca="1" si="46"/>
        <v>30278.94560642408</v>
      </c>
      <c r="N363" s="26">
        <f t="shared" ca="1" si="46"/>
        <v>1.5146869013545101</v>
      </c>
      <c r="O363" s="32">
        <f t="shared" ca="1" si="47"/>
        <v>2.519953567107545</v>
      </c>
    </row>
    <row r="364" spans="2:15" x14ac:dyDescent="0.25">
      <c r="B364">
        <f t="shared" ca="1" si="41"/>
        <v>-0.24780853123577479</v>
      </c>
      <c r="C364">
        <f t="shared" ca="1" si="41"/>
        <v>-1.3079322363251267</v>
      </c>
      <c r="D364">
        <f t="shared" ca="1" si="40"/>
        <v>-1.1075164173750309</v>
      </c>
      <c r="E364" s="26">
        <f t="shared" ca="1" si="42"/>
        <v>2.9760957343821128</v>
      </c>
      <c r="F364" s="26">
        <f t="shared" ca="1" si="43"/>
        <v>1.222797373219995</v>
      </c>
      <c r="G364" s="27"/>
      <c r="I364" s="26">
        <f t="shared" ca="1" si="44"/>
        <v>27.319615423656749</v>
      </c>
      <c r="J364" s="28">
        <f t="shared" ca="1" si="44"/>
        <v>34943.316477635082</v>
      </c>
      <c r="K364" s="29">
        <f t="shared" ca="1" si="44"/>
        <v>1.3251620242971283</v>
      </c>
      <c r="L364" s="30">
        <f t="shared" ca="1" si="45"/>
        <v>2.2797999920932468</v>
      </c>
      <c r="M364" s="31">
        <f t="shared" ca="1" si="46"/>
        <v>25547.356266588911</v>
      </c>
      <c r="N364" s="26">
        <f t="shared" ca="1" si="46"/>
        <v>1.5182058993873315</v>
      </c>
      <c r="O364" s="32">
        <f t="shared" ca="1" si="47"/>
        <v>2.2161498476816881</v>
      </c>
    </row>
    <row r="365" spans="2:15" x14ac:dyDescent="0.25">
      <c r="B365">
        <f t="shared" ca="1" si="41"/>
        <v>0.17927719692123348</v>
      </c>
      <c r="C365">
        <f t="shared" ca="1" si="41"/>
        <v>-7.8072514081395844E-2</v>
      </c>
      <c r="D365">
        <f t="shared" ca="1" si="40"/>
        <v>6.9739110689994208E-2</v>
      </c>
      <c r="E365" s="26">
        <f t="shared" ca="1" si="42"/>
        <v>3.189638598460617</v>
      </c>
      <c r="F365" s="26">
        <f t="shared" ca="1" si="43"/>
        <v>1.4111582577103989</v>
      </c>
      <c r="G365" s="27"/>
      <c r="I365" s="26">
        <f t="shared" ca="1" si="44"/>
        <v>44.401722683419827</v>
      </c>
      <c r="J365" s="28">
        <f t="shared" ca="1" si="44"/>
        <v>26535.290334491285</v>
      </c>
      <c r="K365" s="29">
        <f t="shared" ca="1" si="44"/>
        <v>1.8119064806220486</v>
      </c>
      <c r="L365" s="30">
        <f t="shared" ca="1" si="45"/>
        <v>2.9901190833781612</v>
      </c>
      <c r="M365" s="31">
        <f t="shared" ca="1" si="46"/>
        <v>30085.063065015886</v>
      </c>
      <c r="N365" s="26">
        <f t="shared" ca="1" si="46"/>
        <v>1.3135775450174831</v>
      </c>
      <c r="O365" s="32">
        <f t="shared" ca="1" si="47"/>
        <v>2.6494061721435149</v>
      </c>
    </row>
    <row r="366" spans="2:15" x14ac:dyDescent="0.25">
      <c r="B366">
        <f t="shared" ca="1" si="41"/>
        <v>-0.17585427802938555</v>
      </c>
      <c r="C366">
        <f t="shared" ca="1" si="41"/>
        <v>-0.75318778075258108</v>
      </c>
      <c r="D366">
        <f t="shared" ca="1" si="40"/>
        <v>-0.66098165757032812</v>
      </c>
      <c r="E366" s="26">
        <f t="shared" ca="1" si="42"/>
        <v>3.0120728609853074</v>
      </c>
      <c r="F366" s="26">
        <f t="shared" ca="1" si="43"/>
        <v>1.2942429347887474</v>
      </c>
      <c r="G366" s="27"/>
      <c r="I366" s="26">
        <f t="shared" ca="1" si="44"/>
        <v>55.074190698285634</v>
      </c>
      <c r="J366" s="28">
        <f t="shared" ca="1" si="44"/>
        <v>34992.461367180898</v>
      </c>
      <c r="K366" s="29">
        <f t="shared" ca="1" si="44"/>
        <v>1.8232732290938407</v>
      </c>
      <c r="L366" s="30">
        <f t="shared" ca="1" si="45"/>
        <v>3.7504547194323541</v>
      </c>
      <c r="M366" s="31">
        <f t="shared" ca="1" si="46"/>
        <v>36842.206961753451</v>
      </c>
      <c r="N366" s="26">
        <f t="shared" ca="1" si="46"/>
        <v>1.3701984820785218</v>
      </c>
      <c r="O366" s="32">
        <f t="shared" ca="1" si="47"/>
        <v>3.3992532140358378</v>
      </c>
    </row>
    <row r="367" spans="2:15" x14ac:dyDescent="0.25">
      <c r="B367">
        <f t="shared" ca="1" si="41"/>
        <v>0.45868179421083149</v>
      </c>
      <c r="C367">
        <f t="shared" ca="1" si="41"/>
        <v>0.62521679835675592</v>
      </c>
      <c r="D367">
        <f t="shared" ca="1" si="40"/>
        <v>0.76757135772632989</v>
      </c>
      <c r="E367" s="26">
        <f t="shared" ca="1" si="42"/>
        <v>3.3293408971054159</v>
      </c>
      <c r="F367" s="26">
        <f t="shared" ca="1" si="43"/>
        <v>1.5228114172362126</v>
      </c>
      <c r="G367" s="27"/>
      <c r="I367" s="26">
        <f t="shared" ca="1" si="44"/>
        <v>48.457372382531645</v>
      </c>
      <c r="J367" s="28">
        <f t="shared" ca="1" si="44"/>
        <v>38978.619657026109</v>
      </c>
      <c r="K367" s="29">
        <f t="shared" ca="1" si="44"/>
        <v>1.9401611753500581</v>
      </c>
      <c r="L367" s="30">
        <f t="shared" ca="1" si="45"/>
        <v>3.8289626630276401</v>
      </c>
      <c r="M367" s="31">
        <f t="shared" ca="1" si="46"/>
        <v>24037.003612788252</v>
      </c>
      <c r="N367" s="26">
        <f t="shared" ca="1" si="46"/>
        <v>1.4212410066026331</v>
      </c>
      <c r="O367" s="32">
        <f t="shared" ca="1" si="47"/>
        <v>2.586011041627772</v>
      </c>
    </row>
    <row r="368" spans="2:15" x14ac:dyDescent="0.25">
      <c r="B368">
        <f t="shared" ca="1" si="41"/>
        <v>0.57618294780760204</v>
      </c>
      <c r="C368">
        <f t="shared" ca="1" si="41"/>
        <v>0.739248200087815</v>
      </c>
      <c r="D368">
        <f t="shared" ca="1" si="40"/>
        <v>0.93125687465094686</v>
      </c>
      <c r="E368" s="26">
        <f t="shared" ca="1" si="42"/>
        <v>3.3880914739038013</v>
      </c>
      <c r="F368" s="26">
        <f t="shared" ca="1" si="43"/>
        <v>1.5490010999441515</v>
      </c>
      <c r="G368" s="27"/>
      <c r="I368" s="26">
        <f t="shared" ca="1" si="44"/>
        <v>27.629499924804826</v>
      </c>
      <c r="J368" s="28">
        <f t="shared" ca="1" si="44"/>
        <v>34937.764277872811</v>
      </c>
      <c r="K368" s="29">
        <f t="shared" ca="1" si="44"/>
        <v>1.5936205275511552</v>
      </c>
      <c r="L368" s="30">
        <f t="shared" ca="1" si="45"/>
        <v>2.5589334830394908</v>
      </c>
      <c r="M368" s="31">
        <f t="shared" ca="1" si="46"/>
        <v>24305.030775808962</v>
      </c>
      <c r="N368" s="26">
        <f t="shared" ca="1" si="46"/>
        <v>1.4167307786808645</v>
      </c>
      <c r="O368" s="32">
        <f t="shared" ca="1" si="47"/>
        <v>2.0882666246734574</v>
      </c>
    </row>
    <row r="369" spans="2:15" x14ac:dyDescent="0.25">
      <c r="B369">
        <f t="shared" ca="1" si="41"/>
        <v>-0.93176260709580727</v>
      </c>
      <c r="C369">
        <f t="shared" ca="1" si="41"/>
        <v>0.134601652804647</v>
      </c>
      <c r="D369">
        <f t="shared" ca="1" si="40"/>
        <v>-0.55610901798026902</v>
      </c>
      <c r="E369" s="26">
        <f t="shared" ca="1" si="42"/>
        <v>2.6341186964520964</v>
      </c>
      <c r="F369" s="26">
        <f t="shared" ca="1" si="43"/>
        <v>1.3110225571231569</v>
      </c>
      <c r="G369" s="27"/>
      <c r="I369" s="26">
        <f t="shared" ca="1" si="44"/>
        <v>39.798899236881745</v>
      </c>
      <c r="J369" s="28">
        <f t="shared" ca="1" si="44"/>
        <v>26128.999830283876</v>
      </c>
      <c r="K369" s="29">
        <f t="shared" ca="1" si="44"/>
        <v>1.4422552593175326</v>
      </c>
      <c r="L369" s="30">
        <f t="shared" ca="1" si="45"/>
        <v>2.482160690723501</v>
      </c>
      <c r="M369" s="31">
        <f t="shared" ca="1" si="46"/>
        <v>29499.462550257442</v>
      </c>
      <c r="N369" s="26">
        <f t="shared" ca="1" si="46"/>
        <v>1.581360561945341</v>
      </c>
      <c r="O369" s="32">
        <f t="shared" ca="1" si="47"/>
        <v>2.7554066995252038</v>
      </c>
    </row>
    <row r="370" spans="2:15" x14ac:dyDescent="0.25">
      <c r="B370">
        <f t="shared" ca="1" si="41"/>
        <v>-1.6649643009791248</v>
      </c>
      <c r="C370">
        <f t="shared" ca="1" si="41"/>
        <v>0.42437649407118999</v>
      </c>
      <c r="D370">
        <f t="shared" ca="1" si="40"/>
        <v>-0.86240957476885305</v>
      </c>
      <c r="E370" s="26">
        <f t="shared" ca="1" si="42"/>
        <v>2.2675178495104378</v>
      </c>
      <c r="F370" s="26">
        <f t="shared" ca="1" si="43"/>
        <v>1.2620144680369834</v>
      </c>
      <c r="G370" s="27"/>
      <c r="I370" s="26">
        <f t="shared" ca="1" si="44"/>
        <v>46.541515831936842</v>
      </c>
      <c r="J370" s="28">
        <f t="shared" ca="1" si="44"/>
        <v>34915.617360482538</v>
      </c>
      <c r="K370" s="29">
        <f t="shared" ca="1" si="44"/>
        <v>1.8082425181340054</v>
      </c>
      <c r="L370" s="30">
        <f t="shared" ca="1" si="45"/>
        <v>3.4332682762987523</v>
      </c>
      <c r="M370" s="31">
        <f t="shared" ca="1" si="46"/>
        <v>24891.623778076082</v>
      </c>
      <c r="N370" s="26">
        <f t="shared" ca="1" si="46"/>
        <v>1.4866862935454728</v>
      </c>
      <c r="O370" s="32">
        <f t="shared" ca="1" si="47"/>
        <v>2.6451801956954162</v>
      </c>
    </row>
    <row r="371" spans="2:15" x14ac:dyDescent="0.25">
      <c r="B371">
        <f t="shared" ca="1" si="41"/>
        <v>0.13694037594050634</v>
      </c>
      <c r="C371">
        <f t="shared" ca="1" si="41"/>
        <v>-1.2808119240078208</v>
      </c>
      <c r="D371">
        <f t="shared" ca="1" si="40"/>
        <v>-0.81882440541425716</v>
      </c>
      <c r="E371" s="26">
        <f t="shared" ca="1" si="42"/>
        <v>3.1684701879702533</v>
      </c>
      <c r="F371" s="26">
        <f t="shared" ca="1" si="43"/>
        <v>1.2689880951337187</v>
      </c>
      <c r="G371" s="27"/>
      <c r="I371" s="26">
        <f t="shared" ca="1" si="44"/>
        <v>42.960186393461584</v>
      </c>
      <c r="J371" s="28">
        <f t="shared" ca="1" si="44"/>
        <v>37182.333816764658</v>
      </c>
      <c r="K371" s="29">
        <f t="shared" ca="1" si="44"/>
        <v>1.5570770000009864</v>
      </c>
      <c r="L371" s="30">
        <f t="shared" ca="1" si="45"/>
        <v>3.1544369913131058</v>
      </c>
      <c r="M371" s="31">
        <f t="shared" ca="1" si="46"/>
        <v>27821.421685558853</v>
      </c>
      <c r="N371" s="26">
        <f t="shared" ca="1" si="46"/>
        <v>1.3706272629433498</v>
      </c>
      <c r="O371" s="32">
        <f t="shared" ca="1" si="47"/>
        <v>2.5658407242860521</v>
      </c>
    </row>
    <row r="372" spans="2:15" x14ac:dyDescent="0.25">
      <c r="B372">
        <f t="shared" ca="1" si="41"/>
        <v>1.2738477407489457E-2</v>
      </c>
      <c r="C372">
        <f t="shared" ca="1" si="41"/>
        <v>0.6662330444198572</v>
      </c>
      <c r="D372">
        <f t="shared" ca="1" si="40"/>
        <v>0.48470249453070458</v>
      </c>
      <c r="E372" s="26">
        <f t="shared" ca="1" si="42"/>
        <v>3.1063692387037447</v>
      </c>
      <c r="F372" s="26">
        <f t="shared" ca="1" si="43"/>
        <v>1.4775523991249127</v>
      </c>
      <c r="G372" s="27"/>
      <c r="I372" s="26">
        <f t="shared" ca="1" si="44"/>
        <v>25.060497467240722</v>
      </c>
      <c r="J372" s="28">
        <f t="shared" ca="1" si="44"/>
        <v>31403.754496302226</v>
      </c>
      <c r="K372" s="29">
        <f t="shared" ca="1" si="44"/>
        <v>1.5141117317565045</v>
      </c>
      <c r="L372" s="30">
        <f t="shared" ca="1" si="45"/>
        <v>2.3011054417729357</v>
      </c>
      <c r="M372" s="31">
        <f t="shared" ca="1" si="46"/>
        <v>26331.767444182944</v>
      </c>
      <c r="N372" s="26">
        <f t="shared" ca="1" si="46"/>
        <v>1.4741976858605788</v>
      </c>
      <c r="O372" s="32">
        <f t="shared" ca="1" si="47"/>
        <v>2.134084877203497</v>
      </c>
    </row>
    <row r="373" spans="2:15" x14ac:dyDescent="0.25">
      <c r="B373">
        <f t="shared" ca="1" si="41"/>
        <v>0.50798226683548475</v>
      </c>
      <c r="C373">
        <f t="shared" ca="1" si="41"/>
        <v>1.5323572823096643</v>
      </c>
      <c r="D373">
        <f t="shared" ca="1" si="40"/>
        <v>1.4499095726419291</v>
      </c>
      <c r="E373" s="26">
        <f t="shared" ca="1" si="42"/>
        <v>3.3539911334177424</v>
      </c>
      <c r="F373" s="26">
        <f t="shared" ca="1" si="43"/>
        <v>1.6319855316227085</v>
      </c>
      <c r="G373" s="27"/>
      <c r="I373" s="26">
        <f t="shared" ca="1" si="44"/>
        <v>46.321487383330833</v>
      </c>
      <c r="J373" s="28">
        <f t="shared" ca="1" si="44"/>
        <v>29773.908830768611</v>
      </c>
      <c r="K373" s="29">
        <f t="shared" ca="1" si="44"/>
        <v>2.2099849175353947</v>
      </c>
      <c r="L373" s="30">
        <f t="shared" ca="1" si="45"/>
        <v>3.5891566597922857</v>
      </c>
      <c r="M373" s="31">
        <f t="shared" ca="1" si="46"/>
        <v>26052.649762291803</v>
      </c>
      <c r="N373" s="26">
        <f t="shared" ca="1" si="46"/>
        <v>1.2001982969637404</v>
      </c>
      <c r="O373" s="32">
        <f t="shared" ca="1" si="47"/>
        <v>2.4069957842300771</v>
      </c>
    </row>
    <row r="374" spans="2:15" x14ac:dyDescent="0.25">
      <c r="B374">
        <f t="shared" ca="1" si="41"/>
        <v>-1.2292076735216118</v>
      </c>
      <c r="C374">
        <f t="shared" ca="1" si="41"/>
        <v>-0.27474640831958147</v>
      </c>
      <c r="D374">
        <f t="shared" ca="1" si="40"/>
        <v>-1.0566535525664782</v>
      </c>
      <c r="E374" s="26">
        <f t="shared" ca="1" si="42"/>
        <v>2.4853961632391943</v>
      </c>
      <c r="F374" s="26">
        <f t="shared" ca="1" si="43"/>
        <v>1.2309354315893635</v>
      </c>
      <c r="G374" s="27"/>
      <c r="I374" s="26">
        <f t="shared" ca="1" si="44"/>
        <v>53.32487017466827</v>
      </c>
      <c r="J374" s="28">
        <f t="shared" ca="1" si="44"/>
        <v>37364.747464633583</v>
      </c>
      <c r="K374" s="29">
        <f t="shared" ca="1" si="44"/>
        <v>2.0436058419083523</v>
      </c>
      <c r="L374" s="30">
        <f t="shared" ca="1" si="45"/>
        <v>4.0360761495692037</v>
      </c>
      <c r="M374" s="31">
        <f t="shared" ca="1" si="46"/>
        <v>27621.395029187963</v>
      </c>
      <c r="N374" s="26">
        <f t="shared" ca="1" si="46"/>
        <v>1.475325270201528</v>
      </c>
      <c r="O374" s="32">
        <f t="shared" ca="1" si="47"/>
        <v>2.9482325741762034</v>
      </c>
    </row>
    <row r="375" spans="2:15" x14ac:dyDescent="0.25">
      <c r="B375">
        <f t="shared" ca="1" si="41"/>
        <v>0.68968262589244289</v>
      </c>
      <c r="C375">
        <f t="shared" ca="1" si="41"/>
        <v>0.39568995814327423</v>
      </c>
      <c r="D375">
        <f t="shared" ca="1" si="40"/>
        <v>0.76535698972204091</v>
      </c>
      <c r="E375" s="26">
        <f t="shared" ca="1" si="42"/>
        <v>3.4448413129462216</v>
      </c>
      <c r="F375" s="26">
        <f t="shared" ca="1" si="43"/>
        <v>1.5224571183555264</v>
      </c>
      <c r="G375" s="27"/>
      <c r="I375" s="26">
        <f t="shared" ca="1" si="44"/>
        <v>45.0861191935061</v>
      </c>
      <c r="J375" s="28">
        <f t="shared" ca="1" si="44"/>
        <v>31501.983881653534</v>
      </c>
      <c r="K375" s="29">
        <f t="shared" ca="1" si="44"/>
        <v>1.5429235504327505</v>
      </c>
      <c r="L375" s="30">
        <f t="shared" ca="1" si="45"/>
        <v>2.9632257505528896</v>
      </c>
      <c r="M375" s="31">
        <f t="shared" ca="1" si="46"/>
        <v>29908.255101760296</v>
      </c>
      <c r="N375" s="26">
        <f t="shared" ca="1" si="46"/>
        <v>1.4204686321038398</v>
      </c>
      <c r="O375" s="32">
        <f t="shared" ca="1" si="47"/>
        <v>2.7689157864915916</v>
      </c>
    </row>
    <row r="376" spans="2:15" x14ac:dyDescent="0.25">
      <c r="B376">
        <f t="shared" ca="1" si="41"/>
        <v>0.25727683032103876</v>
      </c>
      <c r="C376">
        <f t="shared" ca="1" si="41"/>
        <v>-1.180958785180638</v>
      </c>
      <c r="D376">
        <f t="shared" ca="1" si="40"/>
        <v>-0.6632794829179165</v>
      </c>
      <c r="E376" s="26">
        <f t="shared" ca="1" si="42"/>
        <v>3.2286384151605194</v>
      </c>
      <c r="F376" s="26">
        <f t="shared" ca="1" si="43"/>
        <v>1.2938752827331332</v>
      </c>
      <c r="G376" s="27"/>
      <c r="I376" s="26">
        <f t="shared" ca="1" si="44"/>
        <v>50.657538415257406</v>
      </c>
      <c r="J376" s="28">
        <f t="shared" ca="1" si="44"/>
        <v>37494.515500145586</v>
      </c>
      <c r="K376" s="29">
        <f t="shared" ca="1" si="44"/>
        <v>1.7384773389388388</v>
      </c>
      <c r="L376" s="30">
        <f t="shared" ca="1" si="45"/>
        <v>3.6378571982489283</v>
      </c>
      <c r="M376" s="31">
        <f t="shared" ca="1" si="46"/>
        <v>28856.759255985809</v>
      </c>
      <c r="N376" s="26">
        <f t="shared" ca="1" si="46"/>
        <v>1.3291912625057267</v>
      </c>
      <c r="O376" s="32">
        <f t="shared" ca="1" si="47"/>
        <v>2.7910036530556628</v>
      </c>
    </row>
    <row r="377" spans="2:15" x14ac:dyDescent="0.25">
      <c r="B377">
        <f t="shared" ca="1" si="41"/>
        <v>0.31704970402835719</v>
      </c>
      <c r="C377">
        <f t="shared" ca="1" si="41"/>
        <v>0.95723624832491572</v>
      </c>
      <c r="D377">
        <f t="shared" ca="1" si="40"/>
        <v>0.90553820848177558</v>
      </c>
      <c r="E377" s="26">
        <f t="shared" ca="1" si="42"/>
        <v>3.2585248520141787</v>
      </c>
      <c r="F377" s="26">
        <f t="shared" ca="1" si="43"/>
        <v>1.5448861133570839</v>
      </c>
      <c r="G377" s="27"/>
      <c r="I377" s="26">
        <f t="shared" ca="1" si="44"/>
        <v>49.288400210530874</v>
      </c>
      <c r="J377" s="28">
        <f t="shared" ca="1" si="44"/>
        <v>34516.49466060062</v>
      </c>
      <c r="K377" s="29">
        <f t="shared" ca="1" si="44"/>
        <v>1.9972977366167519</v>
      </c>
      <c r="L377" s="30">
        <f t="shared" ca="1" si="45"/>
        <v>3.6985605393130871</v>
      </c>
      <c r="M377" s="31">
        <f t="shared" ca="1" si="46"/>
        <v>27100.773999071655</v>
      </c>
      <c r="N377" s="26">
        <f t="shared" ca="1" si="46"/>
        <v>1.57879932874635</v>
      </c>
      <c r="O377" s="32">
        <f t="shared" ca="1" si="47"/>
        <v>2.9145531236277429</v>
      </c>
    </row>
    <row r="378" spans="2:15" x14ac:dyDescent="0.25">
      <c r="B378">
        <f t="shared" ca="1" si="41"/>
        <v>-1.2590527786435741</v>
      </c>
      <c r="C378">
        <f t="shared" ca="1" si="41"/>
        <v>0.17954374697372241</v>
      </c>
      <c r="D378">
        <f t="shared" ca="1" si="40"/>
        <v>-0.75311706316997729</v>
      </c>
      <c r="E378" s="26">
        <f t="shared" ca="1" si="42"/>
        <v>2.470473610678213</v>
      </c>
      <c r="F378" s="26">
        <f t="shared" ca="1" si="43"/>
        <v>1.2795012698928034</v>
      </c>
      <c r="G378" s="27"/>
      <c r="I378" s="26">
        <f t="shared" ca="1" si="44"/>
        <v>54.982959480247061</v>
      </c>
      <c r="J378" s="28">
        <f t="shared" ca="1" si="44"/>
        <v>35811.400379906197</v>
      </c>
      <c r="K378" s="29">
        <f t="shared" ca="1" si="44"/>
        <v>1.6577329025595684</v>
      </c>
      <c r="L378" s="30">
        <f t="shared" ca="1" si="45"/>
        <v>3.6267496785788551</v>
      </c>
      <c r="M378" s="31">
        <f t="shared" ca="1" si="46"/>
        <v>30001.665198506947</v>
      </c>
      <c r="N378" s="26">
        <f t="shared" ca="1" si="46"/>
        <v>1.3905693289001053</v>
      </c>
      <c r="O378" s="32">
        <f t="shared" ca="1" si="47"/>
        <v>3.0401496708495515</v>
      </c>
    </row>
    <row r="379" spans="2:15" x14ac:dyDescent="0.25">
      <c r="B379">
        <f t="shared" ca="1" si="41"/>
        <v>0.14225699055747829</v>
      </c>
      <c r="C379">
        <f t="shared" ca="1" si="41"/>
        <v>0.11023249208988316</v>
      </c>
      <c r="D379">
        <f t="shared" ca="1" si="40"/>
        <v>0.17830163866621643</v>
      </c>
      <c r="E379" s="26">
        <f t="shared" ca="1" si="42"/>
        <v>3.1711284952787393</v>
      </c>
      <c r="F379" s="26">
        <f t="shared" ca="1" si="43"/>
        <v>1.4285282621865945</v>
      </c>
      <c r="G379" s="27"/>
      <c r="I379" s="26">
        <f t="shared" ca="1" si="44"/>
        <v>29.33699816354277</v>
      </c>
      <c r="J379" s="28">
        <f t="shared" ca="1" si="44"/>
        <v>28901.657226013569</v>
      </c>
      <c r="K379" s="29">
        <f t="shared" ca="1" si="44"/>
        <v>1.1876277022822512</v>
      </c>
      <c r="L379" s="30">
        <f t="shared" ca="1" si="45"/>
        <v>2.0355155672451541</v>
      </c>
      <c r="M379" s="31">
        <f t="shared" ca="1" si="46"/>
        <v>27118.606030075862</v>
      </c>
      <c r="N379" s="26">
        <f t="shared" ca="1" si="46"/>
        <v>1.5279527129903432</v>
      </c>
      <c r="O379" s="32">
        <f t="shared" ca="1" si="47"/>
        <v>2.3235312082925184</v>
      </c>
    </row>
    <row r="380" spans="2:15" x14ac:dyDescent="0.25">
      <c r="B380">
        <f t="shared" ca="1" si="41"/>
        <v>0.77251104320161168</v>
      </c>
      <c r="C380">
        <f t="shared" ca="1" si="41"/>
        <v>-0.28908853640117071</v>
      </c>
      <c r="D380">
        <f t="shared" ca="1" si="40"/>
        <v>0.33430722101901167</v>
      </c>
      <c r="E380" s="26">
        <f t="shared" ca="1" si="42"/>
        <v>3.486255521600806</v>
      </c>
      <c r="F380" s="26">
        <f t="shared" ca="1" si="43"/>
        <v>1.4534891553630418</v>
      </c>
      <c r="G380" s="27"/>
      <c r="I380" s="26">
        <f t="shared" ca="1" si="44"/>
        <v>40.807119031251929</v>
      </c>
      <c r="J380" s="28">
        <f t="shared" ca="1" si="44"/>
        <v>34498.7196191318</v>
      </c>
      <c r="K380" s="29">
        <f t="shared" ca="1" si="44"/>
        <v>1.3181973182790609</v>
      </c>
      <c r="L380" s="30">
        <f t="shared" ca="1" si="45"/>
        <v>2.7259906762027586</v>
      </c>
      <c r="M380" s="31">
        <f t="shared" ca="1" si="46"/>
        <v>27671.708976363941</v>
      </c>
      <c r="N380" s="26">
        <f t="shared" ca="1" si="46"/>
        <v>1.3404866949198391</v>
      </c>
      <c r="O380" s="32">
        <f t="shared" ca="1" si="47"/>
        <v>2.4696894169164851</v>
      </c>
    </row>
    <row r="381" spans="2:15" x14ac:dyDescent="0.25">
      <c r="B381">
        <f t="shared" ca="1" si="41"/>
        <v>-1.6123797278924572</v>
      </c>
      <c r="C381">
        <f t="shared" ca="1" si="41"/>
        <v>0.40713113321169919</v>
      </c>
      <c r="D381">
        <f t="shared" ca="1" si="40"/>
        <v>-0.83791602463843051</v>
      </c>
      <c r="E381" s="26">
        <f t="shared" ca="1" si="42"/>
        <v>2.2938101360537715</v>
      </c>
      <c r="F381" s="26">
        <f t="shared" ca="1" si="43"/>
        <v>1.2659334360578511</v>
      </c>
      <c r="G381" s="27"/>
      <c r="I381" s="26">
        <f t="shared" ca="1" si="44"/>
        <v>44.972578595196303</v>
      </c>
      <c r="J381" s="28">
        <f t="shared" ca="1" si="44"/>
        <v>32407.098698716152</v>
      </c>
      <c r="K381" s="29">
        <f t="shared" ca="1" si="44"/>
        <v>1.4222385423729162</v>
      </c>
      <c r="L381" s="30">
        <f t="shared" ca="1" si="45"/>
        <v>2.8796693356432121</v>
      </c>
      <c r="M381" s="31">
        <f t="shared" ca="1" si="46"/>
        <v>34907.672519143387</v>
      </c>
      <c r="N381" s="26">
        <f t="shared" ca="1" si="46"/>
        <v>1.8125219899140903</v>
      </c>
      <c r="O381" s="32">
        <f t="shared" ca="1" si="47"/>
        <v>3.3824100358566405</v>
      </c>
    </row>
    <row r="382" spans="2:15" x14ac:dyDescent="0.25">
      <c r="B382">
        <f t="shared" ca="1" si="41"/>
        <v>-0.41540308591520281</v>
      </c>
      <c r="C382">
        <f t="shared" ca="1" si="41"/>
        <v>-9.2849971920183003E-2</v>
      </c>
      <c r="D382">
        <f t="shared" ca="1" si="40"/>
        <v>-0.35709030304666201</v>
      </c>
      <c r="E382" s="26">
        <f t="shared" ca="1" si="42"/>
        <v>2.8922984570423989</v>
      </c>
      <c r="F382" s="26">
        <f t="shared" ca="1" si="43"/>
        <v>1.3428655515125341</v>
      </c>
      <c r="G382" s="27"/>
      <c r="I382" s="26">
        <f t="shared" ca="1" si="44"/>
        <v>40.566446080633149</v>
      </c>
      <c r="J382" s="28">
        <f t="shared" ca="1" si="44"/>
        <v>30677.392421804503</v>
      </c>
      <c r="K382" s="29">
        <f t="shared" ca="1" si="44"/>
        <v>1.5293891168788036</v>
      </c>
      <c r="L382" s="30">
        <f t="shared" ca="1" si="45"/>
        <v>2.7738619024523601</v>
      </c>
      <c r="M382" s="31">
        <f t="shared" ca="1" si="46"/>
        <v>27582.737513134853</v>
      </c>
      <c r="N382" s="26">
        <f t="shared" ca="1" si="46"/>
        <v>1.0648592412331952</v>
      </c>
      <c r="O382" s="32">
        <f t="shared" ca="1" si="47"/>
        <v>2.1837928753160378</v>
      </c>
    </row>
    <row r="383" spans="2:15" x14ac:dyDescent="0.25">
      <c r="B383">
        <f t="shared" ca="1" si="41"/>
        <v>0.59590690740676333</v>
      </c>
      <c r="C383">
        <f t="shared" ca="1" si="41"/>
        <v>0.18029647432299195</v>
      </c>
      <c r="D383">
        <f t="shared" ca="1" si="40"/>
        <v>0.54589227191436041</v>
      </c>
      <c r="E383" s="26">
        <f t="shared" ca="1" si="42"/>
        <v>3.3979534537033818</v>
      </c>
      <c r="F383" s="26">
        <f t="shared" ca="1" si="43"/>
        <v>1.4873427635062977</v>
      </c>
      <c r="G383" s="27"/>
      <c r="I383" s="26">
        <f t="shared" ca="1" si="44"/>
        <v>63.296394660617317</v>
      </c>
      <c r="J383" s="28">
        <f t="shared" ca="1" si="44"/>
        <v>31602.939194788003</v>
      </c>
      <c r="K383" s="29">
        <f t="shared" ca="1" si="44"/>
        <v>1.7587993831276836</v>
      </c>
      <c r="L383" s="30">
        <f t="shared" ca="1" si="45"/>
        <v>3.7591514948364768</v>
      </c>
      <c r="M383" s="31">
        <f t="shared" ca="1" si="46"/>
        <v>26145.567643924023</v>
      </c>
      <c r="N383" s="26">
        <f t="shared" ca="1" si="46"/>
        <v>1.168259527033499</v>
      </c>
      <c r="O383" s="32">
        <f t="shared" ca="1" si="47"/>
        <v>2.8231796952491806</v>
      </c>
    </row>
    <row r="384" spans="2:15" x14ac:dyDescent="0.25">
      <c r="B384">
        <f t="shared" ca="1" si="41"/>
        <v>-1.6393150545868569</v>
      </c>
      <c r="C384">
        <f t="shared" ca="1" si="41"/>
        <v>0.47403156426075765</v>
      </c>
      <c r="D384">
        <f t="shared" ca="1" si="40"/>
        <v>-0.8089942893069586</v>
      </c>
      <c r="E384" s="26">
        <f t="shared" ca="1" si="42"/>
        <v>2.2803424727065718</v>
      </c>
      <c r="F384" s="26">
        <f t="shared" ca="1" si="43"/>
        <v>1.2705609137108866</v>
      </c>
      <c r="G384" s="27"/>
      <c r="I384" s="26">
        <f t="shared" ca="1" si="44"/>
        <v>28.944250755406213</v>
      </c>
      <c r="J384" s="28">
        <f t="shared" ca="1" si="44"/>
        <v>35345.775622063731</v>
      </c>
      <c r="K384" s="29">
        <f t="shared" ca="1" si="44"/>
        <v>1.9476675724417762</v>
      </c>
      <c r="L384" s="30">
        <f t="shared" ca="1" si="45"/>
        <v>2.9707245651911132</v>
      </c>
      <c r="M384" s="31">
        <f t="shared" ca="1" si="46"/>
        <v>26736.874277378738</v>
      </c>
      <c r="N384" s="26">
        <f t="shared" ca="1" si="46"/>
        <v>1.2569130452671895</v>
      </c>
      <c r="O384" s="32">
        <f t="shared" ca="1" si="47"/>
        <v>2.03079183876741</v>
      </c>
    </row>
    <row r="385" spans="2:15" x14ac:dyDescent="0.25">
      <c r="B385">
        <f t="shared" ca="1" si="41"/>
        <v>-1.3532492527552882</v>
      </c>
      <c r="C385">
        <f t="shared" ca="1" si="41"/>
        <v>0.92669819714200752</v>
      </c>
      <c r="D385">
        <f t="shared" ca="1" si="40"/>
        <v>-0.28547959195376782</v>
      </c>
      <c r="E385" s="26">
        <f t="shared" ca="1" si="42"/>
        <v>2.4233753736223562</v>
      </c>
      <c r="F385" s="26">
        <f t="shared" ca="1" si="43"/>
        <v>1.3543232652873971</v>
      </c>
      <c r="G385" s="27"/>
      <c r="I385" s="26">
        <f t="shared" ca="1" si="44"/>
        <v>49.147374066199198</v>
      </c>
      <c r="J385" s="28">
        <f t="shared" ca="1" si="44"/>
        <v>34921.5165073889</v>
      </c>
      <c r="K385" s="29">
        <f t="shared" ca="1" si="44"/>
        <v>1.5135070055745203</v>
      </c>
      <c r="L385" s="30">
        <f t="shared" ca="1" si="45"/>
        <v>3.2298078403221129</v>
      </c>
      <c r="M385" s="31">
        <f t="shared" ca="1" si="46"/>
        <v>31478.898984485037</v>
      </c>
      <c r="N385" s="26">
        <f t="shared" ca="1" si="46"/>
        <v>1.5440440532056745</v>
      </c>
      <c r="O385" s="32">
        <f t="shared" ca="1" si="47"/>
        <v>3.0911492767882587</v>
      </c>
    </row>
    <row r="386" spans="2:15" x14ac:dyDescent="0.25">
      <c r="B386">
        <f t="shared" ca="1" si="41"/>
        <v>-1.8761567325578807</v>
      </c>
      <c r="C386">
        <f t="shared" ca="1" si="41"/>
        <v>3.5102374135439027E-2</v>
      </c>
      <c r="D386">
        <f t="shared" ca="1" si="40"/>
        <v>-1.2882416035344992</v>
      </c>
      <c r="E386" s="26">
        <f t="shared" ca="1" si="42"/>
        <v>2.1619216337210596</v>
      </c>
      <c r="F386" s="26">
        <f t="shared" ca="1" si="43"/>
        <v>1.1938813434344799</v>
      </c>
      <c r="G386" s="27"/>
      <c r="I386" s="26">
        <f t="shared" ca="1" si="44"/>
        <v>30.632206235773552</v>
      </c>
      <c r="J386" s="28">
        <f t="shared" ca="1" si="44"/>
        <v>40748.360253814171</v>
      </c>
      <c r="K386" s="29">
        <f t="shared" ca="1" si="44"/>
        <v>1.7370004606155556</v>
      </c>
      <c r="L386" s="30">
        <f t="shared" ca="1" si="45"/>
        <v>2.9852126356799893</v>
      </c>
      <c r="M386" s="31">
        <f t="shared" ca="1" si="46"/>
        <v>27696.066930476896</v>
      </c>
      <c r="N386" s="26">
        <f t="shared" ca="1" si="46"/>
        <v>1.4323308515233881</v>
      </c>
      <c r="O386" s="32">
        <f t="shared" ca="1" si="47"/>
        <v>2.2807224856575443</v>
      </c>
    </row>
    <row r="387" spans="2:15" x14ac:dyDescent="0.25">
      <c r="B387">
        <f t="shared" ca="1" si="41"/>
        <v>0.25771102254179118</v>
      </c>
      <c r="C387">
        <f t="shared" ca="1" si="41"/>
        <v>0.59314734130806523</v>
      </c>
      <c r="D387">
        <f t="shared" ca="1" si="40"/>
        <v>0.60398964433245639</v>
      </c>
      <c r="E387" s="26">
        <f t="shared" ca="1" si="42"/>
        <v>3.2288555112708957</v>
      </c>
      <c r="F387" s="26">
        <f t="shared" ca="1" si="43"/>
        <v>1.4966383430931929</v>
      </c>
      <c r="G387" s="27"/>
      <c r="I387" s="26">
        <f t="shared" ca="1" si="44"/>
        <v>49.72286991075849</v>
      </c>
      <c r="J387" s="28">
        <f t="shared" ca="1" si="44"/>
        <v>23840.865103247117</v>
      </c>
      <c r="K387" s="29">
        <f t="shared" ca="1" si="44"/>
        <v>1.6415309975343897</v>
      </c>
      <c r="L387" s="30">
        <f t="shared" ca="1" si="45"/>
        <v>2.8269672316230876</v>
      </c>
      <c r="M387" s="31">
        <f t="shared" ca="1" si="46"/>
        <v>27356.158161877695</v>
      </c>
      <c r="N387" s="26">
        <f t="shared" ca="1" si="46"/>
        <v>1.3257222305597292</v>
      </c>
      <c r="O387" s="32">
        <f t="shared" ca="1" si="47"/>
        <v>2.6859489241009076</v>
      </c>
    </row>
    <row r="388" spans="2:15" x14ac:dyDescent="0.25">
      <c r="B388">
        <f t="shared" ca="1" si="41"/>
        <v>3.239376556285495</v>
      </c>
      <c r="C388">
        <f t="shared" ca="1" si="41"/>
        <v>0.94375232552097743</v>
      </c>
      <c r="D388">
        <f t="shared" ca="1" si="40"/>
        <v>2.9415375580977399</v>
      </c>
      <c r="E388" s="26">
        <f t="shared" ca="1" si="42"/>
        <v>4.7196882781427476</v>
      </c>
      <c r="F388" s="26">
        <f t="shared" ca="1" si="43"/>
        <v>1.8706460092956383</v>
      </c>
      <c r="G388" s="27"/>
      <c r="I388" s="26">
        <f t="shared" ca="1" si="44"/>
        <v>47.68127884854588</v>
      </c>
      <c r="J388" s="28">
        <f t="shared" ca="1" si="44"/>
        <v>24930.241867667755</v>
      </c>
      <c r="K388" s="29">
        <f t="shared" ca="1" si="44"/>
        <v>1.352150718205277</v>
      </c>
      <c r="L388" s="30">
        <f t="shared" ca="1" si="45"/>
        <v>2.5408565324592365</v>
      </c>
      <c r="M388" s="31">
        <f t="shared" ca="1" si="46"/>
        <v>24976.704591203979</v>
      </c>
      <c r="N388" s="26">
        <f t="shared" ca="1" si="46"/>
        <v>1.5120527420597283</v>
      </c>
      <c r="O388" s="32">
        <f t="shared" ca="1" si="47"/>
        <v>2.7029739583906816</v>
      </c>
    </row>
    <row r="389" spans="2:15" x14ac:dyDescent="0.25">
      <c r="B389">
        <f t="shared" ca="1" si="41"/>
        <v>0.56860555530513135</v>
      </c>
      <c r="C389">
        <f t="shared" ca="1" si="41"/>
        <v>-1.5122811293352703</v>
      </c>
      <c r="D389">
        <f t="shared" ca="1" si="40"/>
        <v>-0.68196085618478675</v>
      </c>
      <c r="E389" s="26">
        <f t="shared" ca="1" si="42"/>
        <v>3.3843027776525658</v>
      </c>
      <c r="F389" s="26">
        <f t="shared" ca="1" si="43"/>
        <v>1.2908862630104341</v>
      </c>
      <c r="G389" s="27"/>
      <c r="I389" s="26">
        <f t="shared" ca="1" si="44"/>
        <v>28.479652707705004</v>
      </c>
      <c r="J389" s="28">
        <f t="shared" ca="1" si="44"/>
        <v>30547.216654522417</v>
      </c>
      <c r="K389" s="29">
        <f t="shared" ca="1" si="44"/>
        <v>1.0800315066028738</v>
      </c>
      <c r="L389" s="30">
        <f t="shared" ca="1" si="45"/>
        <v>1.9500056281106946</v>
      </c>
      <c r="M389" s="31">
        <f t="shared" ca="1" si="46"/>
        <v>29055.986527654841</v>
      </c>
      <c r="N389" s="26">
        <f t="shared" ca="1" si="46"/>
        <v>1.2506745412809743</v>
      </c>
      <c r="O389" s="32">
        <f t="shared" ca="1" si="47"/>
        <v>2.0781789466683396</v>
      </c>
    </row>
    <row r="390" spans="2:15" x14ac:dyDescent="0.25">
      <c r="B390">
        <f t="shared" ca="1" si="41"/>
        <v>1.1879398076562315</v>
      </c>
      <c r="C390">
        <f t="shared" ca="1" si="41"/>
        <v>-1.970706551816046</v>
      </c>
      <c r="D390">
        <f t="shared" ca="1" si="40"/>
        <v>-0.57580811398611442</v>
      </c>
      <c r="E390" s="26">
        <f t="shared" ca="1" si="42"/>
        <v>3.693969903828116</v>
      </c>
      <c r="F390" s="26">
        <f t="shared" ca="1" si="43"/>
        <v>1.3078707017622215</v>
      </c>
      <c r="G390" s="27"/>
      <c r="I390" s="26">
        <f t="shared" ca="1" si="44"/>
        <v>52.177590156912316</v>
      </c>
      <c r="J390" s="28">
        <f t="shared" ca="1" si="44"/>
        <v>35785.433437984997</v>
      </c>
      <c r="K390" s="29">
        <f t="shared" ca="1" si="44"/>
        <v>1.6859324593942271</v>
      </c>
      <c r="L390" s="30">
        <f t="shared" ca="1" si="45"/>
        <v>3.5531301389088741</v>
      </c>
      <c r="M390" s="31">
        <f t="shared" ca="1" si="46"/>
        <v>22514.68944554757</v>
      </c>
      <c r="N390" s="26">
        <f t="shared" ca="1" si="46"/>
        <v>1.3458626217323013</v>
      </c>
      <c r="O390" s="32">
        <f t="shared" ca="1" si="47"/>
        <v>2.5206248601322416</v>
      </c>
    </row>
    <row r="391" spans="2:15" x14ac:dyDescent="0.25">
      <c r="B391">
        <f t="shared" ca="1" si="41"/>
        <v>-0.32610760230057823</v>
      </c>
      <c r="C391">
        <f t="shared" ca="1" si="41"/>
        <v>-1.489570985231965</v>
      </c>
      <c r="D391">
        <f t="shared" ca="1" si="40"/>
        <v>-1.2920417796372183</v>
      </c>
      <c r="E391" s="26">
        <f t="shared" ca="1" si="42"/>
        <v>2.9369461988497108</v>
      </c>
      <c r="F391" s="26">
        <f t="shared" ca="1" si="43"/>
        <v>1.193273315258045</v>
      </c>
      <c r="G391" s="27"/>
      <c r="I391" s="26">
        <f t="shared" ca="1" si="44"/>
        <v>44.299538124839245</v>
      </c>
      <c r="J391" s="28">
        <f t="shared" ca="1" si="44"/>
        <v>29817.138220672612</v>
      </c>
      <c r="K391" s="29">
        <f t="shared" ca="1" si="44"/>
        <v>1.6222243386129784</v>
      </c>
      <c r="L391" s="30">
        <f t="shared" ca="1" si="45"/>
        <v>2.9431097899932661</v>
      </c>
      <c r="M391" s="31">
        <f t="shared" ca="1" si="46"/>
        <v>26598.470439185727</v>
      </c>
      <c r="N391" s="26">
        <f t="shared" ca="1" si="46"/>
        <v>1.6450449939660232</v>
      </c>
      <c r="O391" s="32">
        <f t="shared" ca="1" si="47"/>
        <v>2.8233449492491411</v>
      </c>
    </row>
    <row r="392" spans="2:15" x14ac:dyDescent="0.25">
      <c r="B392">
        <f t="shared" ca="1" si="41"/>
        <v>-0.6865813001069816</v>
      </c>
      <c r="C392">
        <f t="shared" ca="1" si="41"/>
        <v>1.956449525184764</v>
      </c>
      <c r="D392">
        <f t="shared" ca="1" si="40"/>
        <v>0.91657751574147639</v>
      </c>
      <c r="E392" s="26">
        <f t="shared" ca="1" si="42"/>
        <v>2.7567093499465094</v>
      </c>
      <c r="F392" s="26">
        <f t="shared" ca="1" si="43"/>
        <v>1.5466524025186361</v>
      </c>
      <c r="G392" s="27"/>
      <c r="I392" s="26">
        <f t="shared" ca="1" si="44"/>
        <v>38.781946770376983</v>
      </c>
      <c r="J392" s="28">
        <f t="shared" ca="1" si="44"/>
        <v>35689.280428081736</v>
      </c>
      <c r="K392" s="29">
        <f t="shared" ca="1" si="44"/>
        <v>1.7140539951563956</v>
      </c>
      <c r="L392" s="30">
        <f t="shared" ca="1" si="45"/>
        <v>3.0981537689913186</v>
      </c>
      <c r="M392" s="31">
        <f t="shared" ca="1" si="46"/>
        <v>26972.301037998164</v>
      </c>
      <c r="N392" s="26">
        <f t="shared" ca="1" si="46"/>
        <v>1.3489516860943518</v>
      </c>
      <c r="O392" s="32">
        <f t="shared" ca="1" si="47"/>
        <v>2.3949900292245805</v>
      </c>
    </row>
    <row r="393" spans="2:15" x14ac:dyDescent="0.25">
      <c r="B393">
        <f t="shared" ca="1" si="41"/>
        <v>-0.23627280709482495</v>
      </c>
      <c r="C393">
        <f t="shared" ca="1" si="41"/>
        <v>-0.93208768025762323</v>
      </c>
      <c r="D393">
        <f t="shared" ca="1" si="40"/>
        <v>-0.83103471073501223</v>
      </c>
      <c r="E393" s="26">
        <f t="shared" ca="1" si="42"/>
        <v>2.9818635964525875</v>
      </c>
      <c r="F393" s="26">
        <f t="shared" ca="1" si="43"/>
        <v>1.2670344462823979</v>
      </c>
      <c r="G393" s="27"/>
      <c r="I393" s="26">
        <f t="shared" ca="1" si="44"/>
        <v>51.37497694569474</v>
      </c>
      <c r="J393" s="28">
        <f t="shared" ca="1" si="44"/>
        <v>36236.173726142188</v>
      </c>
      <c r="K393" s="29">
        <f t="shared" ca="1" si="44"/>
        <v>1.8866737005087708</v>
      </c>
      <c r="L393" s="30">
        <f t="shared" ca="1" si="45"/>
        <v>3.7483062902895155</v>
      </c>
      <c r="M393" s="31">
        <f t="shared" ca="1" si="46"/>
        <v>32669.413220154416</v>
      </c>
      <c r="N393" s="26">
        <f t="shared" ca="1" si="46"/>
        <v>1.3247908289020693</v>
      </c>
      <c r="O393" s="32">
        <f t="shared" ca="1" si="47"/>
        <v>3.0031811799168775</v>
      </c>
    </row>
    <row r="394" spans="2:15" x14ac:dyDescent="0.25">
      <c r="B394">
        <f t="shared" ca="1" si="41"/>
        <v>-1.3679781156390249</v>
      </c>
      <c r="C394">
        <f t="shared" ca="1" si="41"/>
        <v>6.6585194482059662E-4</v>
      </c>
      <c r="D394">
        <f t="shared" ca="1" si="40"/>
        <v>-0.9571091675465232</v>
      </c>
      <c r="E394" s="26">
        <f t="shared" ca="1" si="42"/>
        <v>2.4160109421804874</v>
      </c>
      <c r="F394" s="26">
        <f t="shared" ca="1" si="43"/>
        <v>1.2468625331925562</v>
      </c>
      <c r="G394" s="27"/>
      <c r="I394" s="26">
        <f t="shared" ca="1" si="44"/>
        <v>42.422252807761943</v>
      </c>
      <c r="J394" s="28">
        <f t="shared" ca="1" si="44"/>
        <v>33459.808701256632</v>
      </c>
      <c r="K394" s="29">
        <f t="shared" ca="1" si="44"/>
        <v>1.5178576392140499</v>
      </c>
      <c r="L394" s="30">
        <f t="shared" ca="1" si="45"/>
        <v>2.9372981028381115</v>
      </c>
      <c r="M394" s="31">
        <f t="shared" ca="1" si="46"/>
        <v>29606.649472738198</v>
      </c>
      <c r="N394" s="26">
        <f t="shared" ca="1" si="46"/>
        <v>1.2159172463893897</v>
      </c>
      <c r="O394" s="32">
        <f t="shared" ca="1" si="47"/>
        <v>2.4718980151126813</v>
      </c>
    </row>
    <row r="395" spans="2:15" x14ac:dyDescent="0.25">
      <c r="B395">
        <f t="shared" ca="1" si="41"/>
        <v>1.0265618290653786</v>
      </c>
      <c r="C395">
        <f t="shared" ca="1" si="41"/>
        <v>0.25292489480137453</v>
      </c>
      <c r="D395">
        <f t="shared" ca="1" si="40"/>
        <v>0.89921778374783956</v>
      </c>
      <c r="E395" s="26">
        <f t="shared" ca="1" si="42"/>
        <v>3.6132809145326892</v>
      </c>
      <c r="F395" s="26">
        <f t="shared" ca="1" si="43"/>
        <v>1.5438748453996542</v>
      </c>
      <c r="G395" s="27"/>
      <c r="I395" s="26">
        <f t="shared" ca="1" si="44"/>
        <v>24.031644208413201</v>
      </c>
      <c r="J395" s="28">
        <f t="shared" ca="1" si="44"/>
        <v>35614.560997870853</v>
      </c>
      <c r="K395" s="29">
        <f t="shared" ca="1" si="44"/>
        <v>1.6102398407387599</v>
      </c>
      <c r="L395" s="30">
        <f t="shared" ca="1" si="45"/>
        <v>2.4661162992784216</v>
      </c>
      <c r="M395" s="31">
        <f t="shared" ca="1" si="46"/>
        <v>25975.995502034148</v>
      </c>
      <c r="N395" s="26">
        <f t="shared" ca="1" si="46"/>
        <v>1.2594054590413994</v>
      </c>
      <c r="O395" s="32">
        <f t="shared" ca="1" si="47"/>
        <v>1.8836513409056259</v>
      </c>
    </row>
    <row r="396" spans="2:15" x14ac:dyDescent="0.25">
      <c r="B396">
        <f t="shared" ca="1" si="41"/>
        <v>7.75322753407479E-2</v>
      </c>
      <c r="C396">
        <f t="shared" ca="1" si="41"/>
        <v>-0.89389425877807394</v>
      </c>
      <c r="D396">
        <f t="shared" ca="1" si="40"/>
        <v>-0.58409559443637415</v>
      </c>
      <c r="E396" s="26">
        <f t="shared" ca="1" si="42"/>
        <v>3.1387661376703742</v>
      </c>
      <c r="F396" s="26">
        <f t="shared" ca="1" si="43"/>
        <v>1.3065447048901802</v>
      </c>
      <c r="G396" s="27"/>
      <c r="I396" s="26">
        <f t="shared" ca="1" si="44"/>
        <v>46.118913437114358</v>
      </c>
      <c r="J396" s="28">
        <f t="shared" ca="1" si="44"/>
        <v>29172.436951658361</v>
      </c>
      <c r="K396" s="29">
        <f t="shared" ca="1" si="44"/>
        <v>1.7825240474905932</v>
      </c>
      <c r="L396" s="30">
        <f t="shared" ca="1" si="45"/>
        <v>3.1279251420138015</v>
      </c>
      <c r="M396" s="31">
        <f t="shared" ca="1" si="46"/>
        <v>27092.691046740583</v>
      </c>
      <c r="N396" s="26">
        <f t="shared" ca="1" si="46"/>
        <v>1.5182524675032585</v>
      </c>
      <c r="O396" s="32">
        <f t="shared" ca="1" si="47"/>
        <v>2.7677379406663705</v>
      </c>
    </row>
    <row r="397" spans="2:15" x14ac:dyDescent="0.25">
      <c r="B397">
        <f t="shared" ca="1" si="41"/>
        <v>0.10035964512973336</v>
      </c>
      <c r="C397">
        <f t="shared" ca="1" si="41"/>
        <v>0.45165591822295731</v>
      </c>
      <c r="D397">
        <f t="shared" ca="1" si="40"/>
        <v>0.39279859302251852</v>
      </c>
      <c r="E397" s="26">
        <f t="shared" ca="1" si="42"/>
        <v>3.1501798225648669</v>
      </c>
      <c r="F397" s="26">
        <f t="shared" ca="1" si="43"/>
        <v>1.4628477748836028</v>
      </c>
      <c r="G397" s="27"/>
      <c r="I397" s="26">
        <f t="shared" ca="1" si="44"/>
        <v>60.296749022196195</v>
      </c>
      <c r="J397" s="28">
        <f t="shared" ca="1" si="44"/>
        <v>32715.809020461274</v>
      </c>
      <c r="K397" s="29">
        <f t="shared" ca="1" si="44"/>
        <v>1.3772041749422448</v>
      </c>
      <c r="L397" s="30">
        <f t="shared" ca="1" si="45"/>
        <v>3.3498611005071006</v>
      </c>
      <c r="M397" s="31">
        <f t="shared" ca="1" si="46"/>
        <v>29841.828143211609</v>
      </c>
      <c r="N397" s="26">
        <f t="shared" ca="1" si="46"/>
        <v>1.2208154418907353</v>
      </c>
      <c r="O397" s="32">
        <f t="shared" ca="1" si="47"/>
        <v>3.0201806638054767</v>
      </c>
    </row>
    <row r="398" spans="2:15" x14ac:dyDescent="0.25">
      <c r="B398">
        <f t="shared" ca="1" si="41"/>
        <v>0.37261863042300297</v>
      </c>
      <c r="C398">
        <f t="shared" ca="1" si="41"/>
        <v>2.2936959973921145E-2</v>
      </c>
      <c r="D398">
        <f t="shared" ca="1" si="40"/>
        <v>0.27721330709831304</v>
      </c>
      <c r="E398" s="26">
        <f t="shared" ca="1" si="42"/>
        <v>3.2863093152115015</v>
      </c>
      <c r="F398" s="26">
        <f t="shared" ca="1" si="43"/>
        <v>1.44435412913573</v>
      </c>
      <c r="G398" s="27"/>
      <c r="I398" s="26">
        <f t="shared" ca="1" si="44"/>
        <v>36.602714024202392</v>
      </c>
      <c r="J398" s="28">
        <f t="shared" ca="1" si="44"/>
        <v>30458.937669185703</v>
      </c>
      <c r="K398" s="29">
        <f t="shared" ca="1" si="44"/>
        <v>1.2723550093134093</v>
      </c>
      <c r="L398" s="30">
        <f t="shared" ca="1" si="45"/>
        <v>2.3872347942996193</v>
      </c>
      <c r="M398" s="31">
        <f t="shared" ca="1" si="46"/>
        <v>28530.017936463271</v>
      </c>
      <c r="N398" s="26">
        <f t="shared" ca="1" si="46"/>
        <v>1.410362115626336</v>
      </c>
      <c r="O398" s="32">
        <f t="shared" ca="1" si="47"/>
        <v>2.4546382032600658</v>
      </c>
    </row>
    <row r="399" spans="2:15" x14ac:dyDescent="0.25">
      <c r="B399">
        <f t="shared" ca="1" si="41"/>
        <v>2.6005496855054702</v>
      </c>
      <c r="C399">
        <f t="shared" ca="1" si="41"/>
        <v>-0.41565803602743112</v>
      </c>
      <c r="D399">
        <f t="shared" ca="1" si="40"/>
        <v>1.5235455683499706</v>
      </c>
      <c r="E399" s="26">
        <f t="shared" ca="1" si="42"/>
        <v>4.4002748427527347</v>
      </c>
      <c r="F399" s="26">
        <f t="shared" ca="1" si="43"/>
        <v>1.6437672909359953</v>
      </c>
      <c r="G399" s="27"/>
      <c r="I399" s="26">
        <f t="shared" ca="1" si="44"/>
        <v>50.846007371783145</v>
      </c>
      <c r="J399" s="28">
        <f t="shared" ca="1" si="44"/>
        <v>39090.99284969482</v>
      </c>
      <c r="K399" s="29">
        <f t="shared" ca="1" si="44"/>
        <v>1.7698291038533873</v>
      </c>
      <c r="L399" s="30">
        <f t="shared" ca="1" si="45"/>
        <v>3.7574500144592924</v>
      </c>
      <c r="M399" s="31">
        <f t="shared" ca="1" si="46"/>
        <v>29208.490326780138</v>
      </c>
      <c r="N399" s="26">
        <f t="shared" ca="1" si="46"/>
        <v>1.1988576647253801</v>
      </c>
      <c r="O399" s="32">
        <f t="shared" ca="1" si="47"/>
        <v>2.6839927791994995</v>
      </c>
    </row>
    <row r="400" spans="2:15" x14ac:dyDescent="0.25">
      <c r="B400">
        <f t="shared" ca="1" si="41"/>
        <v>-0.38357567603186554</v>
      </c>
      <c r="C400">
        <f t="shared" ca="1" si="41"/>
        <v>-8.6087056431824349E-2</v>
      </c>
      <c r="D400">
        <f t="shared" ca="1" si="40"/>
        <v>-0.32998142843548617</v>
      </c>
      <c r="E400" s="26">
        <f t="shared" ca="1" si="42"/>
        <v>2.9082121619840673</v>
      </c>
      <c r="F400" s="26">
        <f t="shared" ca="1" si="43"/>
        <v>1.3472029714503222</v>
      </c>
      <c r="G400" s="27"/>
      <c r="I400" s="26">
        <f t="shared" ca="1" si="44"/>
        <v>57.213070682644862</v>
      </c>
      <c r="J400" s="28">
        <f t="shared" ca="1" si="44"/>
        <v>32343.936932771616</v>
      </c>
      <c r="K400" s="29">
        <f t="shared" ca="1" si="44"/>
        <v>1.4402799475059598</v>
      </c>
      <c r="L400" s="30">
        <f t="shared" ca="1" si="45"/>
        <v>3.2907758973956298</v>
      </c>
      <c r="M400" s="31">
        <f t="shared" ca="1" si="46"/>
        <v>28005.273669209426</v>
      </c>
      <c r="N400" s="26">
        <f t="shared" ca="1" si="46"/>
        <v>1.3286111831778826</v>
      </c>
      <c r="O400" s="32">
        <f t="shared" ca="1" si="47"/>
        <v>2.9308788851011744</v>
      </c>
    </row>
    <row r="401" spans="2:15" x14ac:dyDescent="0.25">
      <c r="B401">
        <f t="shared" ca="1" si="41"/>
        <v>1.2423347122353214</v>
      </c>
      <c r="C401">
        <f t="shared" ca="1" si="41"/>
        <v>-0.14639233107920932</v>
      </c>
      <c r="D401">
        <f t="shared" ca="1" si="40"/>
        <v>0.76508926307575276</v>
      </c>
      <c r="E401" s="26">
        <f t="shared" ca="1" si="42"/>
        <v>3.721167356117661</v>
      </c>
      <c r="F401" s="26">
        <f t="shared" ca="1" si="43"/>
        <v>1.5224142820921203</v>
      </c>
      <c r="G401" s="27"/>
      <c r="I401" s="26">
        <f t="shared" ca="1" si="44"/>
        <v>43.49717318198104</v>
      </c>
      <c r="J401" s="28">
        <f t="shared" ca="1" si="44"/>
        <v>32792.413050625968</v>
      </c>
      <c r="K401" s="29">
        <f t="shared" ca="1" si="44"/>
        <v>1.8831003442458001</v>
      </c>
      <c r="L401" s="30">
        <f t="shared" ca="1" si="45"/>
        <v>3.3094776137639332</v>
      </c>
      <c r="M401" s="31">
        <f t="shared" ca="1" si="46"/>
        <v>29863.66016755829</v>
      </c>
      <c r="N401" s="26">
        <f t="shared" ca="1" si="46"/>
        <v>1.5046107431023745</v>
      </c>
      <c r="O401" s="32">
        <f t="shared" ca="1" si="47"/>
        <v>2.8035955412584865</v>
      </c>
    </row>
    <row r="402" spans="2:15" x14ac:dyDescent="0.25">
      <c r="B402">
        <f t="shared" ca="1" si="41"/>
        <v>1.0111414411931585</v>
      </c>
      <c r="C402">
        <f t="shared" ca="1" si="41"/>
        <v>1.2338240454800655</v>
      </c>
      <c r="D402">
        <f t="shared" ca="1" si="40"/>
        <v>1.5889256202563196</v>
      </c>
      <c r="E402" s="26">
        <f t="shared" ca="1" si="42"/>
        <v>3.6055707205965795</v>
      </c>
      <c r="F402" s="26">
        <f t="shared" ca="1" si="43"/>
        <v>1.654228099241011</v>
      </c>
      <c r="G402" s="27"/>
      <c r="I402" s="26">
        <f t="shared" ca="1" si="44"/>
        <v>44.18905902747855</v>
      </c>
      <c r="J402" s="28">
        <f t="shared" ca="1" si="44"/>
        <v>41532.097847073484</v>
      </c>
      <c r="K402" s="29">
        <f t="shared" ca="1" si="44"/>
        <v>1.4676379364403243</v>
      </c>
      <c r="L402" s="30">
        <f t="shared" ca="1" si="45"/>
        <v>3.3029022597396693</v>
      </c>
      <c r="M402" s="31">
        <f t="shared" ca="1" si="46"/>
        <v>29009.503418808286</v>
      </c>
      <c r="N402" s="26">
        <f t="shared" ca="1" si="46"/>
        <v>1.4108253493828029</v>
      </c>
      <c r="O402" s="32">
        <f t="shared" ca="1" si="47"/>
        <v>2.6927280083143632</v>
      </c>
    </row>
    <row r="403" spans="2:15" x14ac:dyDescent="0.25">
      <c r="B403">
        <f t="shared" ca="1" si="41"/>
        <v>2.3224052645140669</v>
      </c>
      <c r="C403">
        <f t="shared" ca="1" si="41"/>
        <v>-1.9016889193714868</v>
      </c>
      <c r="D403">
        <f t="shared" ca="1" si="40"/>
        <v>0.26760615405540022</v>
      </c>
      <c r="E403" s="26">
        <f t="shared" ca="1" si="42"/>
        <v>4.2612026322570333</v>
      </c>
      <c r="F403" s="26">
        <f t="shared" ca="1" si="43"/>
        <v>1.4428169846488639</v>
      </c>
      <c r="G403" s="27"/>
      <c r="I403" s="26">
        <f t="shared" ca="1" si="44"/>
        <v>55.543892785032128</v>
      </c>
      <c r="J403" s="28">
        <f t="shared" ca="1" si="44"/>
        <v>33631.280074948743</v>
      </c>
      <c r="K403" s="29">
        <f t="shared" ca="1" si="44"/>
        <v>1.8906403145928701</v>
      </c>
      <c r="L403" s="30">
        <f t="shared" ca="1" si="45"/>
        <v>3.7586525292992103</v>
      </c>
      <c r="M403" s="31">
        <f t="shared" ca="1" si="46"/>
        <v>34738.01698883991</v>
      </c>
      <c r="N403" s="26">
        <f t="shared" ca="1" si="46"/>
        <v>1.4299529609043229</v>
      </c>
      <c r="O403" s="32">
        <f t="shared" ca="1" si="47"/>
        <v>3.3594376520970712</v>
      </c>
    </row>
    <row r="404" spans="2:15" x14ac:dyDescent="0.25">
      <c r="B404">
        <f t="shared" ca="1" si="41"/>
        <v>5.7453594949954209E-2</v>
      </c>
      <c r="C404">
        <f t="shared" ca="1" si="41"/>
        <v>-0.52497476351938765</v>
      </c>
      <c r="D404">
        <f t="shared" ca="1" si="40"/>
        <v>-0.33468945358152352</v>
      </c>
      <c r="E404" s="26">
        <f t="shared" ca="1" si="42"/>
        <v>3.1287267974749771</v>
      </c>
      <c r="F404" s="26">
        <f t="shared" ca="1" si="43"/>
        <v>1.346449687426956</v>
      </c>
      <c r="G404" s="27"/>
      <c r="I404" s="26">
        <f t="shared" ca="1" si="44"/>
        <v>52.900884392997781</v>
      </c>
      <c r="J404" s="28">
        <f t="shared" ca="1" si="44"/>
        <v>32476.727875508474</v>
      </c>
      <c r="K404" s="29">
        <f t="shared" ca="1" si="44"/>
        <v>1.9255839008544426</v>
      </c>
      <c r="L404" s="30">
        <f t="shared" ca="1" si="45"/>
        <v>3.643631527659565</v>
      </c>
      <c r="M404" s="31">
        <f t="shared" ca="1" si="46"/>
        <v>28742.836766519751</v>
      </c>
      <c r="N404" s="26">
        <f t="shared" ca="1" si="46"/>
        <v>1.6069002194745432</v>
      </c>
      <c r="O404" s="32">
        <f t="shared" ca="1" si="47"/>
        <v>3.1274217043870109</v>
      </c>
    </row>
    <row r="405" spans="2:15" x14ac:dyDescent="0.25">
      <c r="B405">
        <f t="shared" ca="1" si="41"/>
        <v>1.1549253622139668</v>
      </c>
      <c r="C405">
        <f t="shared" ca="1" si="41"/>
        <v>-0.19687753122382412</v>
      </c>
      <c r="D405">
        <f t="shared" ca="1" si="40"/>
        <v>0.66784907370746172</v>
      </c>
      <c r="E405" s="26">
        <f t="shared" ca="1" si="42"/>
        <v>3.6774626811069835</v>
      </c>
      <c r="F405" s="26">
        <f t="shared" ca="1" si="43"/>
        <v>1.5068558517931938</v>
      </c>
      <c r="G405" s="27"/>
      <c r="I405" s="26">
        <f t="shared" ca="1" si="44"/>
        <v>43.130017876408964</v>
      </c>
      <c r="J405" s="28">
        <f t="shared" ca="1" si="44"/>
        <v>32597.307334121615</v>
      </c>
      <c r="K405" s="29">
        <f t="shared" ca="1" si="44"/>
        <v>1.7945605625814234</v>
      </c>
      <c r="L405" s="30">
        <f t="shared" ca="1" si="45"/>
        <v>3.200483010624886</v>
      </c>
      <c r="M405" s="31">
        <f t="shared" ca="1" si="46"/>
        <v>28472.262583027023</v>
      </c>
      <c r="N405" s="26">
        <f t="shared" ca="1" si="46"/>
        <v>1.5764372840107388</v>
      </c>
      <c r="O405" s="32">
        <f t="shared" ca="1" si="47"/>
        <v>2.8044464781985043</v>
      </c>
    </row>
    <row r="406" spans="2:15" x14ac:dyDescent="0.25">
      <c r="B406">
        <f t="shared" ca="1" si="41"/>
        <v>-0.80487206729684646</v>
      </c>
      <c r="C406">
        <f t="shared" ca="1" si="41"/>
        <v>0.38839719076519014</v>
      </c>
      <c r="D406">
        <f t="shared" ca="1" si="40"/>
        <v>-0.28603937313812161</v>
      </c>
      <c r="E406" s="26">
        <f t="shared" ca="1" si="42"/>
        <v>2.6975639663515767</v>
      </c>
      <c r="F406" s="26">
        <f t="shared" ca="1" si="43"/>
        <v>1.3542337002979004</v>
      </c>
      <c r="G406" s="27"/>
      <c r="I406" s="26">
        <f t="shared" ca="1" si="44"/>
        <v>53.33215227235732</v>
      </c>
      <c r="J406" s="28">
        <f t="shared" ca="1" si="44"/>
        <v>29305.322616028956</v>
      </c>
      <c r="K406" s="29">
        <f t="shared" ca="1" si="44"/>
        <v>1.2651273622221741</v>
      </c>
      <c r="L406" s="30">
        <f t="shared" ca="1" si="45"/>
        <v>2.8280432903707871</v>
      </c>
      <c r="M406" s="31">
        <f t="shared" ca="1" si="46"/>
        <v>27307.52513780108</v>
      </c>
      <c r="N406" s="26">
        <f t="shared" ca="1" si="46"/>
        <v>1.3556191687929131</v>
      </c>
      <c r="O406" s="32">
        <f t="shared" ca="1" si="47"/>
        <v>2.8119882576233453</v>
      </c>
    </row>
    <row r="407" spans="2:15" x14ac:dyDescent="0.25">
      <c r="B407">
        <f t="shared" ca="1" si="41"/>
        <v>0.84531334304718342</v>
      </c>
      <c r="C407">
        <f t="shared" ca="1" si="41"/>
        <v>-0.41121093547253068</v>
      </c>
      <c r="D407">
        <f t="shared" ca="1" si="40"/>
        <v>0.29805599366190538</v>
      </c>
      <c r="E407" s="26">
        <f t="shared" ca="1" si="42"/>
        <v>3.5226566715235919</v>
      </c>
      <c r="F407" s="26">
        <f t="shared" ca="1" si="43"/>
        <v>1.4476889589859048</v>
      </c>
      <c r="G407" s="27"/>
      <c r="I407" s="26">
        <f t="shared" ca="1" si="44"/>
        <v>45.983473604397759</v>
      </c>
      <c r="J407" s="28">
        <f t="shared" ca="1" si="44"/>
        <v>33854.231177625094</v>
      </c>
      <c r="K407" s="29">
        <f t="shared" ca="1" si="44"/>
        <v>1.8274371462200285</v>
      </c>
      <c r="L407" s="30">
        <f t="shared" ca="1" si="45"/>
        <v>3.3841722919735315</v>
      </c>
      <c r="M407" s="31">
        <f t="shared" ca="1" si="46"/>
        <v>27454.458772072085</v>
      </c>
      <c r="N407" s="26">
        <f t="shared" ca="1" si="46"/>
        <v>1.4467726886900043</v>
      </c>
      <c r="O407" s="32">
        <f t="shared" ca="1" si="47"/>
        <v>2.7092240689586076</v>
      </c>
    </row>
    <row r="408" spans="2:15" x14ac:dyDescent="0.25">
      <c r="B408">
        <f t="shared" ca="1" si="41"/>
        <v>-0.72970918461650114</v>
      </c>
      <c r="C408">
        <f t="shared" ca="1" si="41"/>
        <v>-2.8782020809608597E-2</v>
      </c>
      <c r="D408">
        <f t="shared" ca="1" si="40"/>
        <v>-0.53135090339561586</v>
      </c>
      <c r="E408" s="26">
        <f t="shared" ca="1" si="42"/>
        <v>2.7351454076917494</v>
      </c>
      <c r="F408" s="26">
        <f t="shared" ca="1" si="43"/>
        <v>1.3149838554567013</v>
      </c>
      <c r="G408" s="27"/>
      <c r="I408" s="26">
        <f t="shared" ca="1" si="44"/>
        <v>61.364850702690639</v>
      </c>
      <c r="J408" s="28">
        <f t="shared" ca="1" si="44"/>
        <v>29938.184194181144</v>
      </c>
      <c r="K408" s="29">
        <f t="shared" ca="1" si="44"/>
        <v>1.1617304031830888</v>
      </c>
      <c r="L408" s="30">
        <f t="shared" ca="1" si="45"/>
        <v>2.9988826065686673</v>
      </c>
      <c r="M408" s="31">
        <f t="shared" ca="1" si="46"/>
        <v>27546.532369710931</v>
      </c>
      <c r="N408" s="26">
        <f t="shared" ca="1" si="46"/>
        <v>1.3862771341254998</v>
      </c>
      <c r="O408" s="32">
        <f t="shared" ca="1" si="47"/>
        <v>3.0766659803696461</v>
      </c>
    </row>
    <row r="409" spans="2:15" x14ac:dyDescent="0.25">
      <c r="B409">
        <f t="shared" ca="1" si="41"/>
        <v>-0.11418136771765192</v>
      </c>
      <c r="C409">
        <f t="shared" ca="1" si="41"/>
        <v>-0.11925935229131451</v>
      </c>
      <c r="D409">
        <f t="shared" ca="1" si="40"/>
        <v>-0.16509517028463638</v>
      </c>
      <c r="E409" s="26">
        <f t="shared" ca="1" si="42"/>
        <v>3.042909316141174</v>
      </c>
      <c r="F409" s="26">
        <f t="shared" ca="1" si="43"/>
        <v>1.3735847727544581</v>
      </c>
      <c r="G409" s="27"/>
      <c r="I409" s="26">
        <f t="shared" ca="1" si="44"/>
        <v>43.996178995591912</v>
      </c>
      <c r="J409" s="28">
        <f t="shared" ca="1" si="44"/>
        <v>40043.641185496956</v>
      </c>
      <c r="K409" s="29">
        <f t="shared" ca="1" si="44"/>
        <v>1.0867887859154242</v>
      </c>
      <c r="L409" s="30">
        <f t="shared" ca="1" si="45"/>
        <v>2.8485559911478049</v>
      </c>
      <c r="M409" s="31">
        <f t="shared" ca="1" si="46"/>
        <v>25665.9660627044</v>
      </c>
      <c r="N409" s="26">
        <f t="shared" ca="1" si="46"/>
        <v>1.4986490530443515</v>
      </c>
      <c r="O409" s="32">
        <f t="shared" ca="1" si="47"/>
        <v>2.6278534900338819</v>
      </c>
    </row>
    <row r="410" spans="2:15" x14ac:dyDescent="0.25">
      <c r="B410">
        <f t="shared" ca="1" si="41"/>
        <v>2.2810420285540438</v>
      </c>
      <c r="C410">
        <f t="shared" ca="1" si="41"/>
        <v>-0.33788223895482306</v>
      </c>
      <c r="D410">
        <f t="shared" ref="D410:D473" ca="1" si="48">B410*C$6+(1-C$6^2)^0.5*C410</f>
        <v>1.3554332373106623</v>
      </c>
      <c r="E410" s="26">
        <f t="shared" ca="1" si="42"/>
        <v>4.2405210142770215</v>
      </c>
      <c r="F410" s="26">
        <f t="shared" ca="1" si="43"/>
        <v>1.616869317969706</v>
      </c>
      <c r="G410" s="27"/>
      <c r="I410" s="26">
        <f t="shared" ca="1" si="44"/>
        <v>45.956527767590124</v>
      </c>
      <c r="J410" s="28">
        <f t="shared" ca="1" si="44"/>
        <v>31822.915310617471</v>
      </c>
      <c r="K410" s="29">
        <f t="shared" ca="1" si="44"/>
        <v>1.5200278897785326</v>
      </c>
      <c r="L410" s="30">
        <f t="shared" ca="1" si="45"/>
        <v>2.9824985808965936</v>
      </c>
      <c r="M410" s="31">
        <f t="shared" ca="1" si="46"/>
        <v>31399.993685262449</v>
      </c>
      <c r="N410" s="26">
        <f t="shared" ca="1" si="46"/>
        <v>1.2313237175639524</v>
      </c>
      <c r="O410" s="32">
        <f t="shared" ca="1" si="47"/>
        <v>2.6743583992628706</v>
      </c>
    </row>
    <row r="411" spans="2:15" x14ac:dyDescent="0.25">
      <c r="B411">
        <f t="shared" ref="B411:C474" ca="1" si="49">NORMINV(RAND(),0,1)</f>
        <v>1.8367155120452734</v>
      </c>
      <c r="C411">
        <f t="shared" ca="1" si="49"/>
        <v>-0.96524293994599153</v>
      </c>
      <c r="D411">
        <f t="shared" ca="1" si="48"/>
        <v>0.59637952125363314</v>
      </c>
      <c r="E411" s="26">
        <f t="shared" ref="E411:E474" ca="1" si="50">E$24+E$25*B411</f>
        <v>4.0183577560226365</v>
      </c>
      <c r="F411" s="26">
        <f t="shared" ref="F411:F474" ca="1" si="51">F$24+F$25*D411</f>
        <v>1.4954207234005812</v>
      </c>
      <c r="G411" s="27"/>
      <c r="I411" s="26">
        <f t="shared" ref="I411:K474" ca="1" si="52">NORMINV(RAND(),I$24,I$25)</f>
        <v>26.935670962566284</v>
      </c>
      <c r="J411" s="28">
        <f t="shared" ca="1" si="52"/>
        <v>28497.84838973602</v>
      </c>
      <c r="K411" s="29">
        <f t="shared" ca="1" si="52"/>
        <v>1.5219014904490262</v>
      </c>
      <c r="L411" s="30">
        <f t="shared" ref="L411:L474" ca="1" si="53">I411*J411/1000000+K411</f>
        <v>2.2895101578160553</v>
      </c>
      <c r="M411" s="31">
        <f t="shared" ref="M411:N474" ca="1" si="54">NORMINV(RAND(),M$24,M$25)</f>
        <v>28376.408388448359</v>
      </c>
      <c r="N411" s="26">
        <f t="shared" ca="1" si="54"/>
        <v>1.1439546448581934</v>
      </c>
      <c r="O411" s="32">
        <f t="shared" ref="O411:O474" ca="1" si="55">I411*M411/1000000+N411</f>
        <v>1.9082922443088441</v>
      </c>
    </row>
    <row r="412" spans="2:15" x14ac:dyDescent="0.25">
      <c r="B412">
        <f t="shared" ca="1" si="49"/>
        <v>0.95200858592745774</v>
      </c>
      <c r="C412">
        <f t="shared" ca="1" si="49"/>
        <v>0.41145463957445683</v>
      </c>
      <c r="D412">
        <f t="shared" ca="1" si="48"/>
        <v>0.96024339616050813</v>
      </c>
      <c r="E412" s="26">
        <f t="shared" ca="1" si="50"/>
        <v>3.576004292963729</v>
      </c>
      <c r="F412" s="26">
        <f t="shared" ca="1" si="51"/>
        <v>1.5536389433856812</v>
      </c>
      <c r="G412" s="27"/>
      <c r="I412" s="26">
        <f t="shared" ca="1" si="52"/>
        <v>60.323624767950633</v>
      </c>
      <c r="J412" s="28">
        <f t="shared" ca="1" si="52"/>
        <v>30399.63706835136</v>
      </c>
      <c r="K412" s="29">
        <f t="shared" ca="1" si="52"/>
        <v>1.6288944808535502</v>
      </c>
      <c r="L412" s="30">
        <f t="shared" ca="1" si="53"/>
        <v>3.4627107804466606</v>
      </c>
      <c r="M412" s="31">
        <f t="shared" ca="1" si="54"/>
        <v>32924.474151915128</v>
      </c>
      <c r="N412" s="26">
        <f t="shared" ca="1" si="54"/>
        <v>1.401813563331078</v>
      </c>
      <c r="O412" s="32">
        <f t="shared" ca="1" si="55"/>
        <v>3.387937187753296</v>
      </c>
    </row>
    <row r="413" spans="2:15" x14ac:dyDescent="0.25">
      <c r="B413">
        <f t="shared" ca="1" si="49"/>
        <v>-0.90028159334876823</v>
      </c>
      <c r="C413">
        <f t="shared" ca="1" si="49"/>
        <v>0.71257292658652516</v>
      </c>
      <c r="D413">
        <f t="shared" ca="1" si="48"/>
        <v>-0.12131825981063893</v>
      </c>
      <c r="E413" s="26">
        <f t="shared" ca="1" si="50"/>
        <v>2.6498592033256161</v>
      </c>
      <c r="F413" s="26">
        <f t="shared" ca="1" si="51"/>
        <v>1.3805890784302977</v>
      </c>
      <c r="G413" s="27"/>
      <c r="I413" s="26">
        <f t="shared" ca="1" si="52"/>
        <v>39.847684780899378</v>
      </c>
      <c r="J413" s="28">
        <f t="shared" ca="1" si="52"/>
        <v>31320.662368930625</v>
      </c>
      <c r="K413" s="29">
        <f t="shared" ca="1" si="52"/>
        <v>2.1191980526762118</v>
      </c>
      <c r="L413" s="30">
        <f t="shared" ca="1" si="53"/>
        <v>3.3672539338823366</v>
      </c>
      <c r="M413" s="31">
        <f t="shared" ca="1" si="54"/>
        <v>29068.533805297902</v>
      </c>
      <c r="N413" s="26">
        <f t="shared" ca="1" si="54"/>
        <v>1.4224449225486511</v>
      </c>
      <c r="O413" s="32">
        <f t="shared" ca="1" si="55"/>
        <v>2.5807586946650796</v>
      </c>
    </row>
    <row r="414" spans="2:15" x14ac:dyDescent="0.25">
      <c r="B414">
        <f t="shared" ca="1" si="49"/>
        <v>0.25933018129363861</v>
      </c>
      <c r="C414">
        <f t="shared" ca="1" si="49"/>
        <v>0.95962643221055721</v>
      </c>
      <c r="D414">
        <f t="shared" ca="1" si="48"/>
        <v>0.8668414752825091</v>
      </c>
      <c r="E414" s="26">
        <f t="shared" ca="1" si="50"/>
        <v>3.2296650906468196</v>
      </c>
      <c r="F414" s="26">
        <f t="shared" ca="1" si="51"/>
        <v>1.5386946360452014</v>
      </c>
      <c r="G414" s="27"/>
      <c r="I414" s="26">
        <f t="shared" ca="1" si="52"/>
        <v>30.950611734993217</v>
      </c>
      <c r="J414" s="28">
        <f t="shared" ca="1" si="52"/>
        <v>33416.539409068049</v>
      </c>
      <c r="K414" s="29">
        <f t="shared" ca="1" si="52"/>
        <v>1.2286962607533618</v>
      </c>
      <c r="L414" s="30">
        <f t="shared" ca="1" si="53"/>
        <v>2.2629585975305266</v>
      </c>
      <c r="M414" s="31">
        <f t="shared" ca="1" si="54"/>
        <v>26036.084809587832</v>
      </c>
      <c r="N414" s="26">
        <f t="shared" ca="1" si="54"/>
        <v>1.2303285965652033</v>
      </c>
      <c r="O414" s="32">
        <f t="shared" ca="1" si="55"/>
        <v>2.036161348606111</v>
      </c>
    </row>
    <row r="415" spans="2:15" x14ac:dyDescent="0.25">
      <c r="B415">
        <f t="shared" ca="1" si="49"/>
        <v>2.2738183946929936E-2</v>
      </c>
      <c r="C415">
        <f t="shared" ca="1" si="49"/>
        <v>-1.0088030544983573</v>
      </c>
      <c r="D415">
        <f t="shared" ca="1" si="48"/>
        <v>-0.70451275245669209</v>
      </c>
      <c r="E415" s="26">
        <f t="shared" ca="1" si="50"/>
        <v>3.1113690919734651</v>
      </c>
      <c r="F415" s="26">
        <f t="shared" ca="1" si="51"/>
        <v>1.2872779596069293</v>
      </c>
      <c r="G415" s="27"/>
      <c r="I415" s="26">
        <f t="shared" ca="1" si="52"/>
        <v>64.242367563601462</v>
      </c>
      <c r="J415" s="28">
        <f t="shared" ca="1" si="52"/>
        <v>34409.167958716498</v>
      </c>
      <c r="K415" s="29">
        <f t="shared" ca="1" si="52"/>
        <v>1.9448389106626549</v>
      </c>
      <c r="L415" s="30">
        <f t="shared" ca="1" si="53"/>
        <v>4.1553653262242181</v>
      </c>
      <c r="M415" s="31">
        <f t="shared" ca="1" si="54"/>
        <v>29546.990304485891</v>
      </c>
      <c r="N415" s="26">
        <f t="shared" ca="1" si="54"/>
        <v>1.1091907091325437</v>
      </c>
      <c r="O415" s="32">
        <f t="shared" ca="1" si="55"/>
        <v>3.0073593206714948</v>
      </c>
    </row>
    <row r="416" spans="2:15" x14ac:dyDescent="0.25">
      <c r="B416">
        <f t="shared" ca="1" si="49"/>
        <v>0.60659541642955139</v>
      </c>
      <c r="C416">
        <f t="shared" ca="1" si="49"/>
        <v>-0.60896973175241409</v>
      </c>
      <c r="D416">
        <f t="shared" ca="1" si="48"/>
        <v>-1.0274583945194427E-2</v>
      </c>
      <c r="E416" s="26">
        <f t="shared" ca="1" si="50"/>
        <v>3.403297708214776</v>
      </c>
      <c r="F416" s="26">
        <f t="shared" ca="1" si="51"/>
        <v>1.3983560665687689</v>
      </c>
      <c r="G416" s="27"/>
      <c r="I416" s="26">
        <f t="shared" ca="1" si="52"/>
        <v>38.25113605168977</v>
      </c>
      <c r="J416" s="28">
        <f t="shared" ca="1" si="52"/>
        <v>34605.114870149679</v>
      </c>
      <c r="K416" s="29">
        <f t="shared" ca="1" si="52"/>
        <v>1.7192122678034316</v>
      </c>
      <c r="L416" s="30">
        <f t="shared" ca="1" si="53"/>
        <v>3.0428972247858797</v>
      </c>
      <c r="M416" s="31">
        <f t="shared" ca="1" si="54"/>
        <v>27516.746986723974</v>
      </c>
      <c r="N416" s="26">
        <f t="shared" ca="1" si="54"/>
        <v>1.4661181781460397</v>
      </c>
      <c r="O416" s="32">
        <f t="shared" ca="1" si="55"/>
        <v>2.5186650108351429</v>
      </c>
    </row>
    <row r="417" spans="2:15" x14ac:dyDescent="0.25">
      <c r="B417">
        <f t="shared" ca="1" si="49"/>
        <v>0.27657854831629047</v>
      </c>
      <c r="C417">
        <f t="shared" ca="1" si="49"/>
        <v>-0.6258529810754051</v>
      </c>
      <c r="D417">
        <f t="shared" ca="1" si="48"/>
        <v>-0.25334344329261549</v>
      </c>
      <c r="E417" s="26">
        <f t="shared" ca="1" si="50"/>
        <v>3.2382892741581455</v>
      </c>
      <c r="F417" s="26">
        <f t="shared" ca="1" si="51"/>
        <v>1.3594650490731814</v>
      </c>
      <c r="G417" s="27"/>
      <c r="I417" s="26">
        <f t="shared" ca="1" si="52"/>
        <v>57.728002913651245</v>
      </c>
      <c r="J417" s="28">
        <f t="shared" ca="1" si="52"/>
        <v>38687.824978531629</v>
      </c>
      <c r="K417" s="29">
        <f t="shared" ca="1" si="52"/>
        <v>2.025109568302307</v>
      </c>
      <c r="L417" s="30">
        <f t="shared" ca="1" si="53"/>
        <v>4.2584804413858102</v>
      </c>
      <c r="M417" s="31">
        <f t="shared" ca="1" si="54"/>
        <v>25080.662809791025</v>
      </c>
      <c r="N417" s="26">
        <f t="shared" ca="1" si="54"/>
        <v>1.3592340741878783</v>
      </c>
      <c r="O417" s="32">
        <f t="shared" ca="1" si="55"/>
        <v>2.8070906499477992</v>
      </c>
    </row>
    <row r="418" spans="2:15" x14ac:dyDescent="0.25">
      <c r="B418">
        <f t="shared" ca="1" si="49"/>
        <v>1.2774983247662348</v>
      </c>
      <c r="C418">
        <f t="shared" ca="1" si="49"/>
        <v>0.27282701919556379</v>
      </c>
      <c r="D418">
        <f t="shared" ca="1" si="48"/>
        <v>1.0890862904321448</v>
      </c>
      <c r="E418" s="26">
        <f t="shared" ca="1" si="50"/>
        <v>3.7387491623831175</v>
      </c>
      <c r="F418" s="26">
        <f t="shared" ca="1" si="51"/>
        <v>1.5742538064691431</v>
      </c>
      <c r="G418" s="27"/>
      <c r="I418" s="26">
        <f t="shared" ca="1" si="52"/>
        <v>45.575265066908763</v>
      </c>
      <c r="J418" s="28">
        <f t="shared" ca="1" si="52"/>
        <v>33524.912495368953</v>
      </c>
      <c r="K418" s="29">
        <f t="shared" ca="1" si="52"/>
        <v>1.4880005918442796</v>
      </c>
      <c r="L418" s="30">
        <f t="shared" ca="1" si="53"/>
        <v>3.0159073651656412</v>
      </c>
      <c r="M418" s="31">
        <f t="shared" ca="1" si="54"/>
        <v>30089.694836607621</v>
      </c>
      <c r="N418" s="26">
        <f t="shared" ca="1" si="54"/>
        <v>1.4512984991434155</v>
      </c>
      <c r="O418" s="32">
        <f t="shared" ca="1" si="55"/>
        <v>2.8226443171042037</v>
      </c>
    </row>
    <row r="419" spans="2:15" x14ac:dyDescent="0.25">
      <c r="B419">
        <f t="shared" ca="1" si="49"/>
        <v>0.58705555705934309</v>
      </c>
      <c r="C419">
        <f t="shared" ca="1" si="49"/>
        <v>8.5181447573300831E-2</v>
      </c>
      <c r="D419">
        <f t="shared" ca="1" si="48"/>
        <v>0.47177061106998042</v>
      </c>
      <c r="E419" s="26">
        <f t="shared" ca="1" si="50"/>
        <v>3.3935277785296716</v>
      </c>
      <c r="F419" s="26">
        <f t="shared" ca="1" si="51"/>
        <v>1.4754832977711967</v>
      </c>
      <c r="G419" s="27"/>
      <c r="I419" s="26">
        <f t="shared" ca="1" si="52"/>
        <v>50.690564232858868</v>
      </c>
      <c r="J419" s="28">
        <f t="shared" ca="1" si="52"/>
        <v>32146.426039553167</v>
      </c>
      <c r="K419" s="29">
        <f t="shared" ca="1" si="52"/>
        <v>1.4446090115654762</v>
      </c>
      <c r="L419" s="30">
        <f t="shared" ca="1" si="53"/>
        <v>3.074129485580293</v>
      </c>
      <c r="M419" s="31">
        <f t="shared" ca="1" si="54"/>
        <v>27941.959394063986</v>
      </c>
      <c r="N419" s="26">
        <f t="shared" ca="1" si="54"/>
        <v>1.5260070039223244</v>
      </c>
      <c r="O419" s="32">
        <f t="shared" ca="1" si="55"/>
        <v>2.942400691379059</v>
      </c>
    </row>
    <row r="420" spans="2:15" x14ac:dyDescent="0.25">
      <c r="B420">
        <f t="shared" ca="1" si="49"/>
        <v>-1.4226408684481426</v>
      </c>
      <c r="C420">
        <f t="shared" ca="1" si="49"/>
        <v>0.76280874265602083</v>
      </c>
      <c r="D420">
        <f t="shared" ca="1" si="48"/>
        <v>-0.45109420387922639</v>
      </c>
      <c r="E420" s="26">
        <f t="shared" ca="1" si="50"/>
        <v>2.388679565775929</v>
      </c>
      <c r="F420" s="26">
        <f t="shared" ca="1" si="51"/>
        <v>1.3278249273793237</v>
      </c>
      <c r="G420" s="27"/>
      <c r="I420" s="26">
        <f t="shared" ca="1" si="52"/>
        <v>42.449461719819183</v>
      </c>
      <c r="J420" s="28">
        <f t="shared" ca="1" si="52"/>
        <v>32158.748637318862</v>
      </c>
      <c r="K420" s="29">
        <f t="shared" ca="1" si="52"/>
        <v>1.5375225072051606</v>
      </c>
      <c r="L420" s="30">
        <f t="shared" ca="1" si="53"/>
        <v>2.9026440764423151</v>
      </c>
      <c r="M420" s="31">
        <f t="shared" ca="1" si="54"/>
        <v>28888.419275789183</v>
      </c>
      <c r="N420" s="26">
        <f t="shared" ca="1" si="54"/>
        <v>1.5304294024050915</v>
      </c>
      <c r="O420" s="32">
        <f t="shared" ca="1" si="55"/>
        <v>2.7567272505987912</v>
      </c>
    </row>
    <row r="421" spans="2:15" x14ac:dyDescent="0.25">
      <c r="B421">
        <f t="shared" ca="1" si="49"/>
        <v>-1.231893145165557</v>
      </c>
      <c r="C421">
        <f t="shared" ca="1" si="49"/>
        <v>0.98000802415941457</v>
      </c>
      <c r="D421">
        <f t="shared" ca="1" si="48"/>
        <v>-0.16245948522267473</v>
      </c>
      <c r="E421" s="26">
        <f t="shared" ca="1" si="50"/>
        <v>2.4840534274172215</v>
      </c>
      <c r="F421" s="26">
        <f t="shared" ca="1" si="51"/>
        <v>1.3740064823643721</v>
      </c>
      <c r="G421" s="27"/>
      <c r="I421" s="26">
        <f t="shared" ca="1" si="52"/>
        <v>53.374874874946329</v>
      </c>
      <c r="J421" s="28">
        <f t="shared" ca="1" si="52"/>
        <v>38899.248117658834</v>
      </c>
      <c r="K421" s="29">
        <f t="shared" ca="1" si="52"/>
        <v>2.0368937827551967</v>
      </c>
      <c r="L421" s="30">
        <f t="shared" ca="1" si="53"/>
        <v>4.1131362837647281</v>
      </c>
      <c r="M421" s="31">
        <f t="shared" ca="1" si="54"/>
        <v>28949.633859390819</v>
      </c>
      <c r="N421" s="26">
        <f t="shared" ca="1" si="54"/>
        <v>1.5920230295782296</v>
      </c>
      <c r="O421" s="32">
        <f t="shared" ca="1" si="55"/>
        <v>3.1372061144987242</v>
      </c>
    </row>
    <row r="422" spans="2:15" x14ac:dyDescent="0.25">
      <c r="B422">
        <f t="shared" ca="1" si="49"/>
        <v>-1.0272763860446941</v>
      </c>
      <c r="C422">
        <f t="shared" ca="1" si="49"/>
        <v>-0.57436528994795599</v>
      </c>
      <c r="D422">
        <f t="shared" ca="1" si="48"/>
        <v>-1.1292723312315447</v>
      </c>
      <c r="E422" s="26">
        <f t="shared" ca="1" si="50"/>
        <v>2.5863618069776528</v>
      </c>
      <c r="F422" s="26">
        <f t="shared" ca="1" si="51"/>
        <v>1.2193164270029528</v>
      </c>
      <c r="G422" s="27"/>
      <c r="I422" s="26">
        <f t="shared" ca="1" si="52"/>
        <v>40.642365255091953</v>
      </c>
      <c r="J422" s="28">
        <f t="shared" ca="1" si="52"/>
        <v>23245.475611108104</v>
      </c>
      <c r="K422" s="29">
        <f t="shared" ca="1" si="52"/>
        <v>1.6161080908315029</v>
      </c>
      <c r="L422" s="30">
        <f t="shared" ca="1" si="53"/>
        <v>2.5608592011464903</v>
      </c>
      <c r="M422" s="31">
        <f t="shared" ca="1" si="54"/>
        <v>24375.445890867308</v>
      </c>
      <c r="N422" s="26">
        <f t="shared" ca="1" si="54"/>
        <v>1.4934381940038461</v>
      </c>
      <c r="O422" s="32">
        <f t="shared" ca="1" si="55"/>
        <v>2.4841139691562057</v>
      </c>
    </row>
    <row r="423" spans="2:15" x14ac:dyDescent="0.25">
      <c r="B423">
        <f t="shared" ca="1" si="49"/>
        <v>-0.68062164430865391</v>
      </c>
      <c r="C423">
        <f t="shared" ca="1" si="49"/>
        <v>1.4244012727535131</v>
      </c>
      <c r="D423">
        <f t="shared" ca="1" si="48"/>
        <v>0.54079082327339789</v>
      </c>
      <c r="E423" s="26">
        <f t="shared" ca="1" si="50"/>
        <v>2.7596891778456731</v>
      </c>
      <c r="F423" s="26">
        <f t="shared" ca="1" si="51"/>
        <v>1.4865265317237435</v>
      </c>
      <c r="G423" s="27"/>
      <c r="I423" s="26">
        <f t="shared" ca="1" si="52"/>
        <v>45.077480783492462</v>
      </c>
      <c r="J423" s="28">
        <f t="shared" ca="1" si="52"/>
        <v>31048.570834609684</v>
      </c>
      <c r="K423" s="29">
        <f t="shared" ca="1" si="52"/>
        <v>1.623287124662981</v>
      </c>
      <c r="L423" s="30">
        <f t="shared" ca="1" si="53"/>
        <v>3.0228784798150032</v>
      </c>
      <c r="M423" s="31">
        <f t="shared" ca="1" si="54"/>
        <v>29899.528607056698</v>
      </c>
      <c r="N423" s="26">
        <f t="shared" ca="1" si="54"/>
        <v>1.403272379727051</v>
      </c>
      <c r="O423" s="32">
        <f t="shared" ca="1" si="55"/>
        <v>2.7510678059471325</v>
      </c>
    </row>
    <row r="424" spans="2:15" x14ac:dyDescent="0.25">
      <c r="B424">
        <f t="shared" ca="1" si="49"/>
        <v>-0.99507335879597036</v>
      </c>
      <c r="C424">
        <f t="shared" ca="1" si="49"/>
        <v>0.20780555448065913</v>
      </c>
      <c r="D424">
        <f t="shared" ca="1" si="48"/>
        <v>-0.54814850171945029</v>
      </c>
      <c r="E424" s="26">
        <f t="shared" ca="1" si="50"/>
        <v>2.6024633206020149</v>
      </c>
      <c r="F424" s="26">
        <f t="shared" ca="1" si="51"/>
        <v>1.3122962397248878</v>
      </c>
      <c r="G424" s="27"/>
      <c r="I424" s="26">
        <f t="shared" ca="1" si="52"/>
        <v>56.794898493138533</v>
      </c>
      <c r="J424" s="28">
        <f t="shared" ca="1" si="52"/>
        <v>29133.121686962233</v>
      </c>
      <c r="K424" s="29">
        <f t="shared" ca="1" si="52"/>
        <v>1.1215813403259698</v>
      </c>
      <c r="L424" s="30">
        <f t="shared" ca="1" si="53"/>
        <v>2.776194029325243</v>
      </c>
      <c r="M424" s="31">
        <f t="shared" ca="1" si="54"/>
        <v>26663.557615937778</v>
      </c>
      <c r="N424" s="26">
        <f t="shared" ca="1" si="54"/>
        <v>1.3065459268821362</v>
      </c>
      <c r="O424" s="32">
        <f t="shared" ca="1" si="55"/>
        <v>2.8208999751452732</v>
      </c>
    </row>
    <row r="425" spans="2:15" x14ac:dyDescent="0.25">
      <c r="B425">
        <f t="shared" ca="1" si="49"/>
        <v>0.91359576049850777</v>
      </c>
      <c r="C425">
        <f t="shared" ca="1" si="49"/>
        <v>-0.27033993433505227</v>
      </c>
      <c r="D425">
        <f t="shared" ca="1" si="48"/>
        <v>0.44645570310588045</v>
      </c>
      <c r="E425" s="26">
        <f t="shared" ca="1" si="50"/>
        <v>3.5567978802492539</v>
      </c>
      <c r="F425" s="26">
        <f t="shared" ca="1" si="51"/>
        <v>1.4714329124969407</v>
      </c>
      <c r="G425" s="27"/>
      <c r="I425" s="26">
        <f t="shared" ca="1" si="52"/>
        <v>64.980486334595497</v>
      </c>
      <c r="J425" s="28">
        <f t="shared" ca="1" si="52"/>
        <v>35858.800233780516</v>
      </c>
      <c r="K425" s="29">
        <f t="shared" ca="1" si="52"/>
        <v>1.5694454406942455</v>
      </c>
      <c r="L425" s="30">
        <f t="shared" ca="1" si="53"/>
        <v>3.8995677192604101</v>
      </c>
      <c r="M425" s="31">
        <f t="shared" ca="1" si="54"/>
        <v>32599.221961910713</v>
      </c>
      <c r="N425" s="26">
        <f t="shared" ca="1" si="54"/>
        <v>1.4421894712195922</v>
      </c>
      <c r="O425" s="32">
        <f t="shared" ca="1" si="55"/>
        <v>3.560502768433977</v>
      </c>
    </row>
    <row r="426" spans="2:15" x14ac:dyDescent="0.25">
      <c r="B426">
        <f t="shared" ca="1" si="49"/>
        <v>-0.83556002435967558</v>
      </c>
      <c r="C426">
        <f t="shared" ca="1" si="49"/>
        <v>0.94646239894620943</v>
      </c>
      <c r="D426">
        <f t="shared" ca="1" si="48"/>
        <v>9.1017331186359574E-2</v>
      </c>
      <c r="E426" s="26">
        <f t="shared" ca="1" si="50"/>
        <v>2.6822199878201625</v>
      </c>
      <c r="F426" s="26">
        <f t="shared" ca="1" si="51"/>
        <v>1.4145627729898174</v>
      </c>
      <c r="G426" s="27"/>
      <c r="I426" s="26">
        <f t="shared" ca="1" si="52"/>
        <v>42.426436441739874</v>
      </c>
      <c r="J426" s="28">
        <f t="shared" ca="1" si="52"/>
        <v>39469.09376677082</v>
      </c>
      <c r="K426" s="29">
        <f t="shared" ca="1" si="52"/>
        <v>1.17795034434576</v>
      </c>
      <c r="L426" s="30">
        <f t="shared" ca="1" si="53"/>
        <v>2.8524833424547338</v>
      </c>
      <c r="M426" s="31">
        <f t="shared" ca="1" si="54"/>
        <v>24314.462547831172</v>
      </c>
      <c r="N426" s="26">
        <f t="shared" ca="1" si="54"/>
        <v>1.3368323447605397</v>
      </c>
      <c r="O426" s="32">
        <f t="shared" ca="1" si="55"/>
        <v>2.3684083446611632</v>
      </c>
    </row>
    <row r="427" spans="2:15" x14ac:dyDescent="0.25">
      <c r="B427">
        <f t="shared" ca="1" si="49"/>
        <v>0.74517158706935682</v>
      </c>
      <c r="C427">
        <f t="shared" ca="1" si="49"/>
        <v>2.1981630399695513</v>
      </c>
      <c r="D427">
        <f t="shared" ca="1" si="48"/>
        <v>2.0914225133696225</v>
      </c>
      <c r="E427" s="26">
        <f t="shared" ca="1" si="50"/>
        <v>3.4725857935346784</v>
      </c>
      <c r="F427" s="26">
        <f t="shared" ca="1" si="51"/>
        <v>1.7346276021391396</v>
      </c>
      <c r="G427" s="27"/>
      <c r="I427" s="26">
        <f t="shared" ca="1" si="52"/>
        <v>48.565719800569788</v>
      </c>
      <c r="J427" s="28">
        <f t="shared" ca="1" si="52"/>
        <v>32324.32704470932</v>
      </c>
      <c r="K427" s="29">
        <f t="shared" ca="1" si="52"/>
        <v>1.9763601502561225</v>
      </c>
      <c r="L427" s="30">
        <f t="shared" ca="1" si="53"/>
        <v>3.5462143602514553</v>
      </c>
      <c r="M427" s="31">
        <f t="shared" ca="1" si="54"/>
        <v>24230.189393155393</v>
      </c>
      <c r="N427" s="26">
        <f t="shared" ca="1" si="54"/>
        <v>1.3212879873653558</v>
      </c>
      <c r="O427" s="32">
        <f t="shared" ca="1" si="55"/>
        <v>2.4980445761480787</v>
      </c>
    </row>
    <row r="428" spans="2:15" x14ac:dyDescent="0.25">
      <c r="B428">
        <f t="shared" ca="1" si="49"/>
        <v>0.74239387495674491</v>
      </c>
      <c r="C428">
        <f t="shared" ca="1" si="49"/>
        <v>-0.22591045432510484</v>
      </c>
      <c r="D428">
        <f t="shared" ca="1" si="48"/>
        <v>0.35834337838748798</v>
      </c>
      <c r="E428" s="26">
        <f t="shared" ca="1" si="50"/>
        <v>3.4711969374783727</v>
      </c>
      <c r="F428" s="26">
        <f t="shared" ca="1" si="51"/>
        <v>1.457334940541998</v>
      </c>
      <c r="G428" s="27"/>
      <c r="I428" s="26">
        <f t="shared" ca="1" si="52"/>
        <v>21.881967486861747</v>
      </c>
      <c r="J428" s="28">
        <f t="shared" ca="1" si="52"/>
        <v>36537.904598831396</v>
      </c>
      <c r="K428" s="29">
        <f t="shared" ca="1" si="52"/>
        <v>1.4352545210174525</v>
      </c>
      <c r="L428" s="30">
        <f t="shared" ca="1" si="53"/>
        <v>2.2347757614871373</v>
      </c>
      <c r="M428" s="31">
        <f t="shared" ca="1" si="54"/>
        <v>27487.567063521808</v>
      </c>
      <c r="N428" s="26">
        <f t="shared" ca="1" si="54"/>
        <v>1.6860991131291017</v>
      </c>
      <c r="O428" s="32">
        <f t="shared" ca="1" si="55"/>
        <v>2.2875811619060178</v>
      </c>
    </row>
    <row r="429" spans="2:15" x14ac:dyDescent="0.25">
      <c r="B429">
        <f t="shared" ca="1" si="49"/>
        <v>0.6658069568299283</v>
      </c>
      <c r="C429">
        <f t="shared" ca="1" si="49"/>
        <v>-0.16771408922164963</v>
      </c>
      <c r="D429">
        <f t="shared" ca="1" si="48"/>
        <v>0.34629305331748372</v>
      </c>
      <c r="E429" s="26">
        <f t="shared" ca="1" si="50"/>
        <v>3.4329034784149641</v>
      </c>
      <c r="F429" s="26">
        <f t="shared" ca="1" si="51"/>
        <v>1.4554068885307974</v>
      </c>
      <c r="G429" s="27"/>
      <c r="I429" s="26">
        <f t="shared" ca="1" si="52"/>
        <v>45.498625231849786</v>
      </c>
      <c r="J429" s="28">
        <f t="shared" ca="1" si="52"/>
        <v>42109.663996335505</v>
      </c>
      <c r="K429" s="29">
        <f t="shared" ca="1" si="52"/>
        <v>1.8217954448333109</v>
      </c>
      <c r="L429" s="30">
        <f t="shared" ca="1" si="53"/>
        <v>3.737727265641698</v>
      </c>
      <c r="M429" s="31">
        <f t="shared" ca="1" si="54"/>
        <v>31510.991361208969</v>
      </c>
      <c r="N429" s="26">
        <f t="shared" ca="1" si="54"/>
        <v>1.3984701179706205</v>
      </c>
      <c r="O429" s="32">
        <f t="shared" ca="1" si="55"/>
        <v>2.8321769045983238</v>
      </c>
    </row>
    <row r="430" spans="2:15" x14ac:dyDescent="0.25">
      <c r="B430">
        <f t="shared" ca="1" si="49"/>
        <v>-1.2021553325390129</v>
      </c>
      <c r="C430">
        <f t="shared" ca="1" si="49"/>
        <v>1.309814129640106</v>
      </c>
      <c r="D430">
        <f t="shared" ca="1" si="48"/>
        <v>9.3885653374587319E-2</v>
      </c>
      <c r="E430" s="26">
        <f t="shared" ca="1" si="50"/>
        <v>2.4989223337304938</v>
      </c>
      <c r="F430" s="26">
        <f t="shared" ca="1" si="51"/>
        <v>1.4150217045399338</v>
      </c>
      <c r="G430" s="27"/>
      <c r="I430" s="26">
        <f t="shared" ca="1" si="52"/>
        <v>54.501062188321811</v>
      </c>
      <c r="J430" s="28">
        <f t="shared" ca="1" si="52"/>
        <v>31783.938928002844</v>
      </c>
      <c r="K430" s="29">
        <f t="shared" ca="1" si="52"/>
        <v>1.7796797746486384</v>
      </c>
      <c r="L430" s="30">
        <f t="shared" ca="1" si="53"/>
        <v>3.5119382067535438</v>
      </c>
      <c r="M430" s="31">
        <f t="shared" ca="1" si="54"/>
        <v>26350.483524048686</v>
      </c>
      <c r="N430" s="26">
        <f t="shared" ca="1" si="54"/>
        <v>1.4471945057211024</v>
      </c>
      <c r="O430" s="32">
        <f t="shared" ca="1" si="55"/>
        <v>2.8833238469576292</v>
      </c>
    </row>
    <row r="431" spans="2:15" x14ac:dyDescent="0.25">
      <c r="B431">
        <f t="shared" ca="1" si="49"/>
        <v>0.13253947199858049</v>
      </c>
      <c r="C431">
        <f t="shared" ca="1" si="49"/>
        <v>0.49003280759928458</v>
      </c>
      <c r="D431">
        <f t="shared" ca="1" si="48"/>
        <v>0.44273105270982627</v>
      </c>
      <c r="E431" s="26">
        <f t="shared" ca="1" si="50"/>
        <v>3.1662697359992902</v>
      </c>
      <c r="F431" s="26">
        <f t="shared" ca="1" si="51"/>
        <v>1.470836968433572</v>
      </c>
      <c r="G431" s="27"/>
      <c r="I431" s="26">
        <f t="shared" ca="1" si="52"/>
        <v>59.889418162864786</v>
      </c>
      <c r="J431" s="28">
        <f t="shared" ca="1" si="52"/>
        <v>36596.269680160411</v>
      </c>
      <c r="K431" s="29">
        <f t="shared" ca="1" si="52"/>
        <v>1.8336369844895972</v>
      </c>
      <c r="L431" s="30">
        <f t="shared" ca="1" si="53"/>
        <v>4.0253662825656935</v>
      </c>
      <c r="M431" s="31">
        <f t="shared" ca="1" si="54"/>
        <v>31477.929927467394</v>
      </c>
      <c r="N431" s="26">
        <f t="shared" ca="1" si="54"/>
        <v>1.6515337675189934</v>
      </c>
      <c r="O431" s="32">
        <f t="shared" ca="1" si="55"/>
        <v>3.5367286758464442</v>
      </c>
    </row>
    <row r="432" spans="2:15" x14ac:dyDescent="0.25">
      <c r="B432">
        <f t="shared" ca="1" si="49"/>
        <v>-1.6773023020547841</v>
      </c>
      <c r="C432">
        <f t="shared" ca="1" si="49"/>
        <v>-0.7665252385796667</v>
      </c>
      <c r="D432">
        <f t="shared" ca="1" si="48"/>
        <v>-1.7215201244371909</v>
      </c>
      <c r="E432" s="26">
        <f t="shared" ca="1" si="50"/>
        <v>2.2613488489726081</v>
      </c>
      <c r="F432" s="26">
        <f t="shared" ca="1" si="51"/>
        <v>1.1245567800900493</v>
      </c>
      <c r="G432" s="27"/>
      <c r="I432" s="26">
        <f t="shared" ca="1" si="52"/>
        <v>59.629531665482205</v>
      </c>
      <c r="J432" s="28">
        <f t="shared" ca="1" si="52"/>
        <v>33859.525611416248</v>
      </c>
      <c r="K432" s="29">
        <f t="shared" ca="1" si="52"/>
        <v>1.4101712058194167</v>
      </c>
      <c r="L432" s="30">
        <f t="shared" ca="1" si="53"/>
        <v>3.4291988604435675</v>
      </c>
      <c r="M432" s="31">
        <f t="shared" ca="1" si="54"/>
        <v>28733.27606227385</v>
      </c>
      <c r="N432" s="26">
        <f t="shared" ca="1" si="54"/>
        <v>1.4507759741683264</v>
      </c>
      <c r="O432" s="32">
        <f t="shared" ca="1" si="55"/>
        <v>3.1641277689767264</v>
      </c>
    </row>
    <row r="433" spans="2:15" x14ac:dyDescent="0.25">
      <c r="B433">
        <f t="shared" ca="1" si="49"/>
        <v>0.9991498085833046</v>
      </c>
      <c r="C433">
        <f t="shared" ca="1" si="49"/>
        <v>0.22819843114483429</v>
      </c>
      <c r="D433">
        <f t="shared" ca="1" si="48"/>
        <v>0.86237114236097301</v>
      </c>
      <c r="E433" s="26">
        <f t="shared" ca="1" si="50"/>
        <v>3.5995749042916523</v>
      </c>
      <c r="F433" s="26">
        <f t="shared" ca="1" si="51"/>
        <v>1.5379793827777557</v>
      </c>
      <c r="G433" s="27"/>
      <c r="I433" s="26">
        <f t="shared" ca="1" si="52"/>
        <v>39.062764873429423</v>
      </c>
      <c r="J433" s="28">
        <f t="shared" ca="1" si="52"/>
        <v>34044.36198940644</v>
      </c>
      <c r="K433" s="29">
        <f t="shared" ca="1" si="52"/>
        <v>1.8096115967252282</v>
      </c>
      <c r="L433" s="30">
        <f t="shared" ca="1" si="53"/>
        <v>3.1394785043833302</v>
      </c>
      <c r="M433" s="31">
        <f t="shared" ca="1" si="54"/>
        <v>27072.185054272948</v>
      </c>
      <c r="N433" s="26">
        <f t="shared" ca="1" si="54"/>
        <v>1.1879829908997637</v>
      </c>
      <c r="O433" s="32">
        <f t="shared" ca="1" si="55"/>
        <v>2.2454973902847981</v>
      </c>
    </row>
    <row r="434" spans="2:15" x14ac:dyDescent="0.25">
      <c r="B434">
        <f t="shared" ca="1" si="49"/>
        <v>-0.46507230691976759</v>
      </c>
      <c r="C434">
        <f t="shared" ca="1" si="49"/>
        <v>0.28032957756394361</v>
      </c>
      <c r="D434">
        <f t="shared" ca="1" si="48"/>
        <v>-0.12535525338618181</v>
      </c>
      <c r="E434" s="26">
        <f t="shared" ca="1" si="50"/>
        <v>2.8674638465401161</v>
      </c>
      <c r="F434" s="26">
        <f t="shared" ca="1" si="51"/>
        <v>1.3799431594582108</v>
      </c>
      <c r="G434" s="27"/>
      <c r="I434" s="26">
        <f t="shared" ca="1" si="52"/>
        <v>31.658053578221299</v>
      </c>
      <c r="J434" s="28">
        <f t="shared" ca="1" si="52"/>
        <v>34589.745980289736</v>
      </c>
      <c r="K434" s="29">
        <f t="shared" ca="1" si="52"/>
        <v>1.8391943047536139</v>
      </c>
      <c r="L434" s="30">
        <f t="shared" ca="1" si="53"/>
        <v>2.9342383362546913</v>
      </c>
      <c r="M434" s="31">
        <f t="shared" ca="1" si="54"/>
        <v>29513.138848304035</v>
      </c>
      <c r="N434" s="26">
        <f t="shared" ca="1" si="54"/>
        <v>1.6233311973191618</v>
      </c>
      <c r="O434" s="32">
        <f t="shared" ca="1" si="55"/>
        <v>2.5576597282402553</v>
      </c>
    </row>
    <row r="435" spans="2:15" x14ac:dyDescent="0.25">
      <c r="B435">
        <f t="shared" ca="1" si="49"/>
        <v>0.46315339982948844</v>
      </c>
      <c r="C435">
        <f t="shared" ca="1" si="49"/>
        <v>-0.17234806775223818</v>
      </c>
      <c r="D435">
        <f t="shared" ca="1" si="48"/>
        <v>0.20112624081561561</v>
      </c>
      <c r="E435" s="26">
        <f t="shared" ca="1" si="50"/>
        <v>3.3315766999147445</v>
      </c>
      <c r="F435" s="26">
        <f t="shared" ca="1" si="51"/>
        <v>1.4321801985304985</v>
      </c>
      <c r="G435" s="27"/>
      <c r="I435" s="26">
        <f t="shared" ca="1" si="52"/>
        <v>36.839892517080017</v>
      </c>
      <c r="J435" s="28">
        <f t="shared" ca="1" si="52"/>
        <v>33839.790420726473</v>
      </c>
      <c r="K435" s="29">
        <f t="shared" ca="1" si="52"/>
        <v>1.4950350765194014</v>
      </c>
      <c r="L435" s="30">
        <f t="shared" ca="1" si="53"/>
        <v>2.7416893184194784</v>
      </c>
      <c r="M435" s="31">
        <f t="shared" ca="1" si="54"/>
        <v>28931.759176777192</v>
      </c>
      <c r="N435" s="26">
        <f t="shared" ca="1" si="54"/>
        <v>1.4087042275405133</v>
      </c>
      <c r="O435" s="32">
        <f t="shared" ca="1" si="55"/>
        <v>2.4745471259430283</v>
      </c>
    </row>
    <row r="436" spans="2:15" x14ac:dyDescent="0.25">
      <c r="B436">
        <f t="shared" ca="1" si="49"/>
        <v>3.5277621285772852E-2</v>
      </c>
      <c r="C436">
        <f t="shared" ca="1" si="49"/>
        <v>-2.2017572894978641</v>
      </c>
      <c r="D436">
        <f t="shared" ca="1" si="48"/>
        <v>-1.5476748750971085</v>
      </c>
      <c r="E436" s="26">
        <f t="shared" ca="1" si="50"/>
        <v>3.1176388106428865</v>
      </c>
      <c r="F436" s="26">
        <f t="shared" ca="1" si="51"/>
        <v>1.1523720199844625</v>
      </c>
      <c r="G436" s="27"/>
      <c r="I436" s="26">
        <f t="shared" ca="1" si="52"/>
        <v>66.313535457178915</v>
      </c>
      <c r="J436" s="28">
        <f t="shared" ca="1" si="52"/>
        <v>36570.025340330969</v>
      </c>
      <c r="K436" s="29">
        <f t="shared" ca="1" si="52"/>
        <v>1.6720411091097285</v>
      </c>
      <c r="L436" s="30">
        <f t="shared" ca="1" si="53"/>
        <v>4.0971287811856971</v>
      </c>
      <c r="M436" s="31">
        <f t="shared" ca="1" si="54"/>
        <v>29443.408269340485</v>
      </c>
      <c r="N436" s="26">
        <f t="shared" ca="1" si="54"/>
        <v>1.280118246172075</v>
      </c>
      <c r="O436" s="32">
        <f t="shared" ca="1" si="55"/>
        <v>3.2326147444211801</v>
      </c>
    </row>
    <row r="437" spans="2:15" x14ac:dyDescent="0.25">
      <c r="B437">
        <f t="shared" ca="1" si="49"/>
        <v>-0.73878365157942183</v>
      </c>
      <c r="C437">
        <f t="shared" ca="1" si="49"/>
        <v>-1.2850598193311762</v>
      </c>
      <c r="D437">
        <f t="shared" ca="1" si="48"/>
        <v>-1.4348648287205754</v>
      </c>
      <c r="E437" s="26">
        <f t="shared" ca="1" si="50"/>
        <v>2.730608174210289</v>
      </c>
      <c r="F437" s="26">
        <f t="shared" ca="1" si="51"/>
        <v>1.1704216274047079</v>
      </c>
      <c r="G437" s="27"/>
      <c r="I437" s="26">
        <f t="shared" ca="1" si="52"/>
        <v>50.091925860560849</v>
      </c>
      <c r="J437" s="28">
        <f t="shared" ca="1" si="52"/>
        <v>32977.032323922554</v>
      </c>
      <c r="K437" s="29">
        <f t="shared" ca="1" si="52"/>
        <v>1.3715762702194727</v>
      </c>
      <c r="L437" s="30">
        <f t="shared" ca="1" si="53"/>
        <v>3.0234593284907199</v>
      </c>
      <c r="M437" s="31">
        <f t="shared" ca="1" si="54"/>
        <v>26161.535133637393</v>
      </c>
      <c r="N437" s="26">
        <f t="shared" ca="1" si="54"/>
        <v>1.2442204450563825</v>
      </c>
      <c r="O437" s="32">
        <f t="shared" ca="1" si="55"/>
        <v>2.5547021233690046</v>
      </c>
    </row>
    <row r="438" spans="2:15" x14ac:dyDescent="0.25">
      <c r="B438">
        <f t="shared" ca="1" si="49"/>
        <v>1.6454998563704659</v>
      </c>
      <c r="C438">
        <f t="shared" ca="1" si="49"/>
        <v>1.3917260683790815</v>
      </c>
      <c r="D438">
        <f t="shared" ca="1" si="48"/>
        <v>2.1457411104059805</v>
      </c>
      <c r="E438" s="26">
        <f t="shared" ca="1" si="50"/>
        <v>3.9227499281852332</v>
      </c>
      <c r="F438" s="26">
        <f t="shared" ca="1" si="51"/>
        <v>1.7433185776649567</v>
      </c>
      <c r="G438" s="27"/>
      <c r="I438" s="26">
        <f t="shared" ca="1" si="52"/>
        <v>40.749260291915341</v>
      </c>
      <c r="J438" s="28">
        <f t="shared" ca="1" si="52"/>
        <v>37259.736111841456</v>
      </c>
      <c r="K438" s="29">
        <f t="shared" ca="1" si="52"/>
        <v>1.3761526352081188</v>
      </c>
      <c r="L438" s="30">
        <f t="shared" ca="1" si="53"/>
        <v>2.8944593204376239</v>
      </c>
      <c r="M438" s="31">
        <f t="shared" ca="1" si="54"/>
        <v>28371.362894539172</v>
      </c>
      <c r="N438" s="26">
        <f t="shared" ca="1" si="54"/>
        <v>1.38508810565077</v>
      </c>
      <c r="O438" s="32">
        <f t="shared" ca="1" si="55"/>
        <v>2.5412001570767355</v>
      </c>
    </row>
    <row r="439" spans="2:15" x14ac:dyDescent="0.25">
      <c r="B439">
        <f t="shared" ca="1" si="49"/>
        <v>-0.42363279425671013</v>
      </c>
      <c r="C439">
        <f t="shared" ca="1" si="49"/>
        <v>-0.18371703291140631</v>
      </c>
      <c r="D439">
        <f t="shared" ca="1" si="48"/>
        <v>-0.42774316014380304</v>
      </c>
      <c r="E439" s="26">
        <f t="shared" ca="1" si="50"/>
        <v>2.8881836028716452</v>
      </c>
      <c r="F439" s="26">
        <f t="shared" ca="1" si="51"/>
        <v>1.3315610943769913</v>
      </c>
      <c r="G439" s="27"/>
      <c r="I439" s="26">
        <f t="shared" ca="1" si="52"/>
        <v>65.314630355121295</v>
      </c>
      <c r="J439" s="28">
        <f t="shared" ca="1" si="52"/>
        <v>37266.213096869054</v>
      </c>
      <c r="K439" s="29">
        <f t="shared" ca="1" si="52"/>
        <v>1.4367359029025817</v>
      </c>
      <c r="L439" s="30">
        <f t="shared" ca="1" si="53"/>
        <v>3.870764836059764</v>
      </c>
      <c r="M439" s="31">
        <f t="shared" ca="1" si="54"/>
        <v>31046.139069617489</v>
      </c>
      <c r="N439" s="26">
        <f t="shared" ca="1" si="54"/>
        <v>1.6017659035513776</v>
      </c>
      <c r="O439" s="32">
        <f t="shared" ca="1" si="55"/>
        <v>3.6295330008371334</v>
      </c>
    </row>
    <row r="440" spans="2:15" x14ac:dyDescent="0.25">
      <c r="B440">
        <f t="shared" ca="1" si="49"/>
        <v>-1.1447575337760427</v>
      </c>
      <c r="C440">
        <f t="shared" ca="1" si="49"/>
        <v>0.18087299910487997</v>
      </c>
      <c r="D440">
        <f t="shared" ca="1" si="48"/>
        <v>-0.67216111586689031</v>
      </c>
      <c r="E440" s="26">
        <f t="shared" ca="1" si="50"/>
        <v>2.5276212331119785</v>
      </c>
      <c r="F440" s="26">
        <f t="shared" ca="1" si="51"/>
        <v>1.2924542214612975</v>
      </c>
      <c r="G440" s="27"/>
      <c r="I440" s="26">
        <f t="shared" ca="1" si="52"/>
        <v>33.888212829760896</v>
      </c>
      <c r="J440" s="28">
        <f t="shared" ca="1" si="52"/>
        <v>38890.876548032262</v>
      </c>
      <c r="K440" s="29">
        <f t="shared" ca="1" si="52"/>
        <v>1.8342026045526818</v>
      </c>
      <c r="L440" s="30">
        <f t="shared" ca="1" si="53"/>
        <v>3.1521449061483562</v>
      </c>
      <c r="M440" s="31">
        <f t="shared" ca="1" si="54"/>
        <v>33469.246484382806</v>
      </c>
      <c r="N440" s="26">
        <f t="shared" ca="1" si="54"/>
        <v>1.380017913291556</v>
      </c>
      <c r="O440" s="32">
        <f t="shared" ca="1" si="55"/>
        <v>2.5142308614060473</v>
      </c>
    </row>
    <row r="441" spans="2:15" x14ac:dyDescent="0.25">
      <c r="B441">
        <f t="shared" ca="1" si="49"/>
        <v>0.63985231712537693</v>
      </c>
      <c r="C441">
        <f t="shared" ca="1" si="49"/>
        <v>-0.32268209663868674</v>
      </c>
      <c r="D441">
        <f t="shared" ca="1" si="48"/>
        <v>0.21745551215603096</v>
      </c>
      <c r="E441" s="26">
        <f t="shared" ca="1" si="50"/>
        <v>3.4199261585626886</v>
      </c>
      <c r="F441" s="26">
        <f t="shared" ca="1" si="51"/>
        <v>1.4347928819449649</v>
      </c>
      <c r="G441" s="27"/>
      <c r="I441" s="26">
        <f t="shared" ca="1" si="52"/>
        <v>48.220459826794958</v>
      </c>
      <c r="J441" s="28">
        <f t="shared" ca="1" si="52"/>
        <v>41220.034117844873</v>
      </c>
      <c r="K441" s="29">
        <f t="shared" ca="1" si="52"/>
        <v>2.118314300584458</v>
      </c>
      <c r="L441" s="30">
        <f t="shared" ca="1" si="53"/>
        <v>4.1059632998231139</v>
      </c>
      <c r="M441" s="31">
        <f t="shared" ca="1" si="54"/>
        <v>28679.889876018147</v>
      </c>
      <c r="N441" s="26">
        <f t="shared" ca="1" si="54"/>
        <v>1.4305077578006624</v>
      </c>
      <c r="O441" s="32">
        <f t="shared" ca="1" si="55"/>
        <v>2.8134652354040988</v>
      </c>
    </row>
    <row r="442" spans="2:15" x14ac:dyDescent="0.25">
      <c r="B442">
        <f t="shared" ca="1" si="49"/>
        <v>-0.82804448541828379</v>
      </c>
      <c r="C442">
        <f t="shared" ca="1" si="49"/>
        <v>-2.06890061747945</v>
      </c>
      <c r="D442">
        <f t="shared" ca="1" si="48"/>
        <v>-2.0571217083425584</v>
      </c>
      <c r="E442" s="26">
        <f t="shared" ca="1" si="50"/>
        <v>2.6859777572908583</v>
      </c>
      <c r="F442" s="26">
        <f t="shared" ca="1" si="51"/>
        <v>1.0708605266651905</v>
      </c>
      <c r="G442" s="27"/>
      <c r="I442" s="26">
        <f t="shared" ca="1" si="52"/>
        <v>47.296871805321487</v>
      </c>
      <c r="J442" s="28">
        <f t="shared" ca="1" si="52"/>
        <v>36944.992114264009</v>
      </c>
      <c r="K442" s="29">
        <f t="shared" ca="1" si="52"/>
        <v>1.4505140648814407</v>
      </c>
      <c r="L442" s="30">
        <f t="shared" ca="1" si="53"/>
        <v>3.197896620758399</v>
      </c>
      <c r="M442" s="31">
        <f t="shared" ca="1" si="54"/>
        <v>28748.177896988971</v>
      </c>
      <c r="N442" s="26">
        <f t="shared" ca="1" si="54"/>
        <v>1.6794356966414474</v>
      </c>
      <c r="O442" s="32">
        <f t="shared" ca="1" si="55"/>
        <v>3.0391345812719113</v>
      </c>
    </row>
    <row r="443" spans="2:15" x14ac:dyDescent="0.25">
      <c r="B443">
        <f t="shared" ca="1" si="49"/>
        <v>-0.17360559126562927</v>
      </c>
      <c r="C443">
        <f t="shared" ca="1" si="49"/>
        <v>0.75336222815870479</v>
      </c>
      <c r="D443">
        <f t="shared" ca="1" si="48"/>
        <v>0.41648432943035546</v>
      </c>
      <c r="E443" s="26">
        <f t="shared" ca="1" si="50"/>
        <v>3.0131972043671853</v>
      </c>
      <c r="F443" s="26">
        <f t="shared" ca="1" si="51"/>
        <v>1.4666374927088568</v>
      </c>
      <c r="G443" s="27"/>
      <c r="I443" s="26">
        <f t="shared" ca="1" si="52"/>
        <v>53.312821658999802</v>
      </c>
      <c r="J443" s="28">
        <f t="shared" ca="1" si="52"/>
        <v>31247.985732516376</v>
      </c>
      <c r="K443" s="29">
        <f t="shared" ca="1" si="52"/>
        <v>2.0767967632977298</v>
      </c>
      <c r="L443" s="30">
        <f t="shared" ca="1" si="53"/>
        <v>3.7427150538583458</v>
      </c>
      <c r="M443" s="31">
        <f t="shared" ca="1" si="54"/>
        <v>24176.763653832513</v>
      </c>
      <c r="N443" s="26">
        <f t="shared" ca="1" si="54"/>
        <v>1.517312057109329</v>
      </c>
      <c r="O443" s="32">
        <f t="shared" ca="1" si="55"/>
        <v>2.8062435460778903</v>
      </c>
    </row>
    <row r="444" spans="2:15" x14ac:dyDescent="0.25">
      <c r="B444">
        <f t="shared" ca="1" si="49"/>
        <v>0.63911230285291487</v>
      </c>
      <c r="C444">
        <f t="shared" ca="1" si="49"/>
        <v>0.89350306499868859</v>
      </c>
      <c r="D444">
        <f t="shared" ca="1" si="48"/>
        <v>1.0854674309342207</v>
      </c>
      <c r="E444" s="26">
        <f t="shared" ca="1" si="50"/>
        <v>3.4195561514264576</v>
      </c>
      <c r="F444" s="26">
        <f t="shared" ca="1" si="51"/>
        <v>1.5736747889494753</v>
      </c>
      <c r="G444" s="27"/>
      <c r="I444" s="26">
        <f t="shared" ca="1" si="52"/>
        <v>67.840845405079733</v>
      </c>
      <c r="J444" s="28">
        <f t="shared" ca="1" si="52"/>
        <v>29839.877992645219</v>
      </c>
      <c r="K444" s="29">
        <f t="shared" ca="1" si="52"/>
        <v>2.0138229658987239</v>
      </c>
      <c r="L444" s="30">
        <f t="shared" ca="1" si="53"/>
        <v>4.0381855157042086</v>
      </c>
      <c r="M444" s="31">
        <f t="shared" ca="1" si="54"/>
        <v>27113.886538388346</v>
      </c>
      <c r="N444" s="26">
        <f t="shared" ca="1" si="54"/>
        <v>1.2960387776818831</v>
      </c>
      <c r="O444" s="32">
        <f t="shared" ca="1" si="55"/>
        <v>3.1354677626635592</v>
      </c>
    </row>
    <row r="445" spans="2:15" x14ac:dyDescent="0.25">
      <c r="B445">
        <f t="shared" ca="1" si="49"/>
        <v>-0.88689144176037438</v>
      </c>
      <c r="C445">
        <f t="shared" ca="1" si="49"/>
        <v>-0.64404124619511194</v>
      </c>
      <c r="D445">
        <f t="shared" ca="1" si="48"/>
        <v>-1.0807614557054557</v>
      </c>
      <c r="E445" s="26">
        <f t="shared" ca="1" si="50"/>
        <v>2.6565542791198129</v>
      </c>
      <c r="F445" s="26">
        <f t="shared" ca="1" si="51"/>
        <v>1.2270781670871269</v>
      </c>
      <c r="G445" s="27"/>
      <c r="I445" s="26">
        <f t="shared" ca="1" si="52"/>
        <v>38.325182775645573</v>
      </c>
      <c r="J445" s="28">
        <f t="shared" ca="1" si="52"/>
        <v>31664.001474201992</v>
      </c>
      <c r="K445" s="29">
        <f t="shared" ca="1" si="52"/>
        <v>1.8965240698704662</v>
      </c>
      <c r="L445" s="30">
        <f t="shared" ca="1" si="53"/>
        <v>3.1100527137775682</v>
      </c>
      <c r="M445" s="31">
        <f t="shared" ca="1" si="54"/>
        <v>27862.818530156746</v>
      </c>
      <c r="N445" s="26">
        <f t="shared" ca="1" si="54"/>
        <v>1.2299726947937675</v>
      </c>
      <c r="O445" s="32">
        <f t="shared" ca="1" si="55"/>
        <v>2.2978203076066688</v>
      </c>
    </row>
    <row r="446" spans="2:15" x14ac:dyDescent="0.25">
      <c r="B446">
        <f t="shared" ca="1" si="49"/>
        <v>-1.1096422813186004</v>
      </c>
      <c r="C446">
        <f t="shared" ca="1" si="49"/>
        <v>-0.80473522055481617</v>
      </c>
      <c r="D446">
        <f t="shared" ca="1" si="48"/>
        <v>-1.3514454950750068</v>
      </c>
      <c r="E446" s="26">
        <f t="shared" ca="1" si="50"/>
        <v>2.5451788593406999</v>
      </c>
      <c r="F446" s="26">
        <f t="shared" ca="1" si="51"/>
        <v>1.1837687207879988</v>
      </c>
      <c r="G446" s="27"/>
      <c r="I446" s="26">
        <f t="shared" ca="1" si="52"/>
        <v>31.074246455494038</v>
      </c>
      <c r="J446" s="28">
        <f t="shared" ca="1" si="52"/>
        <v>32420.661633071708</v>
      </c>
      <c r="K446" s="29">
        <f t="shared" ca="1" si="52"/>
        <v>1.6885675794701809</v>
      </c>
      <c r="L446" s="30">
        <f t="shared" ca="1" si="53"/>
        <v>2.6960152093064309</v>
      </c>
      <c r="M446" s="31">
        <f t="shared" ca="1" si="54"/>
        <v>28286.282979071362</v>
      </c>
      <c r="N446" s="26">
        <f t="shared" ca="1" si="54"/>
        <v>1.2576314008164453</v>
      </c>
      <c r="O446" s="32">
        <f t="shared" ca="1" si="55"/>
        <v>2.1366063294179547</v>
      </c>
    </row>
    <row r="447" spans="2:15" x14ac:dyDescent="0.25">
      <c r="B447">
        <f t="shared" ca="1" si="49"/>
        <v>0.24785187045200716</v>
      </c>
      <c r="C447">
        <f t="shared" ca="1" si="49"/>
        <v>1.0624569531044692</v>
      </c>
      <c r="D447">
        <f t="shared" ca="1" si="48"/>
        <v>0.93224233821673241</v>
      </c>
      <c r="E447" s="26">
        <f t="shared" ca="1" si="50"/>
        <v>3.2239259352260037</v>
      </c>
      <c r="F447" s="26">
        <f t="shared" ca="1" si="51"/>
        <v>1.5491587741146771</v>
      </c>
      <c r="G447" s="27"/>
      <c r="I447" s="26">
        <f t="shared" ca="1" si="52"/>
        <v>42.713017715682348</v>
      </c>
      <c r="J447" s="28">
        <f t="shared" ca="1" si="52"/>
        <v>34876.942432811957</v>
      </c>
      <c r="K447" s="29">
        <f t="shared" ca="1" si="52"/>
        <v>1.7049617384036924</v>
      </c>
      <c r="L447" s="30">
        <f t="shared" ca="1" si="53"/>
        <v>3.1946611984052229</v>
      </c>
      <c r="M447" s="31">
        <f t="shared" ca="1" si="54"/>
        <v>28218.566398283117</v>
      </c>
      <c r="N447" s="26">
        <f t="shared" ca="1" si="54"/>
        <v>1.4073320257506323</v>
      </c>
      <c r="O447" s="32">
        <f t="shared" ca="1" si="55"/>
        <v>2.612632152231658</v>
      </c>
    </row>
    <row r="448" spans="2:15" x14ac:dyDescent="0.25">
      <c r="B448">
        <f t="shared" ca="1" si="49"/>
        <v>2.3282801630811223</v>
      </c>
      <c r="C448">
        <f t="shared" ca="1" si="49"/>
        <v>0.60838553432565168</v>
      </c>
      <c r="D448">
        <f t="shared" ca="1" si="48"/>
        <v>2.0642702891915299</v>
      </c>
      <c r="E448" s="26">
        <f t="shared" ca="1" si="50"/>
        <v>4.2641400815405612</v>
      </c>
      <c r="F448" s="26">
        <f t="shared" ca="1" si="51"/>
        <v>1.7302832462706448</v>
      </c>
      <c r="G448" s="27"/>
      <c r="I448" s="26">
        <f t="shared" ca="1" si="52"/>
        <v>29.346571272760396</v>
      </c>
      <c r="J448" s="28">
        <f t="shared" ca="1" si="52"/>
        <v>30733.066637398209</v>
      </c>
      <c r="K448" s="29">
        <f t="shared" ca="1" si="52"/>
        <v>1.7216749723303066</v>
      </c>
      <c r="L448" s="30">
        <f t="shared" ca="1" si="53"/>
        <v>2.6235851028352082</v>
      </c>
      <c r="M448" s="31">
        <f t="shared" ca="1" si="54"/>
        <v>26064.374614528104</v>
      </c>
      <c r="N448" s="26">
        <f t="shared" ca="1" si="54"/>
        <v>1.2844010155317238</v>
      </c>
      <c r="O448" s="32">
        <f t="shared" ca="1" si="55"/>
        <v>2.0493010428368996</v>
      </c>
    </row>
    <row r="449" spans="2:15" x14ac:dyDescent="0.25">
      <c r="B449">
        <f t="shared" ca="1" si="49"/>
        <v>6.1946846175936238E-2</v>
      </c>
      <c r="C449">
        <f t="shared" ca="1" si="49"/>
        <v>2.303869680903734</v>
      </c>
      <c r="D449">
        <f t="shared" ca="1" si="48"/>
        <v>1.6886548358095423</v>
      </c>
      <c r="E449" s="26">
        <f t="shared" ca="1" si="50"/>
        <v>3.1309734230879682</v>
      </c>
      <c r="F449" s="26">
        <f t="shared" ca="1" si="51"/>
        <v>1.6701847737295266</v>
      </c>
      <c r="G449" s="27"/>
      <c r="I449" s="26">
        <f t="shared" ca="1" si="52"/>
        <v>51.307995351321054</v>
      </c>
      <c r="J449" s="28">
        <f t="shared" ca="1" si="52"/>
        <v>31758.376176680082</v>
      </c>
      <c r="K449" s="29">
        <f t="shared" ca="1" si="52"/>
        <v>1.4910719272792885</v>
      </c>
      <c r="L449" s="30">
        <f t="shared" ca="1" si="53"/>
        <v>3.1205305445178952</v>
      </c>
      <c r="M449" s="31">
        <f t="shared" ca="1" si="54"/>
        <v>30915.57402251862</v>
      </c>
      <c r="N449" s="26">
        <f t="shared" ca="1" si="54"/>
        <v>1.4447418977817286</v>
      </c>
      <c r="O449" s="32">
        <f t="shared" ca="1" si="55"/>
        <v>3.0309580260125362</v>
      </c>
    </row>
    <row r="450" spans="2:15" x14ac:dyDescent="0.25">
      <c r="B450">
        <f t="shared" ca="1" si="49"/>
        <v>0.75362509660119237</v>
      </c>
      <c r="C450">
        <f t="shared" ca="1" si="49"/>
        <v>1.0876153020820865</v>
      </c>
      <c r="D450">
        <f t="shared" ca="1" si="48"/>
        <v>1.3042502513815577</v>
      </c>
      <c r="E450" s="26">
        <f t="shared" ca="1" si="50"/>
        <v>3.4768125483005963</v>
      </c>
      <c r="F450" s="26">
        <f t="shared" ca="1" si="51"/>
        <v>1.6086800402210493</v>
      </c>
      <c r="G450" s="27"/>
      <c r="I450" s="26">
        <f t="shared" ca="1" si="52"/>
        <v>63.872132631230876</v>
      </c>
      <c r="J450" s="28">
        <f t="shared" ca="1" si="52"/>
        <v>34894.904288284182</v>
      </c>
      <c r="K450" s="29">
        <f t="shared" ca="1" si="52"/>
        <v>1.6735683267264641</v>
      </c>
      <c r="L450" s="30">
        <f t="shared" ca="1" si="53"/>
        <v>3.9023802815818587</v>
      </c>
      <c r="M450" s="31">
        <f t="shared" ca="1" si="54"/>
        <v>30867.935345651393</v>
      </c>
      <c r="N450" s="26">
        <f t="shared" ca="1" si="54"/>
        <v>1.5090522453965964</v>
      </c>
      <c r="O450" s="32">
        <f t="shared" ca="1" si="55"/>
        <v>3.4806531058463017</v>
      </c>
    </row>
    <row r="451" spans="2:15" x14ac:dyDescent="0.25">
      <c r="B451">
        <f t="shared" ca="1" si="49"/>
        <v>0.77493048927668629</v>
      </c>
      <c r="C451">
        <f t="shared" ca="1" si="49"/>
        <v>-0.26696852457849313</v>
      </c>
      <c r="D451">
        <f t="shared" ca="1" si="48"/>
        <v>0.3517976813985812</v>
      </c>
      <c r="E451" s="26">
        <f t="shared" ca="1" si="50"/>
        <v>3.4874652446383432</v>
      </c>
      <c r="F451" s="26">
        <f t="shared" ca="1" si="51"/>
        <v>1.456287629023773</v>
      </c>
      <c r="G451" s="27"/>
      <c r="I451" s="26">
        <f t="shared" ca="1" si="52"/>
        <v>46.860461535546861</v>
      </c>
      <c r="J451" s="28">
        <f t="shared" ca="1" si="52"/>
        <v>29768.121339389872</v>
      </c>
      <c r="K451" s="29">
        <f t="shared" ca="1" si="52"/>
        <v>1.6926763336686161</v>
      </c>
      <c r="L451" s="30">
        <f t="shared" ca="1" si="53"/>
        <v>3.087624238678587</v>
      </c>
      <c r="M451" s="31">
        <f t="shared" ca="1" si="54"/>
        <v>26190.871945823324</v>
      </c>
      <c r="N451" s="26">
        <f t="shared" ca="1" si="54"/>
        <v>1.3341972401721089</v>
      </c>
      <c r="O451" s="32">
        <f t="shared" ca="1" si="55"/>
        <v>2.5615135875717963</v>
      </c>
    </row>
    <row r="452" spans="2:15" x14ac:dyDescent="0.25">
      <c r="B452">
        <f t="shared" ca="1" si="49"/>
        <v>-0.62084581686099005</v>
      </c>
      <c r="C452">
        <f t="shared" ca="1" si="49"/>
        <v>-0.49593414460203927</v>
      </c>
      <c r="D452">
        <f t="shared" ca="1" si="48"/>
        <v>-0.78875989169730132</v>
      </c>
      <c r="E452" s="26">
        <f t="shared" ca="1" si="50"/>
        <v>2.7895770915695053</v>
      </c>
      <c r="F452" s="26">
        <f t="shared" ca="1" si="51"/>
        <v>1.2737984173284316</v>
      </c>
      <c r="G452" s="27"/>
      <c r="I452" s="26">
        <f t="shared" ca="1" si="52"/>
        <v>34.165546248995852</v>
      </c>
      <c r="J452" s="28">
        <f t="shared" ca="1" si="52"/>
        <v>31922.881408155372</v>
      </c>
      <c r="K452" s="29">
        <f t="shared" ca="1" si="52"/>
        <v>1.3684195709103419</v>
      </c>
      <c r="L452" s="30">
        <f t="shared" ca="1" si="53"/>
        <v>2.4590822520618838</v>
      </c>
      <c r="M452" s="31">
        <f t="shared" ca="1" si="54"/>
        <v>31090.741103607666</v>
      </c>
      <c r="N452" s="26">
        <f t="shared" ca="1" si="54"/>
        <v>1.3587067096662913</v>
      </c>
      <c r="O452" s="32">
        <f t="shared" ca="1" si="55"/>
        <v>2.4209388627571555</v>
      </c>
    </row>
    <row r="453" spans="2:15" x14ac:dyDescent="0.25">
      <c r="B453">
        <f t="shared" ca="1" si="49"/>
        <v>1.9967095674732163</v>
      </c>
      <c r="C453">
        <f t="shared" ca="1" si="49"/>
        <v>0.44796586446677861</v>
      </c>
      <c r="D453">
        <f t="shared" ca="1" si="48"/>
        <v>1.7176083131832338</v>
      </c>
      <c r="E453" s="26">
        <f t="shared" ca="1" si="50"/>
        <v>4.0983547837366086</v>
      </c>
      <c r="F453" s="26">
        <f t="shared" ca="1" si="51"/>
        <v>1.6748173301093172</v>
      </c>
      <c r="G453" s="27"/>
      <c r="I453" s="26">
        <f t="shared" ca="1" si="52"/>
        <v>48.223302516431225</v>
      </c>
      <c r="J453" s="28">
        <f t="shared" ca="1" si="52"/>
        <v>31250.610370017042</v>
      </c>
      <c r="K453" s="29">
        <f t="shared" ca="1" si="52"/>
        <v>1.5891082152412599</v>
      </c>
      <c r="L453" s="30">
        <f t="shared" ca="1" si="53"/>
        <v>3.0961158529377144</v>
      </c>
      <c r="M453" s="31">
        <f t="shared" ca="1" si="54"/>
        <v>31308.726898203127</v>
      </c>
      <c r="N453" s="26">
        <f t="shared" ca="1" si="54"/>
        <v>1.3428700488982299</v>
      </c>
      <c r="O453" s="32">
        <f t="shared" ca="1" si="55"/>
        <v>2.8526802575146069</v>
      </c>
    </row>
    <row r="454" spans="2:15" x14ac:dyDescent="0.25">
      <c r="B454">
        <f t="shared" ca="1" si="49"/>
        <v>0.32304209142603874</v>
      </c>
      <c r="C454">
        <f t="shared" ca="1" si="49"/>
        <v>0.73330297705217362</v>
      </c>
      <c r="D454">
        <f t="shared" ca="1" si="48"/>
        <v>0.7498125367037769</v>
      </c>
      <c r="E454" s="26">
        <f t="shared" ca="1" si="50"/>
        <v>3.2615210457130193</v>
      </c>
      <c r="F454" s="26">
        <f t="shared" ca="1" si="51"/>
        <v>1.5199700058726042</v>
      </c>
      <c r="G454" s="27"/>
      <c r="I454" s="26">
        <f t="shared" ca="1" si="52"/>
        <v>41.224678821746842</v>
      </c>
      <c r="J454" s="28">
        <f t="shared" ca="1" si="52"/>
        <v>31489.024483881185</v>
      </c>
      <c r="K454" s="29">
        <f t="shared" ca="1" si="52"/>
        <v>1.5819651173678764</v>
      </c>
      <c r="L454" s="30">
        <f t="shared" ca="1" si="53"/>
        <v>2.8800900381260011</v>
      </c>
      <c r="M454" s="31">
        <f t="shared" ca="1" si="54"/>
        <v>26348.03315179042</v>
      </c>
      <c r="N454" s="26">
        <f t="shared" ca="1" si="54"/>
        <v>1.4190946550862344</v>
      </c>
      <c r="O454" s="32">
        <f t="shared" ca="1" si="55"/>
        <v>2.5052838593535327</v>
      </c>
    </row>
    <row r="455" spans="2:15" x14ac:dyDescent="0.25">
      <c r="B455">
        <f t="shared" ca="1" si="49"/>
        <v>0.19355327996283692</v>
      </c>
      <c r="C455">
        <f t="shared" ca="1" si="49"/>
        <v>-2.619338389699891</v>
      </c>
      <c r="D455">
        <f t="shared" ca="1" si="48"/>
        <v>-1.7350944680436593</v>
      </c>
      <c r="E455" s="26">
        <f t="shared" ca="1" si="50"/>
        <v>3.1967766399814184</v>
      </c>
      <c r="F455" s="26">
        <f t="shared" ca="1" si="51"/>
        <v>1.1223848851130145</v>
      </c>
      <c r="G455" s="27"/>
      <c r="I455" s="26">
        <f t="shared" ca="1" si="52"/>
        <v>25.576372556634258</v>
      </c>
      <c r="J455" s="28">
        <f t="shared" ca="1" si="52"/>
        <v>26821.265991938057</v>
      </c>
      <c r="K455" s="29">
        <f t="shared" ca="1" si="52"/>
        <v>1.6640430161444761</v>
      </c>
      <c r="L455" s="30">
        <f t="shared" ca="1" si="53"/>
        <v>2.3500337075948683</v>
      </c>
      <c r="M455" s="31">
        <f t="shared" ca="1" si="54"/>
        <v>29882.350291089027</v>
      </c>
      <c r="N455" s="26">
        <f t="shared" ca="1" si="54"/>
        <v>0.76330948395552833</v>
      </c>
      <c r="O455" s="32">
        <f t="shared" ca="1" si="55"/>
        <v>1.5275916078682694</v>
      </c>
    </row>
    <row r="456" spans="2:15" x14ac:dyDescent="0.25">
      <c r="B456">
        <f t="shared" ca="1" si="49"/>
        <v>0.29610219952688249</v>
      </c>
      <c r="C456">
        <f t="shared" ca="1" si="49"/>
        <v>-0.44928903501966516</v>
      </c>
      <c r="D456">
        <f t="shared" ca="1" si="48"/>
        <v>-0.11358500906338437</v>
      </c>
      <c r="E456" s="26">
        <f t="shared" ca="1" si="50"/>
        <v>3.2480510997634413</v>
      </c>
      <c r="F456" s="26">
        <f t="shared" ca="1" si="51"/>
        <v>1.3818263985498584</v>
      </c>
      <c r="G456" s="27"/>
      <c r="I456" s="26">
        <f t="shared" ca="1" si="52"/>
        <v>29.808977505820081</v>
      </c>
      <c r="J456" s="28">
        <f t="shared" ca="1" si="52"/>
        <v>32025.109317939394</v>
      </c>
      <c r="K456" s="29">
        <f t="shared" ca="1" si="52"/>
        <v>2.1568438487957611</v>
      </c>
      <c r="L456" s="30">
        <f t="shared" ca="1" si="53"/>
        <v>3.1114796120756454</v>
      </c>
      <c r="M456" s="31">
        <f t="shared" ca="1" si="54"/>
        <v>30888.738209608146</v>
      </c>
      <c r="N456" s="26">
        <f t="shared" ca="1" si="54"/>
        <v>1.4261791527677343</v>
      </c>
      <c r="O456" s="32">
        <f t="shared" ca="1" si="55"/>
        <v>2.3469408552411086</v>
      </c>
    </row>
    <row r="457" spans="2:15" x14ac:dyDescent="0.25">
      <c r="B457">
        <f t="shared" ca="1" si="49"/>
        <v>0.14584198419993619</v>
      </c>
      <c r="C457">
        <f t="shared" ca="1" si="49"/>
        <v>0.46324026563023196</v>
      </c>
      <c r="D457">
        <f t="shared" ca="1" si="48"/>
        <v>0.43290910916170333</v>
      </c>
      <c r="E457" s="26">
        <f t="shared" ca="1" si="50"/>
        <v>3.1729209920999684</v>
      </c>
      <c r="F457" s="26">
        <f t="shared" ca="1" si="51"/>
        <v>1.4692654574658723</v>
      </c>
      <c r="G457" s="27"/>
      <c r="I457" s="26">
        <f t="shared" ca="1" si="52"/>
        <v>44.513799218864399</v>
      </c>
      <c r="J457" s="28">
        <f t="shared" ca="1" si="52"/>
        <v>32540.962699439922</v>
      </c>
      <c r="K457" s="29">
        <f t="shared" ca="1" si="52"/>
        <v>1.8648983154947361</v>
      </c>
      <c r="L457" s="30">
        <f t="shared" ca="1" si="53"/>
        <v>3.3134201954861604</v>
      </c>
      <c r="M457" s="31">
        <f t="shared" ca="1" si="54"/>
        <v>30636.023535937406</v>
      </c>
      <c r="N457" s="26">
        <f t="shared" ca="1" si="54"/>
        <v>1.5557472026820112</v>
      </c>
      <c r="O457" s="32">
        <f t="shared" ca="1" si="55"/>
        <v>2.919473003225133</v>
      </c>
    </row>
    <row r="458" spans="2:15" x14ac:dyDescent="0.25">
      <c r="B458">
        <f t="shared" ca="1" si="49"/>
        <v>-0.25451953496883878</v>
      </c>
      <c r="C458">
        <f t="shared" ca="1" si="49"/>
        <v>-0.42661260069533102</v>
      </c>
      <c r="D458">
        <f t="shared" ca="1" si="48"/>
        <v>-0.48282600993621072</v>
      </c>
      <c r="E458" s="26">
        <f t="shared" ca="1" si="50"/>
        <v>2.9727402325155805</v>
      </c>
      <c r="F458" s="26">
        <f t="shared" ca="1" si="51"/>
        <v>1.3227478384102063</v>
      </c>
      <c r="G458" s="27"/>
      <c r="I458" s="26">
        <f t="shared" ca="1" si="52"/>
        <v>54.270090974292764</v>
      </c>
      <c r="J458" s="28">
        <f t="shared" ca="1" si="52"/>
        <v>33516.100356836883</v>
      </c>
      <c r="K458" s="29">
        <f t="shared" ca="1" si="52"/>
        <v>1.4971994777170201</v>
      </c>
      <c r="L458" s="30">
        <f t="shared" ca="1" si="53"/>
        <v>3.3161212931860842</v>
      </c>
      <c r="M458" s="31">
        <f t="shared" ca="1" si="54"/>
        <v>27260.024725084331</v>
      </c>
      <c r="N458" s="26">
        <f t="shared" ca="1" si="54"/>
        <v>1.2027594112504747</v>
      </c>
      <c r="O458" s="32">
        <f t="shared" ca="1" si="55"/>
        <v>2.6821634330422714</v>
      </c>
    </row>
    <row r="459" spans="2:15" x14ac:dyDescent="0.25">
      <c r="B459">
        <f t="shared" ca="1" si="49"/>
        <v>-6.392125052056051E-2</v>
      </c>
      <c r="C459">
        <f t="shared" ca="1" si="49"/>
        <v>0.40325717556052004</v>
      </c>
      <c r="D459">
        <f t="shared" ca="1" si="48"/>
        <v>0.24323835039178693</v>
      </c>
      <c r="E459" s="26">
        <f t="shared" ca="1" si="50"/>
        <v>3.0680393747397199</v>
      </c>
      <c r="F459" s="26">
        <f t="shared" ca="1" si="51"/>
        <v>1.4389181360626859</v>
      </c>
      <c r="G459" s="27"/>
      <c r="I459" s="26">
        <f t="shared" ca="1" si="52"/>
        <v>35.399525257112188</v>
      </c>
      <c r="J459" s="28">
        <f t="shared" ca="1" si="52"/>
        <v>30182.923935809711</v>
      </c>
      <c r="K459" s="29">
        <f t="shared" ca="1" si="52"/>
        <v>1.9076387275376523</v>
      </c>
      <c r="L459" s="30">
        <f t="shared" ca="1" si="53"/>
        <v>2.9760999057368442</v>
      </c>
      <c r="M459" s="31">
        <f t="shared" ca="1" si="54"/>
        <v>32132.806695415944</v>
      </c>
      <c r="N459" s="26">
        <f t="shared" ca="1" si="54"/>
        <v>1.5087932391861585</v>
      </c>
      <c r="O459" s="32">
        <f t="shared" ca="1" si="55"/>
        <v>2.6462793413824386</v>
      </c>
    </row>
    <row r="460" spans="2:15" x14ac:dyDescent="0.25">
      <c r="B460">
        <f t="shared" ca="1" si="49"/>
        <v>-2.640956930891869E-2</v>
      </c>
      <c r="C460">
        <f t="shared" ca="1" si="49"/>
        <v>-0.67272091778825804</v>
      </c>
      <c r="D460">
        <f t="shared" ca="1" si="48"/>
        <v>-0.49890552719309339</v>
      </c>
      <c r="E460" s="26">
        <f t="shared" ca="1" si="50"/>
        <v>3.0867952153455409</v>
      </c>
      <c r="F460" s="26">
        <f t="shared" ca="1" si="51"/>
        <v>1.3201751156491051</v>
      </c>
      <c r="G460" s="27"/>
      <c r="I460" s="26">
        <f t="shared" ca="1" si="52"/>
        <v>58.337740692295817</v>
      </c>
      <c r="J460" s="28">
        <f t="shared" ca="1" si="52"/>
        <v>38366.146855160514</v>
      </c>
      <c r="K460" s="29">
        <f t="shared" ca="1" si="52"/>
        <v>1.3454938248879522</v>
      </c>
      <c r="L460" s="30">
        <f t="shared" ca="1" si="53"/>
        <v>3.5836881514868466</v>
      </c>
      <c r="M460" s="31">
        <f t="shared" ca="1" si="54"/>
        <v>26221.663635012996</v>
      </c>
      <c r="N460" s="26">
        <f t="shared" ca="1" si="54"/>
        <v>1.2373190872347197</v>
      </c>
      <c r="O460" s="32">
        <f t="shared" ca="1" si="55"/>
        <v>2.767031700894711</v>
      </c>
    </row>
    <row r="461" spans="2:15" x14ac:dyDescent="0.25">
      <c r="B461">
        <f t="shared" ca="1" si="49"/>
        <v>-0.35144726127550757</v>
      </c>
      <c r="C461">
        <f t="shared" ca="1" si="49"/>
        <v>-1.0910112570994961</v>
      </c>
      <c r="D461">
        <f t="shared" ca="1" si="48"/>
        <v>-1.0251509636239167</v>
      </c>
      <c r="E461" s="26">
        <f t="shared" ca="1" si="50"/>
        <v>2.9242763693622464</v>
      </c>
      <c r="F461" s="26">
        <f t="shared" ca="1" si="51"/>
        <v>1.2359758458201733</v>
      </c>
      <c r="G461" s="27"/>
      <c r="I461" s="26">
        <f t="shared" ca="1" si="52"/>
        <v>33.415617035912575</v>
      </c>
      <c r="J461" s="28">
        <f t="shared" ca="1" si="52"/>
        <v>27814.9819721727</v>
      </c>
      <c r="K461" s="29">
        <f t="shared" ca="1" si="52"/>
        <v>1.4465310374369509</v>
      </c>
      <c r="L461" s="30">
        <f t="shared" ca="1" si="53"/>
        <v>2.375985822879886</v>
      </c>
      <c r="M461" s="31">
        <f t="shared" ca="1" si="54"/>
        <v>29864.10599746829</v>
      </c>
      <c r="N461" s="26">
        <f t="shared" ca="1" si="54"/>
        <v>1.4045804894616329</v>
      </c>
      <c r="O461" s="32">
        <f t="shared" ca="1" si="55"/>
        <v>2.4025080185929331</v>
      </c>
    </row>
    <row r="462" spans="2:15" x14ac:dyDescent="0.25">
      <c r="B462">
        <f t="shared" ca="1" si="49"/>
        <v>4.0813616541889891E-2</v>
      </c>
      <c r="C462">
        <f t="shared" ca="1" si="49"/>
        <v>-1.5331498757954838</v>
      </c>
      <c r="D462">
        <f t="shared" ca="1" si="48"/>
        <v>-1.0663184792429579</v>
      </c>
      <c r="E462" s="26">
        <f t="shared" ca="1" si="50"/>
        <v>3.1204068082709449</v>
      </c>
      <c r="F462" s="26">
        <f t="shared" ca="1" si="51"/>
        <v>1.2293890433211265</v>
      </c>
      <c r="G462" s="27"/>
      <c r="I462" s="26">
        <f t="shared" ca="1" si="52"/>
        <v>44.248274513229831</v>
      </c>
      <c r="J462" s="28">
        <f t="shared" ca="1" si="52"/>
        <v>29209.943771455208</v>
      </c>
      <c r="K462" s="29">
        <f t="shared" ca="1" si="52"/>
        <v>1.5028588911791643</v>
      </c>
      <c r="L462" s="30">
        <f t="shared" ca="1" si="53"/>
        <v>2.7953485016945221</v>
      </c>
      <c r="M462" s="31">
        <f t="shared" ca="1" si="54"/>
        <v>27189.073941017588</v>
      </c>
      <c r="N462" s="26">
        <f t="shared" ca="1" si="54"/>
        <v>1.3684012934082586</v>
      </c>
      <c r="O462" s="32">
        <f t="shared" ca="1" si="55"/>
        <v>2.5714709009109082</v>
      </c>
    </row>
    <row r="463" spans="2:15" x14ac:dyDescent="0.25">
      <c r="B463">
        <f t="shared" ca="1" si="49"/>
        <v>-0.63191436392531852</v>
      </c>
      <c r="C463">
        <f t="shared" ca="1" si="49"/>
        <v>0.50894313063248764</v>
      </c>
      <c r="D463">
        <f t="shared" ca="1" si="48"/>
        <v>-7.8881960586678457E-2</v>
      </c>
      <c r="E463" s="26">
        <f t="shared" ca="1" si="50"/>
        <v>2.7840428180373409</v>
      </c>
      <c r="F463" s="26">
        <f t="shared" ca="1" si="51"/>
        <v>1.3873788863061314</v>
      </c>
      <c r="G463" s="27"/>
      <c r="I463" s="26">
        <f t="shared" ca="1" si="52"/>
        <v>42.716890737593268</v>
      </c>
      <c r="J463" s="28">
        <f t="shared" ca="1" si="52"/>
        <v>25605.332962933058</v>
      </c>
      <c r="K463" s="29">
        <f t="shared" ca="1" si="52"/>
        <v>1.7880836193690397</v>
      </c>
      <c r="L463" s="30">
        <f t="shared" ca="1" si="53"/>
        <v>2.8818638298463464</v>
      </c>
      <c r="M463" s="31">
        <f t="shared" ca="1" si="54"/>
        <v>24120.758143551455</v>
      </c>
      <c r="N463" s="26">
        <f t="shared" ca="1" si="54"/>
        <v>1.7886820909799885</v>
      </c>
      <c r="O463" s="32">
        <f t="shared" ca="1" si="55"/>
        <v>2.8190458811059891</v>
      </c>
    </row>
    <row r="464" spans="2:15" x14ac:dyDescent="0.25">
      <c r="B464">
        <f t="shared" ca="1" si="49"/>
        <v>2.0125392625394061</v>
      </c>
      <c r="C464">
        <f t="shared" ca="1" si="49"/>
        <v>-4.0208745952580539E-2</v>
      </c>
      <c r="D464">
        <f t="shared" ca="1" si="48"/>
        <v>1.3800626956354025</v>
      </c>
      <c r="E464" s="26">
        <f t="shared" ca="1" si="50"/>
        <v>4.1062696312697033</v>
      </c>
      <c r="F464" s="26">
        <f t="shared" ca="1" si="51"/>
        <v>1.6208100313016642</v>
      </c>
      <c r="G464" s="27"/>
      <c r="I464" s="26">
        <f t="shared" ca="1" si="52"/>
        <v>53.37798146515798</v>
      </c>
      <c r="J464" s="28">
        <f t="shared" ca="1" si="52"/>
        <v>30358.814898302753</v>
      </c>
      <c r="K464" s="29">
        <f t="shared" ca="1" si="52"/>
        <v>2.1823993635493957</v>
      </c>
      <c r="L464" s="30">
        <f t="shared" ca="1" si="53"/>
        <v>3.8028916224951619</v>
      </c>
      <c r="M464" s="31">
        <f t="shared" ca="1" si="54"/>
        <v>27211.984038170351</v>
      </c>
      <c r="N464" s="26">
        <f t="shared" ca="1" si="54"/>
        <v>1.3932807503939195</v>
      </c>
      <c r="O464" s="32">
        <f t="shared" ca="1" si="55"/>
        <v>2.8458015300135511</v>
      </c>
    </row>
    <row r="465" spans="2:15" x14ac:dyDescent="0.25">
      <c r="B465">
        <f t="shared" ca="1" si="49"/>
        <v>-0.7449836190603073</v>
      </c>
      <c r="C465">
        <f t="shared" ca="1" si="49"/>
        <v>-0.33082876800522365</v>
      </c>
      <c r="D465">
        <f t="shared" ca="1" si="48"/>
        <v>-0.75774753022344621</v>
      </c>
      <c r="E465" s="26">
        <f t="shared" ca="1" si="50"/>
        <v>2.7275081904698464</v>
      </c>
      <c r="F465" s="26">
        <f t="shared" ca="1" si="51"/>
        <v>1.2787603951642486</v>
      </c>
      <c r="G465" s="27"/>
      <c r="I465" s="26">
        <f t="shared" ca="1" si="52"/>
        <v>48.599860384670784</v>
      </c>
      <c r="J465" s="28">
        <f t="shared" ca="1" si="52"/>
        <v>27761.374475842025</v>
      </c>
      <c r="K465" s="29">
        <f t="shared" ca="1" si="52"/>
        <v>0.99432238223151537</v>
      </c>
      <c r="L465" s="30">
        <f t="shared" ca="1" si="53"/>
        <v>2.3435213058440008</v>
      </c>
      <c r="M465" s="31">
        <f t="shared" ca="1" si="54"/>
        <v>30212.482189034181</v>
      </c>
      <c r="N465" s="26">
        <f t="shared" ca="1" si="54"/>
        <v>1.2950978400831132</v>
      </c>
      <c r="O465" s="32">
        <f t="shared" ca="1" si="55"/>
        <v>2.7634202563445269</v>
      </c>
    </row>
    <row r="466" spans="2:15" x14ac:dyDescent="0.25">
      <c r="B466">
        <f t="shared" ca="1" si="49"/>
        <v>-1.0020919606015051</v>
      </c>
      <c r="C466">
        <f t="shared" ca="1" si="49"/>
        <v>2.5406732636464664</v>
      </c>
      <c r="D466">
        <f t="shared" ca="1" si="48"/>
        <v>1.1129392548433081</v>
      </c>
      <c r="E466" s="26">
        <f t="shared" ca="1" si="50"/>
        <v>2.5989540196992476</v>
      </c>
      <c r="F466" s="26">
        <f t="shared" ca="1" si="51"/>
        <v>1.5780702807749292</v>
      </c>
      <c r="G466" s="27"/>
      <c r="I466" s="26">
        <f t="shared" ca="1" si="52"/>
        <v>54.592019246981906</v>
      </c>
      <c r="J466" s="28">
        <f t="shared" ca="1" si="52"/>
        <v>28522.661861070308</v>
      </c>
      <c r="K466" s="29">
        <f t="shared" ca="1" si="52"/>
        <v>1.3143095958597397</v>
      </c>
      <c r="L466" s="30">
        <f t="shared" ca="1" si="53"/>
        <v>2.8714193011544467</v>
      </c>
      <c r="M466" s="31">
        <f t="shared" ca="1" si="54"/>
        <v>28047.225253220906</v>
      </c>
      <c r="N466" s="26">
        <f t="shared" ca="1" si="54"/>
        <v>1.636278147918969</v>
      </c>
      <c r="O466" s="32">
        <f t="shared" ca="1" si="55"/>
        <v>3.1674328087672414</v>
      </c>
    </row>
    <row r="467" spans="2:15" x14ac:dyDescent="0.25">
      <c r="B467">
        <f t="shared" ca="1" si="49"/>
        <v>-0.24892678382824399</v>
      </c>
      <c r="C467">
        <f t="shared" ca="1" si="49"/>
        <v>-1.1910102534688696</v>
      </c>
      <c r="D467">
        <f t="shared" ca="1" si="48"/>
        <v>-1.0248001969606317</v>
      </c>
      <c r="E467" s="26">
        <f t="shared" ca="1" si="50"/>
        <v>2.9755366080858781</v>
      </c>
      <c r="F467" s="26">
        <f t="shared" ca="1" si="51"/>
        <v>1.2360319684862988</v>
      </c>
      <c r="G467" s="27"/>
      <c r="I467" s="26">
        <f t="shared" ca="1" si="52"/>
        <v>51.202515815153667</v>
      </c>
      <c r="J467" s="28">
        <f t="shared" ca="1" si="52"/>
        <v>29871.707182108792</v>
      </c>
      <c r="K467" s="29">
        <f t="shared" ca="1" si="52"/>
        <v>1.6018749022324508</v>
      </c>
      <c r="L467" s="30">
        <f t="shared" ca="1" si="53"/>
        <v>3.1313814616500157</v>
      </c>
      <c r="M467" s="31">
        <f t="shared" ca="1" si="54"/>
        <v>28300.390218775854</v>
      </c>
      <c r="N467" s="26">
        <f t="shared" ca="1" si="54"/>
        <v>1.2832285218252162</v>
      </c>
      <c r="O467" s="32">
        <f t="shared" ca="1" si="55"/>
        <v>2.732279699577107</v>
      </c>
    </row>
    <row r="468" spans="2:15" x14ac:dyDescent="0.25">
      <c r="B468">
        <f t="shared" ca="1" si="49"/>
        <v>-0.41991154612680293</v>
      </c>
      <c r="C468">
        <f t="shared" ca="1" si="49"/>
        <v>-1.1629965230299453</v>
      </c>
      <c r="D468">
        <f t="shared" ca="1" si="48"/>
        <v>-1.124483725475016</v>
      </c>
      <c r="E468" s="26">
        <f t="shared" ca="1" si="50"/>
        <v>2.8900442269365985</v>
      </c>
      <c r="F468" s="26">
        <f t="shared" ca="1" si="51"/>
        <v>1.2200826039239974</v>
      </c>
      <c r="G468" s="27"/>
      <c r="I468" s="26">
        <f t="shared" ca="1" si="52"/>
        <v>49.95348484453897</v>
      </c>
      <c r="J468" s="28">
        <f t="shared" ca="1" si="52"/>
        <v>40720.329365683458</v>
      </c>
      <c r="K468" s="29">
        <f t="shared" ca="1" si="52"/>
        <v>1.8804206284990577</v>
      </c>
      <c r="L468" s="30">
        <f t="shared" ca="1" si="53"/>
        <v>3.9145429843323614</v>
      </c>
      <c r="M468" s="31">
        <f t="shared" ca="1" si="54"/>
        <v>28948.238667150028</v>
      </c>
      <c r="N468" s="26">
        <f t="shared" ca="1" si="54"/>
        <v>1.1425600769931621</v>
      </c>
      <c r="O468" s="32">
        <f t="shared" ca="1" si="55"/>
        <v>2.5886254785287379</v>
      </c>
    </row>
    <row r="469" spans="2:15" x14ac:dyDescent="0.25">
      <c r="B469">
        <f t="shared" ca="1" si="49"/>
        <v>2.2832546147843882</v>
      </c>
      <c r="C469">
        <f t="shared" ca="1" si="49"/>
        <v>1.6637656748951861</v>
      </c>
      <c r="D469">
        <f t="shared" ca="1" si="48"/>
        <v>2.7864445792620982</v>
      </c>
      <c r="E469" s="26">
        <f t="shared" ca="1" si="50"/>
        <v>4.2416273073921946</v>
      </c>
      <c r="F469" s="26">
        <f t="shared" ca="1" si="51"/>
        <v>1.8458311326819357</v>
      </c>
      <c r="G469" s="27"/>
      <c r="I469" s="26">
        <f t="shared" ca="1" si="52"/>
        <v>51.014008565638903</v>
      </c>
      <c r="J469" s="28">
        <f t="shared" ca="1" si="52"/>
        <v>35979.754598454456</v>
      </c>
      <c r="K469" s="29">
        <f t="shared" ca="1" si="52"/>
        <v>1.2846570324091027</v>
      </c>
      <c r="L469" s="30">
        <f t="shared" ca="1" si="53"/>
        <v>3.1201285416842444</v>
      </c>
      <c r="M469" s="31">
        <f t="shared" ca="1" si="54"/>
        <v>27707.932049137555</v>
      </c>
      <c r="N469" s="26">
        <f t="shared" ca="1" si="54"/>
        <v>1.4704849936809075</v>
      </c>
      <c r="O469" s="32">
        <f t="shared" ca="1" si="55"/>
        <v>2.8839776765717513</v>
      </c>
    </row>
    <row r="470" spans="2:15" x14ac:dyDescent="0.25">
      <c r="B470">
        <f t="shared" ca="1" si="49"/>
        <v>-0.59211798612949007</v>
      </c>
      <c r="C470">
        <f t="shared" ca="1" si="49"/>
        <v>0.44219636194246603</v>
      </c>
      <c r="D470">
        <f t="shared" ca="1" si="48"/>
        <v>-9.869122327322799E-2</v>
      </c>
      <c r="E470" s="26">
        <f t="shared" ca="1" si="50"/>
        <v>2.8039410069352551</v>
      </c>
      <c r="F470" s="26">
        <f t="shared" ca="1" si="51"/>
        <v>1.3842094042762834</v>
      </c>
      <c r="G470" s="27"/>
      <c r="I470" s="26">
        <f t="shared" ca="1" si="52"/>
        <v>36.7886312651422</v>
      </c>
      <c r="J470" s="28">
        <f t="shared" ca="1" si="52"/>
        <v>33725.159362630344</v>
      </c>
      <c r="K470" s="29">
        <f t="shared" ca="1" si="52"/>
        <v>1.662443166602527</v>
      </c>
      <c r="L470" s="30">
        <f t="shared" ca="1" si="53"/>
        <v>2.9031456187524931</v>
      </c>
      <c r="M470" s="31">
        <f t="shared" ca="1" si="54"/>
        <v>26917.662461497108</v>
      </c>
      <c r="N470" s="26">
        <f t="shared" ca="1" si="54"/>
        <v>1.463787227661578</v>
      </c>
      <c r="O470" s="32">
        <f t="shared" ca="1" si="55"/>
        <v>2.4540511864771553</v>
      </c>
    </row>
    <row r="471" spans="2:15" x14ac:dyDescent="0.25">
      <c r="B471">
        <f t="shared" ca="1" si="49"/>
        <v>0.59763247111097806</v>
      </c>
      <c r="C471">
        <f t="shared" ca="1" si="49"/>
        <v>-0.7084620244136095</v>
      </c>
      <c r="D471">
        <f t="shared" ca="1" si="48"/>
        <v>-8.7600354391352275E-2</v>
      </c>
      <c r="E471" s="26">
        <f t="shared" ca="1" si="50"/>
        <v>3.398816235555489</v>
      </c>
      <c r="F471" s="26">
        <f t="shared" ca="1" si="51"/>
        <v>1.3859839432973835</v>
      </c>
      <c r="G471" s="27"/>
      <c r="I471" s="26">
        <f t="shared" ca="1" si="52"/>
        <v>51.820614543845224</v>
      </c>
      <c r="J471" s="28">
        <f t="shared" ca="1" si="52"/>
        <v>34232.26428057054</v>
      </c>
      <c r="K471" s="29">
        <f t="shared" ca="1" si="52"/>
        <v>1.3708242283268723</v>
      </c>
      <c r="L471" s="30">
        <f t="shared" ca="1" si="53"/>
        <v>3.1447612005733596</v>
      </c>
      <c r="M471" s="31">
        <f t="shared" ca="1" si="54"/>
        <v>27832.456525232206</v>
      </c>
      <c r="N471" s="26">
        <f t="shared" ca="1" si="54"/>
        <v>1.3766521584796725</v>
      </c>
      <c r="O471" s="32">
        <f t="shared" ca="1" si="55"/>
        <v>2.8189471598820601</v>
      </c>
    </row>
    <row r="472" spans="2:15" x14ac:dyDescent="0.25">
      <c r="B472">
        <f t="shared" ca="1" si="49"/>
        <v>-1.0810823802316551</v>
      </c>
      <c r="C472">
        <f t="shared" ca="1" si="49"/>
        <v>0.50919037776869791</v>
      </c>
      <c r="D472">
        <f t="shared" ca="1" si="48"/>
        <v>-0.39312300222837332</v>
      </c>
      <c r="E472" s="26">
        <f t="shared" ca="1" si="50"/>
        <v>2.5594588098841724</v>
      </c>
      <c r="F472" s="26">
        <f t="shared" ca="1" si="51"/>
        <v>1.3371003196434601</v>
      </c>
      <c r="G472" s="27"/>
      <c r="I472" s="26">
        <f t="shared" ca="1" si="52"/>
        <v>41.228358618320655</v>
      </c>
      <c r="J472" s="28">
        <f t="shared" ca="1" si="52"/>
        <v>27325.45900266532</v>
      </c>
      <c r="K472" s="29">
        <f t="shared" ca="1" si="52"/>
        <v>1.994007698509543</v>
      </c>
      <c r="L472" s="30">
        <f t="shared" ca="1" si="53"/>
        <v>3.1205915216816473</v>
      </c>
      <c r="M472" s="31">
        <f t="shared" ca="1" si="54"/>
        <v>26507.608643234595</v>
      </c>
      <c r="N472" s="26">
        <f t="shared" ca="1" si="54"/>
        <v>1.6115726786187474</v>
      </c>
      <c r="O472" s="32">
        <f t="shared" ca="1" si="55"/>
        <v>2.7044378738761194</v>
      </c>
    </row>
    <row r="473" spans="2:15" x14ac:dyDescent="0.25">
      <c r="B473">
        <f t="shared" ca="1" si="49"/>
        <v>-0.69375240710666808</v>
      </c>
      <c r="C473">
        <f t="shared" ca="1" si="49"/>
        <v>1.2951861317893161</v>
      </c>
      <c r="D473">
        <f t="shared" ca="1" si="48"/>
        <v>0.43932122120679923</v>
      </c>
      <c r="E473" s="26">
        <f t="shared" ca="1" si="50"/>
        <v>2.7531237964466659</v>
      </c>
      <c r="F473" s="26">
        <f t="shared" ca="1" si="51"/>
        <v>1.4702913953930878</v>
      </c>
      <c r="G473" s="27"/>
      <c r="I473" s="26">
        <f t="shared" ca="1" si="52"/>
        <v>73.573809253889465</v>
      </c>
      <c r="J473" s="28">
        <f t="shared" ca="1" si="52"/>
        <v>32091.410258551623</v>
      </c>
      <c r="K473" s="29">
        <f t="shared" ca="1" si="52"/>
        <v>1.7321935167059288</v>
      </c>
      <c r="L473" s="30">
        <f t="shared" ca="1" si="53"/>
        <v>4.0932808137569179</v>
      </c>
      <c r="M473" s="31">
        <f t="shared" ca="1" si="54"/>
        <v>29746.917680587012</v>
      </c>
      <c r="N473" s="26">
        <f t="shared" ca="1" si="54"/>
        <v>1.2761610984758007</v>
      </c>
      <c r="O473" s="32">
        <f t="shared" ca="1" si="55"/>
        <v>3.4647551457984616</v>
      </c>
    </row>
    <row r="474" spans="2:15" x14ac:dyDescent="0.25">
      <c r="B474">
        <f t="shared" ca="1" si="49"/>
        <v>-2.3275917865626772</v>
      </c>
      <c r="C474">
        <f t="shared" ca="1" si="49"/>
        <v>1.5536985910319099</v>
      </c>
      <c r="D474">
        <f t="shared" ref="D474:D537" ca="1" si="56">B474*C$6+(1-C$6^2)^0.5*C474</f>
        <v>-0.51975152185564877</v>
      </c>
      <c r="E474" s="26">
        <f t="shared" ca="1" si="50"/>
        <v>1.9362041067186615</v>
      </c>
      <c r="F474" s="26">
        <f t="shared" ca="1" si="51"/>
        <v>1.316839756503096</v>
      </c>
      <c r="G474" s="27"/>
      <c r="I474" s="26">
        <f t="shared" ca="1" si="52"/>
        <v>52.120822778709531</v>
      </c>
      <c r="J474" s="28">
        <f t="shared" ca="1" si="52"/>
        <v>29187.995207390351</v>
      </c>
      <c r="K474" s="29">
        <f t="shared" ca="1" si="52"/>
        <v>2.4173953541909152</v>
      </c>
      <c r="L474" s="30">
        <f t="shared" ca="1" si="53"/>
        <v>3.9386976796611308</v>
      </c>
      <c r="M474" s="31">
        <f t="shared" ca="1" si="54"/>
        <v>27501.515706620827</v>
      </c>
      <c r="N474" s="26">
        <f t="shared" ca="1" si="54"/>
        <v>1.4000713279253219</v>
      </c>
      <c r="O474" s="32">
        <f t="shared" ca="1" si="55"/>
        <v>2.8334729542160026</v>
      </c>
    </row>
    <row r="475" spans="2:15" x14ac:dyDescent="0.25">
      <c r="B475">
        <f t="shared" ref="B475:C538" ca="1" si="57">NORMINV(RAND(),0,1)</f>
        <v>0.35565820817333915</v>
      </c>
      <c r="C475">
        <f t="shared" ca="1" si="57"/>
        <v>0.3728562387116886</v>
      </c>
      <c r="D475">
        <f t="shared" ca="1" si="56"/>
        <v>0.51523336001085862</v>
      </c>
      <c r="E475" s="26">
        <f t="shared" ref="E475:E538" ca="1" si="58">E$24+E$25*B475</f>
        <v>3.2778291040866696</v>
      </c>
      <c r="F475" s="26">
        <f t="shared" ref="F475:F538" ca="1" si="59">F$24+F$25*D475</f>
        <v>1.4824373376017372</v>
      </c>
      <c r="G475" s="27"/>
      <c r="I475" s="26">
        <f t="shared" ref="I475:K538" ca="1" si="60">NORMINV(RAND(),I$24,I$25)</f>
        <v>35.305241195262425</v>
      </c>
      <c r="J475" s="28">
        <f t="shared" ca="1" si="60"/>
        <v>33247.49022017487</v>
      </c>
      <c r="K475" s="29">
        <f t="shared" ca="1" si="60"/>
        <v>1.1591687601130125</v>
      </c>
      <c r="L475" s="30">
        <f t="shared" ref="L475:L538" ca="1" si="61">I475*J475/1000000+K475</f>
        <v>2.3329794214734152</v>
      </c>
      <c r="M475" s="31">
        <f t="shared" ref="M475:N538" ca="1" si="62">NORMINV(RAND(),M$24,M$25)</f>
        <v>28824.808690935493</v>
      </c>
      <c r="N475" s="26">
        <f t="shared" ca="1" si="62"/>
        <v>1.3711092536588292</v>
      </c>
      <c r="O475" s="32">
        <f t="shared" ref="O475:O538" ca="1" si="63">I475*M475/1000000+N475</f>
        <v>2.3887760768996031</v>
      </c>
    </row>
    <row r="476" spans="2:15" x14ac:dyDescent="0.25">
      <c r="B476">
        <f t="shared" ca="1" si="57"/>
        <v>-1.1058463557909863</v>
      </c>
      <c r="C476">
        <f t="shared" ca="1" si="57"/>
        <v>0.4068666717807301</v>
      </c>
      <c r="D476">
        <f t="shared" ca="1" si="56"/>
        <v>-0.48353152740553845</v>
      </c>
      <c r="E476" s="26">
        <f t="shared" ca="1" si="58"/>
        <v>2.5470768221045068</v>
      </c>
      <c r="F476" s="26">
        <f t="shared" ca="1" si="59"/>
        <v>1.3226349556151138</v>
      </c>
      <c r="G476" s="27"/>
      <c r="I476" s="26">
        <f t="shared" ca="1" si="60"/>
        <v>34.08976330786372</v>
      </c>
      <c r="J476" s="28">
        <f t="shared" ca="1" si="60"/>
        <v>34409.134646547303</v>
      </c>
      <c r="K476" s="29">
        <f t="shared" ca="1" si="60"/>
        <v>1.7531880768450059</v>
      </c>
      <c r="L476" s="30">
        <f t="shared" ca="1" si="61"/>
        <v>2.9261873325742167</v>
      </c>
      <c r="M476" s="31">
        <f t="shared" ca="1" si="62"/>
        <v>28788.095386681856</v>
      </c>
      <c r="N476" s="26">
        <f t="shared" ca="1" si="62"/>
        <v>1.4130605108326924</v>
      </c>
      <c r="O476" s="32">
        <f t="shared" ca="1" si="63"/>
        <v>2.3944398686488801</v>
      </c>
    </row>
    <row r="477" spans="2:15" x14ac:dyDescent="0.25">
      <c r="B477">
        <f t="shared" ca="1" si="57"/>
        <v>-0.8675482602643777</v>
      </c>
      <c r="C477">
        <f t="shared" ca="1" si="57"/>
        <v>1.2363425920217492</v>
      </c>
      <c r="D477">
        <f t="shared" ca="1" si="56"/>
        <v>0.27564143122318308</v>
      </c>
      <c r="E477" s="26">
        <f t="shared" ca="1" si="58"/>
        <v>2.6662258698678114</v>
      </c>
      <c r="F477" s="26">
        <f t="shared" ca="1" si="59"/>
        <v>1.4441026289957093</v>
      </c>
      <c r="G477" s="27"/>
      <c r="I477" s="26">
        <f t="shared" ca="1" si="60"/>
        <v>62.335340561081907</v>
      </c>
      <c r="J477" s="28">
        <f t="shared" ca="1" si="60"/>
        <v>36133.739526094818</v>
      </c>
      <c r="K477" s="29">
        <f t="shared" ca="1" si="60"/>
        <v>1.3923330085521326</v>
      </c>
      <c r="L477" s="30">
        <f t="shared" ca="1" si="61"/>
        <v>3.6447419676566795</v>
      </c>
      <c r="M477" s="31">
        <f t="shared" ca="1" si="62"/>
        <v>27103.84343513304</v>
      </c>
      <c r="N477" s="26">
        <f t="shared" ca="1" si="62"/>
        <v>1.2292936167059962</v>
      </c>
      <c r="O477" s="32">
        <f t="shared" ca="1" si="63"/>
        <v>2.9188209277492581</v>
      </c>
    </row>
    <row r="478" spans="2:15" x14ac:dyDescent="0.25">
      <c r="B478">
        <f t="shared" ca="1" si="57"/>
        <v>-1.4825864606054675</v>
      </c>
      <c r="C478">
        <f t="shared" ca="1" si="57"/>
        <v>-1.0371338982674951</v>
      </c>
      <c r="D478">
        <f t="shared" ca="1" si="56"/>
        <v>-1.778472272953123</v>
      </c>
      <c r="E478" s="26">
        <f t="shared" ca="1" si="58"/>
        <v>2.3587067696972666</v>
      </c>
      <c r="F478" s="26">
        <f t="shared" ca="1" si="59"/>
        <v>1.1154444363275002</v>
      </c>
      <c r="G478" s="27"/>
      <c r="I478" s="26">
        <f t="shared" ca="1" si="60"/>
        <v>34.514941031365709</v>
      </c>
      <c r="J478" s="28">
        <f t="shared" ca="1" si="60"/>
        <v>31444.723105995519</v>
      </c>
      <c r="K478" s="29">
        <f t="shared" ca="1" si="60"/>
        <v>2.0433721183025835</v>
      </c>
      <c r="L478" s="30">
        <f t="shared" ca="1" si="61"/>
        <v>3.1286848820536415</v>
      </c>
      <c r="M478" s="31">
        <f t="shared" ca="1" si="62"/>
        <v>30622.83122883676</v>
      </c>
      <c r="N478" s="26">
        <f t="shared" ca="1" si="62"/>
        <v>1.315938989810377</v>
      </c>
      <c r="O478" s="32">
        <f t="shared" ca="1" si="63"/>
        <v>2.3728842038871418</v>
      </c>
    </row>
    <row r="479" spans="2:15" x14ac:dyDescent="0.25">
      <c r="B479">
        <f t="shared" ca="1" si="57"/>
        <v>1.0501609195613963</v>
      </c>
      <c r="C479">
        <f t="shared" ca="1" si="57"/>
        <v>0.69162584565434027</v>
      </c>
      <c r="D479">
        <f t="shared" ca="1" si="56"/>
        <v>1.2290322913000669</v>
      </c>
      <c r="E479" s="26">
        <f t="shared" ca="1" si="58"/>
        <v>3.6250804597806985</v>
      </c>
      <c r="F479" s="26">
        <f t="shared" ca="1" si="59"/>
        <v>1.5966451666080106</v>
      </c>
      <c r="G479" s="27"/>
      <c r="I479" s="26">
        <f t="shared" ca="1" si="60"/>
        <v>49.480471573380868</v>
      </c>
      <c r="J479" s="28">
        <f t="shared" ca="1" si="60"/>
        <v>33051.251611553402</v>
      </c>
      <c r="K479" s="29">
        <f t="shared" ca="1" si="60"/>
        <v>1.3975524678891147</v>
      </c>
      <c r="L479" s="30">
        <f t="shared" ca="1" si="61"/>
        <v>3.0329439837192416</v>
      </c>
      <c r="M479" s="31">
        <f t="shared" ca="1" si="62"/>
        <v>29577.859015578804</v>
      </c>
      <c r="N479" s="26">
        <f t="shared" ca="1" si="62"/>
        <v>1.2761961948802691</v>
      </c>
      <c r="O479" s="32">
        <f t="shared" ca="1" si="63"/>
        <v>2.7397226071020833</v>
      </c>
    </row>
    <row r="480" spans="2:15" x14ac:dyDescent="0.25">
      <c r="B480">
        <f t="shared" ca="1" si="57"/>
        <v>1.7431567414993601</v>
      </c>
      <c r="C480">
        <f t="shared" ca="1" si="57"/>
        <v>1.8664883319952585</v>
      </c>
      <c r="D480">
        <f t="shared" ca="1" si="56"/>
        <v>2.5531490026149983</v>
      </c>
      <c r="E480" s="26">
        <f t="shared" ca="1" si="58"/>
        <v>3.9715783707496799</v>
      </c>
      <c r="F480" s="26">
        <f t="shared" ca="1" si="59"/>
        <v>1.8085038404183997</v>
      </c>
      <c r="G480" s="27"/>
      <c r="I480" s="26">
        <f t="shared" ca="1" si="60"/>
        <v>56.891762839698984</v>
      </c>
      <c r="J480" s="28">
        <f t="shared" ca="1" si="60"/>
        <v>40260.111116716325</v>
      </c>
      <c r="K480" s="29">
        <f t="shared" ca="1" si="60"/>
        <v>1.4183374162712774</v>
      </c>
      <c r="L480" s="30">
        <f t="shared" ca="1" si="61"/>
        <v>3.7088061098234313</v>
      </c>
      <c r="M480" s="31">
        <f t="shared" ca="1" si="62"/>
        <v>28977.711123401037</v>
      </c>
      <c r="N480" s="26">
        <f t="shared" ca="1" si="62"/>
        <v>1.3795595518885255</v>
      </c>
      <c r="O480" s="32">
        <f t="shared" ca="1" si="63"/>
        <v>3.0281526207583642</v>
      </c>
    </row>
    <row r="481" spans="2:15" x14ac:dyDescent="0.25">
      <c r="B481">
        <f t="shared" ca="1" si="57"/>
        <v>0.91162423610502863</v>
      </c>
      <c r="C481">
        <f t="shared" ca="1" si="57"/>
        <v>-0.97024003475409593</v>
      </c>
      <c r="D481">
        <f t="shared" ca="1" si="56"/>
        <v>-5.4753011396810325E-2</v>
      </c>
      <c r="E481" s="26">
        <f t="shared" ca="1" si="58"/>
        <v>3.5558121180525144</v>
      </c>
      <c r="F481" s="26">
        <f t="shared" ca="1" si="59"/>
        <v>1.3912395181765103</v>
      </c>
      <c r="G481" s="27"/>
      <c r="I481" s="26">
        <f t="shared" ca="1" si="60"/>
        <v>49.94687257462104</v>
      </c>
      <c r="J481" s="28">
        <f t="shared" ca="1" si="60"/>
        <v>31630.236551155107</v>
      </c>
      <c r="K481" s="29">
        <f t="shared" ca="1" si="60"/>
        <v>1.8990212059731177</v>
      </c>
      <c r="L481" s="30">
        <f t="shared" ca="1" si="61"/>
        <v>3.478852600498783</v>
      </c>
      <c r="M481" s="31">
        <f t="shared" ca="1" si="62"/>
        <v>34027.042942574546</v>
      </c>
      <c r="N481" s="26">
        <f t="shared" ca="1" si="62"/>
        <v>1.3612224188495259</v>
      </c>
      <c r="O481" s="32">
        <f t="shared" ca="1" si="63"/>
        <v>3.0607667967934549</v>
      </c>
    </row>
    <row r="482" spans="2:15" x14ac:dyDescent="0.25">
      <c r="B482">
        <f t="shared" ca="1" si="57"/>
        <v>-2.475718418690108</v>
      </c>
      <c r="C482">
        <f t="shared" ca="1" si="57"/>
        <v>0.11969107060427883</v>
      </c>
      <c r="D482">
        <f t="shared" ca="1" si="56"/>
        <v>-1.6475263716574629</v>
      </c>
      <c r="E482" s="26">
        <f t="shared" ca="1" si="58"/>
        <v>1.8621407906549461</v>
      </c>
      <c r="F482" s="26">
        <f t="shared" ca="1" si="59"/>
        <v>1.1363957805348059</v>
      </c>
      <c r="G482" s="27"/>
      <c r="I482" s="26">
        <f t="shared" ca="1" si="60"/>
        <v>48.063396162728161</v>
      </c>
      <c r="J482" s="28">
        <f t="shared" ca="1" si="60"/>
        <v>33520.373260188157</v>
      </c>
      <c r="K482" s="29">
        <f t="shared" ca="1" si="60"/>
        <v>1.677158452519572</v>
      </c>
      <c r="L482" s="30">
        <f t="shared" ca="1" si="61"/>
        <v>3.2882614320465153</v>
      </c>
      <c r="M482" s="31">
        <f t="shared" ca="1" si="62"/>
        <v>29956.910710880391</v>
      </c>
      <c r="N482" s="26">
        <f t="shared" ca="1" si="62"/>
        <v>1.1417510327247702</v>
      </c>
      <c r="O482" s="32">
        <f t="shared" ca="1" si="63"/>
        <v>2.5815819000332887</v>
      </c>
    </row>
    <row r="483" spans="2:15" x14ac:dyDescent="0.25">
      <c r="B483">
        <f t="shared" ca="1" si="57"/>
        <v>0.183412931512695</v>
      </c>
      <c r="C483">
        <f t="shared" ca="1" si="57"/>
        <v>-0.8447781868763361</v>
      </c>
      <c r="D483">
        <f t="shared" ca="1" si="56"/>
        <v>-0.47490324389826855</v>
      </c>
      <c r="E483" s="26">
        <f t="shared" ca="1" si="58"/>
        <v>3.1917064657563476</v>
      </c>
      <c r="F483" s="26">
        <f t="shared" ca="1" si="59"/>
        <v>1.324015480976277</v>
      </c>
      <c r="G483" s="27"/>
      <c r="I483" s="26">
        <f t="shared" ca="1" si="60"/>
        <v>50.353332496973088</v>
      </c>
      <c r="J483" s="28">
        <f t="shared" ca="1" si="60"/>
        <v>34363.372641243652</v>
      </c>
      <c r="K483" s="29">
        <f t="shared" ca="1" si="60"/>
        <v>1.664381617965272</v>
      </c>
      <c r="L483" s="30">
        <f t="shared" ca="1" si="61"/>
        <v>3.3946919462872023</v>
      </c>
      <c r="M483" s="31">
        <f t="shared" ca="1" si="62"/>
        <v>26536.690779812514</v>
      </c>
      <c r="N483" s="26">
        <f t="shared" ca="1" si="62"/>
        <v>1.3064515116457764</v>
      </c>
      <c r="O483" s="32">
        <f t="shared" ca="1" si="63"/>
        <v>2.642662325851036</v>
      </c>
    </row>
    <row r="484" spans="2:15" x14ac:dyDescent="0.25">
      <c r="B484">
        <f t="shared" ca="1" si="57"/>
        <v>5.9099264430680164E-2</v>
      </c>
      <c r="C484">
        <f t="shared" ca="1" si="57"/>
        <v>-0.92115213245739525</v>
      </c>
      <c r="D484">
        <f t="shared" ca="1" si="56"/>
        <v>-0.61646471747293508</v>
      </c>
      <c r="E484" s="26">
        <f t="shared" ca="1" si="58"/>
        <v>3.12954963221534</v>
      </c>
      <c r="F484" s="26">
        <f t="shared" ca="1" si="59"/>
        <v>1.3013656452043303</v>
      </c>
      <c r="G484" s="27"/>
      <c r="I484" s="26">
        <f t="shared" ca="1" si="60"/>
        <v>60.331162661188436</v>
      </c>
      <c r="J484" s="28">
        <f t="shared" ca="1" si="60"/>
        <v>30976.530667115068</v>
      </c>
      <c r="K484" s="29">
        <f t="shared" ca="1" si="60"/>
        <v>1.7845469666201883</v>
      </c>
      <c r="L484" s="30">
        <f t="shared" ca="1" si="61"/>
        <v>3.6533970769771997</v>
      </c>
      <c r="M484" s="31">
        <f t="shared" ca="1" si="62"/>
        <v>21587.181037377646</v>
      </c>
      <c r="N484" s="26">
        <f t="shared" ca="1" si="62"/>
        <v>1.5339553016235419</v>
      </c>
      <c r="O484" s="32">
        <f t="shared" ca="1" si="63"/>
        <v>2.8363350321860952</v>
      </c>
    </row>
    <row r="485" spans="2:15" x14ac:dyDescent="0.25">
      <c r="B485">
        <f t="shared" ca="1" si="57"/>
        <v>1.715516772304599</v>
      </c>
      <c r="C485">
        <f t="shared" ca="1" si="57"/>
        <v>0.8906692959751048</v>
      </c>
      <c r="D485">
        <f t="shared" ca="1" si="56"/>
        <v>1.836926843683905</v>
      </c>
      <c r="E485" s="26">
        <f t="shared" ca="1" si="58"/>
        <v>3.9577583861522996</v>
      </c>
      <c r="F485" s="26">
        <f t="shared" ca="1" si="59"/>
        <v>1.6939082949894249</v>
      </c>
      <c r="G485" s="27"/>
      <c r="I485" s="26">
        <f t="shared" ca="1" si="60"/>
        <v>45.378687742193542</v>
      </c>
      <c r="J485" s="28">
        <f t="shared" ca="1" si="60"/>
        <v>31235.750934508142</v>
      </c>
      <c r="K485" s="29">
        <f t="shared" ca="1" si="60"/>
        <v>1.8775460459316673</v>
      </c>
      <c r="L485" s="30">
        <f t="shared" ca="1" si="61"/>
        <v>3.2949834339816424</v>
      </c>
      <c r="M485" s="31">
        <f t="shared" ca="1" si="62"/>
        <v>29384.78030661897</v>
      </c>
      <c r="N485" s="26">
        <f t="shared" ca="1" si="62"/>
        <v>1.2607771675750274</v>
      </c>
      <c r="O485" s="32">
        <f t="shared" ca="1" si="63"/>
        <v>2.5942199374820483</v>
      </c>
    </row>
    <row r="486" spans="2:15" x14ac:dyDescent="0.25">
      <c r="B486">
        <f t="shared" ca="1" si="57"/>
        <v>0.89106585744767131</v>
      </c>
      <c r="C486">
        <f t="shared" ca="1" si="57"/>
        <v>-2.9543554769859428</v>
      </c>
      <c r="D486">
        <f t="shared" ca="1" si="56"/>
        <v>-1.4860857189234986</v>
      </c>
      <c r="E486" s="26">
        <f t="shared" ca="1" si="58"/>
        <v>3.5455329287238357</v>
      </c>
      <c r="F486" s="26">
        <f t="shared" ca="1" si="59"/>
        <v>1.16222628497224</v>
      </c>
      <c r="G486" s="27"/>
      <c r="I486" s="26">
        <f t="shared" ca="1" si="60"/>
        <v>43.968024800273341</v>
      </c>
      <c r="J486" s="28">
        <f t="shared" ca="1" si="60"/>
        <v>34077.515141453463</v>
      </c>
      <c r="K486" s="29">
        <f t="shared" ca="1" si="60"/>
        <v>0.80193428549859747</v>
      </c>
      <c r="L486" s="30">
        <f t="shared" ca="1" si="61"/>
        <v>2.3002553163697135</v>
      </c>
      <c r="M486" s="31">
        <f t="shared" ca="1" si="62"/>
        <v>29449.155688557348</v>
      </c>
      <c r="N486" s="26">
        <f t="shared" ca="1" si="62"/>
        <v>1.5470058618259028</v>
      </c>
      <c r="O486" s="32">
        <f t="shared" ca="1" si="63"/>
        <v>2.8418270694875032</v>
      </c>
    </row>
    <row r="487" spans="2:15" x14ac:dyDescent="0.25">
      <c r="B487">
        <f t="shared" ca="1" si="57"/>
        <v>0.70332853415434793</v>
      </c>
      <c r="C487">
        <f t="shared" ca="1" si="57"/>
        <v>-1.9542955986402895</v>
      </c>
      <c r="D487">
        <f t="shared" ca="1" si="56"/>
        <v>-0.90331624068254945</v>
      </c>
      <c r="E487" s="26">
        <f t="shared" ca="1" si="58"/>
        <v>3.4516642670771742</v>
      </c>
      <c r="F487" s="26">
        <f t="shared" ca="1" si="59"/>
        <v>1.2554694014907919</v>
      </c>
      <c r="G487" s="27"/>
      <c r="I487" s="26">
        <f t="shared" ca="1" si="60"/>
        <v>32.231211743888736</v>
      </c>
      <c r="J487" s="28">
        <f t="shared" ca="1" si="60"/>
        <v>31559.103192122559</v>
      </c>
      <c r="K487" s="29">
        <f t="shared" ca="1" si="60"/>
        <v>1.766127989886334</v>
      </c>
      <c r="L487" s="30">
        <f t="shared" ca="1" si="61"/>
        <v>2.7833161273188711</v>
      </c>
      <c r="M487" s="31">
        <f t="shared" ca="1" si="62"/>
        <v>30817.335981592882</v>
      </c>
      <c r="N487" s="26">
        <f t="shared" ca="1" si="62"/>
        <v>1.646792996709511</v>
      </c>
      <c r="O487" s="32">
        <f t="shared" ca="1" si="63"/>
        <v>2.6400730781147921</v>
      </c>
    </row>
    <row r="488" spans="2:15" x14ac:dyDescent="0.25">
      <c r="B488">
        <f t="shared" ca="1" si="57"/>
        <v>0.38311605313551311</v>
      </c>
      <c r="C488">
        <f t="shared" ca="1" si="57"/>
        <v>7.8405841172079563E-2</v>
      </c>
      <c r="D488">
        <f t="shared" ca="1" si="56"/>
        <v>0.32417420750586956</v>
      </c>
      <c r="E488" s="26">
        <f t="shared" ca="1" si="58"/>
        <v>3.2915580265677566</v>
      </c>
      <c r="F488" s="26">
        <f t="shared" ca="1" si="59"/>
        <v>1.4518678732009391</v>
      </c>
      <c r="G488" s="27"/>
      <c r="I488" s="26">
        <f t="shared" ca="1" si="60"/>
        <v>67.364932956941573</v>
      </c>
      <c r="J488" s="28">
        <f t="shared" ca="1" si="60"/>
        <v>33433.952836294397</v>
      </c>
      <c r="K488" s="29">
        <f t="shared" ca="1" si="60"/>
        <v>1.4777104101871976</v>
      </c>
      <c r="L488" s="30">
        <f t="shared" ca="1" si="61"/>
        <v>3.7299864014897164</v>
      </c>
      <c r="M488" s="31">
        <f t="shared" ca="1" si="62"/>
        <v>28773.720560747501</v>
      </c>
      <c r="N488" s="26">
        <f t="shared" ca="1" si="62"/>
        <v>1.2116968548767171</v>
      </c>
      <c r="O488" s="32">
        <f t="shared" ca="1" si="63"/>
        <v>3.1500366113732436</v>
      </c>
    </row>
    <row r="489" spans="2:15" x14ac:dyDescent="0.25">
      <c r="B489">
        <f t="shared" ca="1" si="57"/>
        <v>-2.1239701094038033</v>
      </c>
      <c r="C489">
        <f t="shared" ca="1" si="57"/>
        <v>-1.2410541270672313</v>
      </c>
      <c r="D489">
        <f t="shared" ca="1" si="56"/>
        <v>-2.373068999022498</v>
      </c>
      <c r="E489" s="26">
        <f t="shared" ca="1" si="58"/>
        <v>2.0380149452980985</v>
      </c>
      <c r="F489" s="26">
        <f t="shared" ca="1" si="59"/>
        <v>1.0203089601564002</v>
      </c>
      <c r="G489" s="27"/>
      <c r="I489" s="26">
        <f t="shared" ca="1" si="60"/>
        <v>35.082404925176164</v>
      </c>
      <c r="J489" s="28">
        <f t="shared" ca="1" si="60"/>
        <v>31736.873570442996</v>
      </c>
      <c r="K489" s="29">
        <f t="shared" ca="1" si="60"/>
        <v>1.4983510486719125</v>
      </c>
      <c r="L489" s="30">
        <f t="shared" ca="1" si="61"/>
        <v>2.6117568983293151</v>
      </c>
      <c r="M489" s="31">
        <f t="shared" ca="1" si="62"/>
        <v>34129.256323485053</v>
      </c>
      <c r="N489" s="26">
        <f t="shared" ca="1" si="62"/>
        <v>1.2171627759040486</v>
      </c>
      <c r="O489" s="32">
        <f t="shared" ca="1" si="63"/>
        <v>2.4144991660396804</v>
      </c>
    </row>
    <row r="490" spans="2:15" x14ac:dyDescent="0.25">
      <c r="B490">
        <f t="shared" ca="1" si="57"/>
        <v>-1.1988423264747956</v>
      </c>
      <c r="C490">
        <f t="shared" ca="1" si="57"/>
        <v>-0.11253938034403606</v>
      </c>
      <c r="D490">
        <f t="shared" ca="1" si="56"/>
        <v>-0.91955882154430646</v>
      </c>
      <c r="E490" s="26">
        <f t="shared" ca="1" si="58"/>
        <v>2.5005788367626023</v>
      </c>
      <c r="F490" s="26">
        <f t="shared" ca="1" si="59"/>
        <v>1.2528705885529108</v>
      </c>
      <c r="G490" s="27"/>
      <c r="I490" s="26">
        <f t="shared" ca="1" si="60"/>
        <v>32.159515877020283</v>
      </c>
      <c r="J490" s="28">
        <f t="shared" ca="1" si="60"/>
        <v>27987.102690805234</v>
      </c>
      <c r="K490" s="29">
        <f t="shared" ca="1" si="60"/>
        <v>1.5866919218131723</v>
      </c>
      <c r="L490" s="30">
        <f t="shared" ca="1" si="61"/>
        <v>2.4867435951499202</v>
      </c>
      <c r="M490" s="31">
        <f t="shared" ca="1" si="62"/>
        <v>29595.828803780223</v>
      </c>
      <c r="N490" s="26">
        <f t="shared" ca="1" si="62"/>
        <v>1.3018933110500059</v>
      </c>
      <c r="O490" s="32">
        <f t="shared" ca="1" si="63"/>
        <v>2.2536808373587505</v>
      </c>
    </row>
    <row r="491" spans="2:15" x14ac:dyDescent="0.25">
      <c r="B491">
        <f t="shared" ca="1" si="57"/>
        <v>-0.52232478415924899</v>
      </c>
      <c r="C491">
        <f t="shared" ca="1" si="57"/>
        <v>0.66816043943618053</v>
      </c>
      <c r="D491">
        <f t="shared" ca="1" si="56"/>
        <v>0.11153464679024799</v>
      </c>
      <c r="E491" s="26">
        <f t="shared" ca="1" si="58"/>
        <v>2.8388376079203756</v>
      </c>
      <c r="F491" s="26">
        <f t="shared" ca="1" si="59"/>
        <v>1.4178455434864397</v>
      </c>
      <c r="G491" s="27"/>
      <c r="I491" s="26">
        <f t="shared" ca="1" si="60"/>
        <v>50.696422981950505</v>
      </c>
      <c r="J491" s="28">
        <f t="shared" ca="1" si="60"/>
        <v>31429.024390391056</v>
      </c>
      <c r="K491" s="29">
        <f t="shared" ca="1" si="60"/>
        <v>1.2751383099264939</v>
      </c>
      <c r="L491" s="30">
        <f t="shared" ca="1" si="61"/>
        <v>2.8684774243317981</v>
      </c>
      <c r="M491" s="31">
        <f t="shared" ca="1" si="62"/>
        <v>30043.750396414769</v>
      </c>
      <c r="N491" s="26">
        <f t="shared" ca="1" si="62"/>
        <v>1.5786830565190679</v>
      </c>
      <c r="O491" s="32">
        <f t="shared" ca="1" si="63"/>
        <v>3.1017937345798545</v>
      </c>
    </row>
    <row r="492" spans="2:15" x14ac:dyDescent="0.25">
      <c r="B492">
        <f t="shared" ca="1" si="57"/>
        <v>-0.63086523005334882</v>
      </c>
      <c r="C492">
        <f t="shared" ca="1" si="57"/>
        <v>0.98468652001190382</v>
      </c>
      <c r="D492">
        <f t="shared" ca="1" si="56"/>
        <v>0.26160116968424957</v>
      </c>
      <c r="E492" s="26">
        <f t="shared" ca="1" si="58"/>
        <v>2.7845673849733257</v>
      </c>
      <c r="F492" s="26">
        <f t="shared" ca="1" si="59"/>
        <v>1.4418561871494799</v>
      </c>
      <c r="G492" s="27"/>
      <c r="I492" s="26">
        <f t="shared" ca="1" si="60"/>
        <v>60.380625208841856</v>
      </c>
      <c r="J492" s="28">
        <f t="shared" ca="1" si="60"/>
        <v>28378.0971870188</v>
      </c>
      <c r="K492" s="29">
        <f t="shared" ca="1" si="60"/>
        <v>1.6727687818790669</v>
      </c>
      <c r="L492" s="30">
        <f t="shared" ca="1" si="61"/>
        <v>3.3862560322685384</v>
      </c>
      <c r="M492" s="31">
        <f t="shared" ca="1" si="62"/>
        <v>33872.789131051053</v>
      </c>
      <c r="N492" s="26">
        <f t="shared" ca="1" si="62"/>
        <v>1.4584160141100855</v>
      </c>
      <c r="O492" s="32">
        <f t="shared" ca="1" si="63"/>
        <v>3.5036761994102115</v>
      </c>
    </row>
    <row r="493" spans="2:15" x14ac:dyDescent="0.25">
      <c r="B493">
        <f t="shared" ca="1" si="57"/>
        <v>0.60751650243115229</v>
      </c>
      <c r="C493">
        <f t="shared" ca="1" si="57"/>
        <v>-0.27703005710623835</v>
      </c>
      <c r="D493">
        <f t="shared" ca="1" si="56"/>
        <v>0.2274225191638726</v>
      </c>
      <c r="E493" s="26">
        <f t="shared" ca="1" si="58"/>
        <v>3.4037582512155762</v>
      </c>
      <c r="F493" s="26">
        <f t="shared" ca="1" si="59"/>
        <v>1.4363876030662195</v>
      </c>
      <c r="G493" s="27"/>
      <c r="I493" s="26">
        <f t="shared" ca="1" si="60"/>
        <v>62.995679538676363</v>
      </c>
      <c r="J493" s="28">
        <f t="shared" ca="1" si="60"/>
        <v>29600.870836780407</v>
      </c>
      <c r="K493" s="29">
        <f t="shared" ca="1" si="60"/>
        <v>1.9549537923069675</v>
      </c>
      <c r="L493" s="30">
        <f t="shared" ca="1" si="61"/>
        <v>3.8196807656065368</v>
      </c>
      <c r="M493" s="31">
        <f t="shared" ca="1" si="62"/>
        <v>29344.270064790246</v>
      </c>
      <c r="N493" s="26">
        <f t="shared" ca="1" si="62"/>
        <v>1.3693458755604502</v>
      </c>
      <c r="O493" s="32">
        <f t="shared" ca="1" si="63"/>
        <v>3.2179081088583503</v>
      </c>
    </row>
    <row r="494" spans="2:15" x14ac:dyDescent="0.25">
      <c r="B494">
        <f t="shared" ca="1" si="57"/>
        <v>-0.32446570075212533</v>
      </c>
      <c r="C494">
        <f t="shared" ca="1" si="57"/>
        <v>-0.71032103584083706</v>
      </c>
      <c r="D494">
        <f t="shared" ca="1" si="56"/>
        <v>-0.7343966744010636</v>
      </c>
      <c r="E494" s="26">
        <f t="shared" ca="1" si="58"/>
        <v>2.9377671496239373</v>
      </c>
      <c r="F494" s="26">
        <f t="shared" ca="1" si="59"/>
        <v>1.2824965320958297</v>
      </c>
      <c r="G494" s="27"/>
      <c r="I494" s="26">
        <f t="shared" ca="1" si="60"/>
        <v>33.886221978179464</v>
      </c>
      <c r="J494" s="28">
        <f t="shared" ca="1" si="60"/>
        <v>35011.250766032354</v>
      </c>
      <c r="K494" s="29">
        <f t="shared" ca="1" si="60"/>
        <v>1.5867812069074991</v>
      </c>
      <c r="L494" s="30">
        <f t="shared" ca="1" si="61"/>
        <v>2.7731802220989774</v>
      </c>
      <c r="M494" s="31">
        <f t="shared" ca="1" si="62"/>
        <v>26257.234199107326</v>
      </c>
      <c r="N494" s="26">
        <f t="shared" ca="1" si="62"/>
        <v>1.1976947935612325</v>
      </c>
      <c r="O494" s="32">
        <f t="shared" ca="1" si="63"/>
        <v>2.0874532601652289</v>
      </c>
    </row>
    <row r="495" spans="2:15" x14ac:dyDescent="0.25">
      <c r="B495">
        <f t="shared" ca="1" si="57"/>
        <v>1.5499028501041934</v>
      </c>
      <c r="C495">
        <f t="shared" ca="1" si="57"/>
        <v>-0.26031929662514214</v>
      </c>
      <c r="D495">
        <f t="shared" ca="1" si="56"/>
        <v>0.89902683253122839</v>
      </c>
      <c r="E495" s="26">
        <f t="shared" ca="1" si="58"/>
        <v>3.8749514250520969</v>
      </c>
      <c r="F495" s="26">
        <f t="shared" ca="1" si="59"/>
        <v>1.5438442932049965</v>
      </c>
      <c r="G495" s="27"/>
      <c r="I495" s="26">
        <f t="shared" ca="1" si="60"/>
        <v>41.616660081409741</v>
      </c>
      <c r="J495" s="28">
        <f t="shared" ca="1" si="60"/>
        <v>36699.796995043369</v>
      </c>
      <c r="K495" s="29">
        <f t="shared" ca="1" si="60"/>
        <v>1.6847608948356994</v>
      </c>
      <c r="L495" s="30">
        <f t="shared" ca="1" si="61"/>
        <v>3.2120838714351621</v>
      </c>
      <c r="M495" s="31">
        <f t="shared" ca="1" si="62"/>
        <v>28171.355017572059</v>
      </c>
      <c r="N495" s="26">
        <f t="shared" ca="1" si="62"/>
        <v>1.6288261294513948</v>
      </c>
      <c r="O495" s="32">
        <f t="shared" ca="1" si="63"/>
        <v>2.8012238352504077</v>
      </c>
    </row>
    <row r="496" spans="2:15" x14ac:dyDescent="0.25">
      <c r="B496">
        <f t="shared" ca="1" si="57"/>
        <v>-0.72503139100822267</v>
      </c>
      <c r="C496">
        <f t="shared" ca="1" si="57"/>
        <v>0.58819685544276379</v>
      </c>
      <c r="D496">
        <f t="shared" ca="1" si="56"/>
        <v>-8.7465399201909544E-2</v>
      </c>
      <c r="E496" s="26">
        <f t="shared" ca="1" si="58"/>
        <v>2.7374843044958888</v>
      </c>
      <c r="F496" s="26">
        <f t="shared" ca="1" si="59"/>
        <v>1.3860055361276944</v>
      </c>
      <c r="G496" s="27"/>
      <c r="I496" s="26">
        <f t="shared" ca="1" si="60"/>
        <v>43.074903029612528</v>
      </c>
      <c r="J496" s="28">
        <f t="shared" ca="1" si="60"/>
        <v>33478.738873525406</v>
      </c>
      <c r="K496" s="29">
        <f t="shared" ca="1" si="60"/>
        <v>1.6557463103034427</v>
      </c>
      <c r="L496" s="30">
        <f t="shared" ca="1" si="61"/>
        <v>3.0978397408342691</v>
      </c>
      <c r="M496" s="31">
        <f t="shared" ca="1" si="62"/>
        <v>29278.891127967734</v>
      </c>
      <c r="N496" s="26">
        <f t="shared" ca="1" si="62"/>
        <v>1.0126008497228611</v>
      </c>
      <c r="O496" s="32">
        <f t="shared" ca="1" si="63"/>
        <v>2.2737862458746538</v>
      </c>
    </row>
    <row r="497" spans="2:15" x14ac:dyDescent="0.25">
      <c r="B497">
        <f t="shared" ca="1" si="57"/>
        <v>-0.87243580485221228</v>
      </c>
      <c r="C497">
        <f t="shared" ca="1" si="57"/>
        <v>2.0155110165623968</v>
      </c>
      <c r="D497">
        <f t="shared" ca="1" si="56"/>
        <v>0.82865770377545145</v>
      </c>
      <c r="E497" s="26">
        <f t="shared" ca="1" si="58"/>
        <v>2.6637820975738942</v>
      </c>
      <c r="F497" s="26">
        <f t="shared" ca="1" si="59"/>
        <v>1.5325852326040721</v>
      </c>
      <c r="G497" s="27"/>
      <c r="I497" s="26">
        <f t="shared" ca="1" si="60"/>
        <v>13.769273152794199</v>
      </c>
      <c r="J497" s="28">
        <f t="shared" ca="1" si="60"/>
        <v>32697.173470715043</v>
      </c>
      <c r="K497" s="29">
        <f t="shared" ca="1" si="60"/>
        <v>1.2264595739420017</v>
      </c>
      <c r="L497" s="30">
        <f t="shared" ca="1" si="61"/>
        <v>1.676675886784573</v>
      </c>
      <c r="M497" s="31">
        <f t="shared" ca="1" si="62"/>
        <v>28108.165864653278</v>
      </c>
      <c r="N497" s="26">
        <f t="shared" ca="1" si="62"/>
        <v>1.3227476962149467</v>
      </c>
      <c r="O497" s="32">
        <f t="shared" ca="1" si="63"/>
        <v>1.7097767098294034</v>
      </c>
    </row>
    <row r="498" spans="2:15" x14ac:dyDescent="0.25">
      <c r="B498">
        <f t="shared" ca="1" si="57"/>
        <v>0.11188963199038168</v>
      </c>
      <c r="C498">
        <f t="shared" ca="1" si="57"/>
        <v>-0.50450477384864678</v>
      </c>
      <c r="D498">
        <f t="shared" ca="1" si="56"/>
        <v>-0.28196573103656353</v>
      </c>
      <c r="E498" s="26">
        <f t="shared" ca="1" si="58"/>
        <v>3.1559448159951908</v>
      </c>
      <c r="F498" s="26">
        <f t="shared" ca="1" si="59"/>
        <v>1.3548854830341497</v>
      </c>
      <c r="G498" s="27"/>
      <c r="I498" s="26">
        <f t="shared" ca="1" si="60"/>
        <v>53.110858389414091</v>
      </c>
      <c r="J498" s="28">
        <f t="shared" ca="1" si="60"/>
        <v>34601.290986648448</v>
      </c>
      <c r="K498" s="29">
        <f t="shared" ca="1" si="60"/>
        <v>2.0242917024378646</v>
      </c>
      <c r="L498" s="30">
        <f t="shared" ca="1" si="61"/>
        <v>3.8619959681206604</v>
      </c>
      <c r="M498" s="31">
        <f t="shared" ca="1" si="62"/>
        <v>22805.890191386155</v>
      </c>
      <c r="N498" s="26">
        <f t="shared" ca="1" si="62"/>
        <v>1.3124512569589504</v>
      </c>
      <c r="O498" s="32">
        <f t="shared" ca="1" si="63"/>
        <v>2.5236916613581881</v>
      </c>
    </row>
    <row r="499" spans="2:15" x14ac:dyDescent="0.25">
      <c r="B499">
        <f t="shared" ca="1" si="57"/>
        <v>-1.5982750516937219</v>
      </c>
      <c r="C499">
        <f t="shared" ca="1" si="57"/>
        <v>-0.33327269794056774</v>
      </c>
      <c r="D499">
        <f t="shared" ca="1" si="56"/>
        <v>-1.3567968481385997</v>
      </c>
      <c r="E499" s="26">
        <f t="shared" ca="1" si="58"/>
        <v>2.3008624741531394</v>
      </c>
      <c r="F499" s="26">
        <f t="shared" ca="1" si="59"/>
        <v>1.1829125042978239</v>
      </c>
      <c r="G499" s="27"/>
      <c r="I499" s="26">
        <f t="shared" ca="1" si="60"/>
        <v>50.428139181125431</v>
      </c>
      <c r="J499" s="28">
        <f t="shared" ca="1" si="60"/>
        <v>42109.721034403752</v>
      </c>
      <c r="K499" s="29">
        <f t="shared" ca="1" si="60"/>
        <v>2.1049849258403999</v>
      </c>
      <c r="L499" s="30">
        <f t="shared" ca="1" si="61"/>
        <v>4.2284997990416775</v>
      </c>
      <c r="M499" s="31">
        <f t="shared" ca="1" si="62"/>
        <v>28453.251830889993</v>
      </c>
      <c r="N499" s="26">
        <f t="shared" ca="1" si="62"/>
        <v>1.5206537453812414</v>
      </c>
      <c r="O499" s="32">
        <f t="shared" ca="1" si="63"/>
        <v>2.9554982888649741</v>
      </c>
    </row>
    <row r="500" spans="2:15" x14ac:dyDescent="0.25">
      <c r="B500">
        <f t="shared" ca="1" si="57"/>
        <v>0.42228003643386808</v>
      </c>
      <c r="C500">
        <f t="shared" ca="1" si="57"/>
        <v>1.6778315445905396</v>
      </c>
      <c r="D500">
        <f t="shared" ca="1" si="56"/>
        <v>1.4938074145881914</v>
      </c>
      <c r="E500" s="26">
        <f t="shared" ca="1" si="58"/>
        <v>3.3111400182169342</v>
      </c>
      <c r="F500" s="26">
        <f t="shared" ca="1" si="59"/>
        <v>1.6390091863341105</v>
      </c>
      <c r="G500" s="27"/>
      <c r="I500" s="26">
        <f t="shared" ca="1" si="60"/>
        <v>29.081841526589649</v>
      </c>
      <c r="J500" s="28">
        <f t="shared" ca="1" si="60"/>
        <v>35661.64908956072</v>
      </c>
      <c r="K500" s="29">
        <f t="shared" ca="1" si="60"/>
        <v>1.4927890627107341</v>
      </c>
      <c r="L500" s="30">
        <f t="shared" ca="1" si="61"/>
        <v>2.5298954901101887</v>
      </c>
      <c r="M500" s="31">
        <f t="shared" ca="1" si="62"/>
        <v>32048.831196415478</v>
      </c>
      <c r="N500" s="26">
        <f t="shared" ca="1" si="62"/>
        <v>1.15574864618349</v>
      </c>
      <c r="O500" s="32">
        <f t="shared" ca="1" si="63"/>
        <v>2.0877876761500676</v>
      </c>
    </row>
    <row r="501" spans="2:15" x14ac:dyDescent="0.25">
      <c r="B501">
        <f t="shared" ca="1" si="57"/>
        <v>0.60056010751869626</v>
      </c>
      <c r="C501">
        <f t="shared" ca="1" si="57"/>
        <v>-2.3830120454778978</v>
      </c>
      <c r="D501">
        <f t="shared" ca="1" si="56"/>
        <v>-1.2814189214505032</v>
      </c>
      <c r="E501" s="26">
        <f t="shared" ca="1" si="58"/>
        <v>3.4002800537593481</v>
      </c>
      <c r="F501" s="26">
        <f t="shared" ca="1" si="59"/>
        <v>1.1949729725679195</v>
      </c>
      <c r="G501" s="27"/>
      <c r="I501" s="26">
        <f t="shared" ca="1" si="60"/>
        <v>57.196966449318481</v>
      </c>
      <c r="J501" s="28">
        <f t="shared" ca="1" si="60"/>
        <v>31435.496560198637</v>
      </c>
      <c r="K501" s="29">
        <f t="shared" ca="1" si="60"/>
        <v>1.5209695511569739</v>
      </c>
      <c r="L501" s="30">
        <f t="shared" ca="1" si="61"/>
        <v>3.318984593228322</v>
      </c>
      <c r="M501" s="31">
        <f t="shared" ca="1" si="62"/>
        <v>25863.252765538382</v>
      </c>
      <c r="N501" s="26">
        <f t="shared" ca="1" si="62"/>
        <v>1.3178175063854181</v>
      </c>
      <c r="O501" s="32">
        <f t="shared" ca="1" si="63"/>
        <v>2.7971171070861605</v>
      </c>
    </row>
    <row r="502" spans="2:15" x14ac:dyDescent="0.25">
      <c r="B502">
        <f t="shared" ca="1" si="57"/>
        <v>2.2544646454024337</v>
      </c>
      <c r="C502">
        <f t="shared" ca="1" si="57"/>
        <v>0.44542437701767107</v>
      </c>
      <c r="D502">
        <f t="shared" ca="1" si="56"/>
        <v>1.8962218826617019</v>
      </c>
      <c r="E502" s="26">
        <f t="shared" ca="1" si="58"/>
        <v>4.2272323227012167</v>
      </c>
      <c r="F502" s="26">
        <f t="shared" ca="1" si="59"/>
        <v>1.7033955012258724</v>
      </c>
      <c r="G502" s="27"/>
      <c r="I502" s="26">
        <f t="shared" ca="1" si="60"/>
        <v>49.455372165235438</v>
      </c>
      <c r="J502" s="28">
        <f t="shared" ca="1" si="60"/>
        <v>28870.365735134779</v>
      </c>
      <c r="K502" s="29">
        <f t="shared" ca="1" si="60"/>
        <v>1.7537466858962747</v>
      </c>
      <c r="L502" s="30">
        <f t="shared" ca="1" si="61"/>
        <v>3.1815413678738258</v>
      </c>
      <c r="M502" s="31">
        <f t="shared" ca="1" si="62"/>
        <v>30533.002993565722</v>
      </c>
      <c r="N502" s="26">
        <f t="shared" ca="1" si="62"/>
        <v>1.5368277911241752</v>
      </c>
      <c r="O502" s="32">
        <f t="shared" ca="1" si="63"/>
        <v>3.046848817493216</v>
      </c>
    </row>
    <row r="503" spans="2:15" x14ac:dyDescent="0.25">
      <c r="B503">
        <f t="shared" ca="1" si="57"/>
        <v>0.23821207920990992</v>
      </c>
      <c r="C503">
        <f t="shared" ca="1" si="57"/>
        <v>-0.84873626757878518</v>
      </c>
      <c r="D503">
        <f t="shared" ca="1" si="56"/>
        <v>-0.43937047551531183</v>
      </c>
      <c r="E503" s="26">
        <f t="shared" ca="1" si="58"/>
        <v>3.2191060396049549</v>
      </c>
      <c r="F503" s="26">
        <f t="shared" ca="1" si="59"/>
        <v>1.32970072391755</v>
      </c>
      <c r="G503" s="27"/>
      <c r="I503" s="26">
        <f t="shared" ca="1" si="60"/>
        <v>67.238315074571858</v>
      </c>
      <c r="J503" s="28">
        <f t="shared" ca="1" si="60"/>
        <v>35429.861646591955</v>
      </c>
      <c r="K503" s="29">
        <f t="shared" ca="1" si="60"/>
        <v>1.6878586161088198</v>
      </c>
      <c r="L503" s="30">
        <f t="shared" ca="1" si="61"/>
        <v>4.0701028165508593</v>
      </c>
      <c r="M503" s="31">
        <f t="shared" ca="1" si="62"/>
        <v>29274.321305361413</v>
      </c>
      <c r="N503" s="26">
        <f t="shared" ca="1" si="62"/>
        <v>1.4965827287540103</v>
      </c>
      <c r="O503" s="32">
        <f t="shared" ca="1" si="63"/>
        <v>3.4649387682781527</v>
      </c>
    </row>
    <row r="504" spans="2:15" x14ac:dyDescent="0.25">
      <c r="B504">
        <f t="shared" ca="1" si="57"/>
        <v>0.14381321848085243</v>
      </c>
      <c r="C504">
        <f t="shared" ca="1" si="57"/>
        <v>9.3301980918793853E-2</v>
      </c>
      <c r="D504">
        <f t="shared" ca="1" si="56"/>
        <v>0.16730019483388039</v>
      </c>
      <c r="E504" s="26">
        <f t="shared" ca="1" si="58"/>
        <v>3.1719066092404264</v>
      </c>
      <c r="F504" s="26">
        <f t="shared" ca="1" si="59"/>
        <v>1.4267680311734208</v>
      </c>
      <c r="G504" s="27"/>
      <c r="I504" s="26">
        <f t="shared" ca="1" si="60"/>
        <v>46.274178763380824</v>
      </c>
      <c r="J504" s="28">
        <f t="shared" ca="1" si="60"/>
        <v>36579.150297694032</v>
      </c>
      <c r="K504" s="29">
        <f t="shared" ca="1" si="60"/>
        <v>1.7344680132927104</v>
      </c>
      <c r="L504" s="30">
        <f t="shared" ca="1" si="61"/>
        <v>3.4271381531807785</v>
      </c>
      <c r="M504" s="31">
        <f t="shared" ca="1" si="62"/>
        <v>23776.002500674676</v>
      </c>
      <c r="N504" s="26">
        <f t="shared" ca="1" si="62"/>
        <v>1.3397441974128987</v>
      </c>
      <c r="O504" s="32">
        <f t="shared" ca="1" si="63"/>
        <v>2.439959187407708</v>
      </c>
    </row>
    <row r="505" spans="2:15" x14ac:dyDescent="0.25">
      <c r="B505">
        <f t="shared" ca="1" si="57"/>
        <v>-0.61003629290420636</v>
      </c>
      <c r="C505">
        <f t="shared" ca="1" si="57"/>
        <v>-1.549973100946082E-2</v>
      </c>
      <c r="D505">
        <f t="shared" ca="1" si="56"/>
        <v>-0.43809442699951751</v>
      </c>
      <c r="E505" s="26">
        <f t="shared" ca="1" si="58"/>
        <v>2.7949818535478967</v>
      </c>
      <c r="F505" s="26">
        <f t="shared" ca="1" si="59"/>
        <v>1.3299048916800771</v>
      </c>
      <c r="G505" s="27"/>
      <c r="I505" s="26">
        <f t="shared" ca="1" si="60"/>
        <v>30.659601541656578</v>
      </c>
      <c r="J505" s="28">
        <f t="shared" ca="1" si="60"/>
        <v>37120.951324927315</v>
      </c>
      <c r="K505" s="29">
        <f t="shared" ca="1" si="60"/>
        <v>1.42206842744027</v>
      </c>
      <c r="L505" s="30">
        <f t="shared" ca="1" si="61"/>
        <v>2.5601820039097705</v>
      </c>
      <c r="M505" s="31">
        <f t="shared" ca="1" si="62"/>
        <v>29553.491709821606</v>
      </c>
      <c r="N505" s="26">
        <f t="shared" ca="1" si="62"/>
        <v>1.367301089499434</v>
      </c>
      <c r="O505" s="32">
        <f t="shared" ca="1" si="63"/>
        <v>2.2733993694872154</v>
      </c>
    </row>
    <row r="506" spans="2:15" x14ac:dyDescent="0.25">
      <c r="B506">
        <f t="shared" ca="1" si="57"/>
        <v>0.70662808612936912</v>
      </c>
      <c r="C506">
        <f t="shared" ca="1" si="57"/>
        <v>1.7456900824783936</v>
      </c>
      <c r="D506">
        <f t="shared" ca="1" si="56"/>
        <v>1.7413117385342096</v>
      </c>
      <c r="E506" s="26">
        <f t="shared" ca="1" si="58"/>
        <v>3.4533140430646845</v>
      </c>
      <c r="F506" s="26">
        <f t="shared" ca="1" si="59"/>
        <v>1.6786098781654735</v>
      </c>
      <c r="G506" s="27"/>
      <c r="I506" s="26">
        <f t="shared" ca="1" si="60"/>
        <v>38.392388948687127</v>
      </c>
      <c r="J506" s="28">
        <f t="shared" ca="1" si="60"/>
        <v>35878.155407304366</v>
      </c>
      <c r="K506" s="29">
        <f t="shared" ca="1" si="60"/>
        <v>1.6669400374332528</v>
      </c>
      <c r="L506" s="30">
        <f t="shared" ca="1" si="61"/>
        <v>3.0443881345919239</v>
      </c>
      <c r="M506" s="31">
        <f t="shared" ca="1" si="62"/>
        <v>29907.045955330836</v>
      </c>
      <c r="N506" s="26">
        <f t="shared" ca="1" si="62"/>
        <v>1.4420502060118088</v>
      </c>
      <c r="O506" s="32">
        <f t="shared" ca="1" si="63"/>
        <v>2.5902531466351304</v>
      </c>
    </row>
    <row r="507" spans="2:15" x14ac:dyDescent="0.25">
      <c r="B507">
        <f t="shared" ca="1" si="57"/>
        <v>0.44533985870724746</v>
      </c>
      <c r="C507">
        <f t="shared" ca="1" si="57"/>
        <v>0.81372094181539723</v>
      </c>
      <c r="D507">
        <f t="shared" ca="1" si="56"/>
        <v>0.89285088777318711</v>
      </c>
      <c r="E507" s="26">
        <f t="shared" ca="1" si="58"/>
        <v>3.3226699293536237</v>
      </c>
      <c r="F507" s="26">
        <f t="shared" ca="1" si="59"/>
        <v>1.5428561420437099</v>
      </c>
      <c r="G507" s="27"/>
      <c r="I507" s="26">
        <f t="shared" ca="1" si="60"/>
        <v>43.062961796524007</v>
      </c>
      <c r="J507" s="28">
        <f t="shared" ca="1" si="60"/>
        <v>34678.088881592652</v>
      </c>
      <c r="K507" s="29">
        <f t="shared" ca="1" si="60"/>
        <v>1.3424323594022627</v>
      </c>
      <c r="L507" s="30">
        <f t="shared" ca="1" si="61"/>
        <v>2.8357735760867513</v>
      </c>
      <c r="M507" s="31">
        <f t="shared" ca="1" si="62"/>
        <v>27068.89276647443</v>
      </c>
      <c r="N507" s="26">
        <f t="shared" ca="1" si="62"/>
        <v>1.3474987598754029</v>
      </c>
      <c r="O507" s="32">
        <f t="shared" ca="1" si="63"/>
        <v>2.5131654549522962</v>
      </c>
    </row>
    <row r="508" spans="2:15" x14ac:dyDescent="0.25">
      <c r="B508">
        <f t="shared" ca="1" si="57"/>
        <v>0.29513541096347634</v>
      </c>
      <c r="C508">
        <f t="shared" ca="1" si="57"/>
        <v>-9.5229799027301124E-2</v>
      </c>
      <c r="D508">
        <f t="shared" ca="1" si="56"/>
        <v>0.13858710827263437</v>
      </c>
      <c r="E508" s="26">
        <f t="shared" ca="1" si="58"/>
        <v>3.2475677054817385</v>
      </c>
      <c r="F508" s="26">
        <f t="shared" ca="1" si="59"/>
        <v>1.4221739373236215</v>
      </c>
      <c r="G508" s="27"/>
      <c r="I508" s="26">
        <f t="shared" ca="1" si="60"/>
        <v>45.237212907461213</v>
      </c>
      <c r="J508" s="28">
        <f t="shared" ca="1" si="60"/>
        <v>31996.599581667928</v>
      </c>
      <c r="K508" s="29">
        <f t="shared" ca="1" si="60"/>
        <v>1.5900382629583596</v>
      </c>
      <c r="L508" s="30">
        <f t="shared" ca="1" si="61"/>
        <v>3.0374752505490559</v>
      </c>
      <c r="M508" s="31">
        <f t="shared" ca="1" si="62"/>
        <v>27391.530830594762</v>
      </c>
      <c r="N508" s="26">
        <f t="shared" ca="1" si="62"/>
        <v>1.3901099903581926</v>
      </c>
      <c r="O508" s="32">
        <f t="shared" ca="1" si="63"/>
        <v>2.6292265024030956</v>
      </c>
    </row>
    <row r="509" spans="2:15" x14ac:dyDescent="0.25">
      <c r="B509">
        <f t="shared" ca="1" si="57"/>
        <v>0.1133469587596253</v>
      </c>
      <c r="C509">
        <f t="shared" ca="1" si="57"/>
        <v>1.5732972553365845</v>
      </c>
      <c r="D509">
        <f t="shared" ca="1" si="56"/>
        <v>1.2029018457126499</v>
      </c>
      <c r="E509" s="26">
        <f t="shared" ca="1" si="58"/>
        <v>3.1566734793798128</v>
      </c>
      <c r="F509" s="26">
        <f t="shared" ca="1" si="59"/>
        <v>1.592464295314024</v>
      </c>
      <c r="G509" s="27"/>
      <c r="I509" s="26">
        <f t="shared" ca="1" si="60"/>
        <v>22.889138586827585</v>
      </c>
      <c r="J509" s="28">
        <f t="shared" ca="1" si="60"/>
        <v>36285.744889268361</v>
      </c>
      <c r="K509" s="29">
        <f t="shared" ca="1" si="60"/>
        <v>1.2106929231140586</v>
      </c>
      <c r="L509" s="30">
        <f t="shared" ca="1" si="61"/>
        <v>2.0412423666107928</v>
      </c>
      <c r="M509" s="31">
        <f t="shared" ca="1" si="62"/>
        <v>29096.15942698771</v>
      </c>
      <c r="N509" s="26">
        <f t="shared" ca="1" si="62"/>
        <v>1.4146898699796022</v>
      </c>
      <c r="O509" s="32">
        <f t="shared" ca="1" si="63"/>
        <v>2.080675895448354</v>
      </c>
    </row>
    <row r="510" spans="2:15" x14ac:dyDescent="0.25">
      <c r="B510">
        <f t="shared" ca="1" si="57"/>
        <v>-1.3003087369028816</v>
      </c>
      <c r="C510">
        <f t="shared" ca="1" si="57"/>
        <v>0.60011106285699578</v>
      </c>
      <c r="D510">
        <f t="shared" ca="1" si="56"/>
        <v>-0.48165109537501566</v>
      </c>
      <c r="E510" s="26">
        <f t="shared" ca="1" si="58"/>
        <v>2.4498456315485591</v>
      </c>
      <c r="F510" s="26">
        <f t="shared" ca="1" si="59"/>
        <v>1.3229358247399974</v>
      </c>
      <c r="G510" s="27"/>
      <c r="I510" s="26">
        <f t="shared" ca="1" si="60"/>
        <v>45.987557134268265</v>
      </c>
      <c r="J510" s="28">
        <f t="shared" ca="1" si="60"/>
        <v>26427.064160155216</v>
      </c>
      <c r="K510" s="29">
        <f t="shared" ca="1" si="60"/>
        <v>2.0279610910690349</v>
      </c>
      <c r="L510" s="30">
        <f t="shared" ca="1" si="61"/>
        <v>3.243277214025146</v>
      </c>
      <c r="M510" s="31">
        <f t="shared" ca="1" si="62"/>
        <v>27622.447369416273</v>
      </c>
      <c r="N510" s="26">
        <f t="shared" ca="1" si="62"/>
        <v>1.2514992001300895</v>
      </c>
      <c r="O510" s="32">
        <f t="shared" ca="1" si="63"/>
        <v>2.5217880767194387</v>
      </c>
    </row>
    <row r="511" spans="2:15" x14ac:dyDescent="0.25">
      <c r="B511">
        <f t="shared" ca="1" si="57"/>
        <v>-0.2666902524464223</v>
      </c>
      <c r="C511">
        <f t="shared" ca="1" si="57"/>
        <v>-0.44114949386162611</v>
      </c>
      <c r="D511">
        <f t="shared" ca="1" si="56"/>
        <v>-0.50172693038256622</v>
      </c>
      <c r="E511" s="26">
        <f t="shared" ca="1" si="58"/>
        <v>2.9666548737767888</v>
      </c>
      <c r="F511" s="26">
        <f t="shared" ca="1" si="59"/>
        <v>1.3197236911387893</v>
      </c>
      <c r="G511" s="27"/>
      <c r="I511" s="26">
        <f t="shared" ca="1" si="60"/>
        <v>64.848794630288296</v>
      </c>
      <c r="J511" s="28">
        <f t="shared" ca="1" si="60"/>
        <v>31780.857589691987</v>
      </c>
      <c r="K511" s="29">
        <f t="shared" ca="1" si="60"/>
        <v>2.0769532582374493</v>
      </c>
      <c r="L511" s="30">
        <f t="shared" ca="1" si="61"/>
        <v>4.137903565245824</v>
      </c>
      <c r="M511" s="31">
        <f t="shared" ca="1" si="62"/>
        <v>27058.607705182068</v>
      </c>
      <c r="N511" s="26">
        <f t="shared" ca="1" si="62"/>
        <v>1.4306478092826105</v>
      </c>
      <c r="O511" s="32">
        <f t="shared" ca="1" si="63"/>
        <v>3.185365903337499</v>
      </c>
    </row>
    <row r="512" spans="2:15" x14ac:dyDescent="0.25">
      <c r="B512">
        <f t="shared" ca="1" si="57"/>
        <v>-1.3858179008558535</v>
      </c>
      <c r="C512">
        <f t="shared" ca="1" si="57"/>
        <v>1.4557396366166009</v>
      </c>
      <c r="D512">
        <f t="shared" ca="1" si="56"/>
        <v>6.9533511949945837E-2</v>
      </c>
      <c r="E512" s="26">
        <f t="shared" ca="1" si="58"/>
        <v>2.4070910495720734</v>
      </c>
      <c r="F512" s="26">
        <f t="shared" ca="1" si="59"/>
        <v>1.4111253619119912</v>
      </c>
      <c r="G512" s="27"/>
      <c r="I512" s="26">
        <f t="shared" ca="1" si="60"/>
        <v>56.146647308730977</v>
      </c>
      <c r="J512" s="28">
        <f t="shared" ca="1" si="60"/>
        <v>36898.949158293755</v>
      </c>
      <c r="K512" s="29">
        <f t="shared" ca="1" si="60"/>
        <v>1.4312329684320886</v>
      </c>
      <c r="L512" s="30">
        <f t="shared" ca="1" si="61"/>
        <v>3.5029852528856038</v>
      </c>
      <c r="M512" s="31">
        <f t="shared" ca="1" si="62"/>
        <v>32166.992141404036</v>
      </c>
      <c r="N512" s="26">
        <f t="shared" ca="1" si="62"/>
        <v>1.5245340454494332</v>
      </c>
      <c r="O512" s="32">
        <f t="shared" ca="1" si="63"/>
        <v>3.3306028081955663</v>
      </c>
    </row>
    <row r="513" spans="2:15" x14ac:dyDescent="0.25">
      <c r="B513">
        <f t="shared" ca="1" si="57"/>
        <v>-0.69499166007030166</v>
      </c>
      <c r="C513">
        <f t="shared" ca="1" si="57"/>
        <v>0.49060251115694442</v>
      </c>
      <c r="D513">
        <f t="shared" ca="1" si="56"/>
        <v>-0.13613389002013981</v>
      </c>
      <c r="E513" s="26">
        <f t="shared" ca="1" si="58"/>
        <v>2.7525041699648494</v>
      </c>
      <c r="F513" s="26">
        <f t="shared" ca="1" si="59"/>
        <v>1.3782185775967775</v>
      </c>
      <c r="G513" s="27"/>
      <c r="I513" s="26">
        <f t="shared" ca="1" si="60"/>
        <v>39.772518446538712</v>
      </c>
      <c r="J513" s="28">
        <f t="shared" ca="1" si="60"/>
        <v>37015.05864982606</v>
      </c>
      <c r="K513" s="29">
        <f t="shared" ca="1" si="60"/>
        <v>1.6576558177282914</v>
      </c>
      <c r="L513" s="30">
        <f t="shared" ca="1" si="61"/>
        <v>3.1298379206782103</v>
      </c>
      <c r="M513" s="31">
        <f t="shared" ca="1" si="62"/>
        <v>27121.484103467417</v>
      </c>
      <c r="N513" s="26">
        <f t="shared" ca="1" si="62"/>
        <v>1.3018665324163841</v>
      </c>
      <c r="O513" s="32">
        <f t="shared" ca="1" si="63"/>
        <v>2.3805562592190483</v>
      </c>
    </row>
    <row r="514" spans="2:15" x14ac:dyDescent="0.25">
      <c r="B514">
        <f t="shared" ca="1" si="57"/>
        <v>1.2232439060770763</v>
      </c>
      <c r="C514">
        <f t="shared" ca="1" si="57"/>
        <v>-0.60032467742601647</v>
      </c>
      <c r="D514">
        <f t="shared" ca="1" si="56"/>
        <v>0.42755316248135639</v>
      </c>
      <c r="E514" s="26">
        <f t="shared" ca="1" si="58"/>
        <v>3.7116219530385384</v>
      </c>
      <c r="F514" s="26">
        <f t="shared" ca="1" si="59"/>
        <v>1.4684085059970169</v>
      </c>
      <c r="G514" s="27"/>
      <c r="I514" s="26">
        <f t="shared" ca="1" si="60"/>
        <v>54.739670598863654</v>
      </c>
      <c r="J514" s="28">
        <f t="shared" ca="1" si="60"/>
        <v>37876.165812122286</v>
      </c>
      <c r="K514" s="29">
        <f t="shared" ca="1" si="60"/>
        <v>1.4658893787237253</v>
      </c>
      <c r="L514" s="30">
        <f t="shared" ca="1" si="61"/>
        <v>3.5392182188272399</v>
      </c>
      <c r="M514" s="31">
        <f t="shared" ca="1" si="62"/>
        <v>28064.139584687331</v>
      </c>
      <c r="N514" s="26">
        <f t="shared" ca="1" si="62"/>
        <v>1.2679702644485011</v>
      </c>
      <c r="O514" s="32">
        <f t="shared" ca="1" si="63"/>
        <v>2.8041920209548161</v>
      </c>
    </row>
    <row r="515" spans="2:15" x14ac:dyDescent="0.25">
      <c r="B515">
        <f t="shared" ca="1" si="57"/>
        <v>0.86328517580508701</v>
      </c>
      <c r="C515">
        <f t="shared" ca="1" si="57"/>
        <v>-1.8944387305031798</v>
      </c>
      <c r="D515">
        <f t="shared" ca="1" si="56"/>
        <v>-0.74860023755124261</v>
      </c>
      <c r="E515" s="26">
        <f t="shared" ca="1" si="58"/>
        <v>3.5316425879025437</v>
      </c>
      <c r="F515" s="26">
        <f t="shared" ca="1" si="59"/>
        <v>1.280223961991801</v>
      </c>
      <c r="G515" s="27"/>
      <c r="I515" s="26">
        <f t="shared" ca="1" si="60"/>
        <v>43.272283611511931</v>
      </c>
      <c r="J515" s="28">
        <f t="shared" ca="1" si="60"/>
        <v>31280.729546273284</v>
      </c>
      <c r="K515" s="29">
        <f t="shared" ca="1" si="60"/>
        <v>1.3465565201485907</v>
      </c>
      <c r="L515" s="30">
        <f t="shared" ca="1" si="61"/>
        <v>2.7001451206499292</v>
      </c>
      <c r="M515" s="31">
        <f t="shared" ca="1" si="62"/>
        <v>30518.631083755481</v>
      </c>
      <c r="N515" s="26">
        <f t="shared" ca="1" si="62"/>
        <v>1.1612795971380476</v>
      </c>
      <c r="O515" s="32">
        <f t="shared" ca="1" si="63"/>
        <v>2.4818904568294187</v>
      </c>
    </row>
    <row r="516" spans="2:15" x14ac:dyDescent="0.25">
      <c r="B516">
        <f t="shared" ca="1" si="57"/>
        <v>-2.4980227183498735</v>
      </c>
      <c r="C516">
        <f t="shared" ca="1" si="57"/>
        <v>0.3017881710800816</v>
      </c>
      <c r="D516">
        <f t="shared" ca="1" si="56"/>
        <v>-1.5330960404099865</v>
      </c>
      <c r="E516" s="26">
        <f t="shared" ca="1" si="58"/>
        <v>1.8509886408250633</v>
      </c>
      <c r="F516" s="26">
        <f t="shared" ca="1" si="59"/>
        <v>1.154704633534402</v>
      </c>
      <c r="G516" s="27"/>
      <c r="I516" s="26">
        <f t="shared" ca="1" si="60"/>
        <v>37.215239772594479</v>
      </c>
      <c r="J516" s="28">
        <f t="shared" ca="1" si="60"/>
        <v>31604.452818173271</v>
      </c>
      <c r="K516" s="29">
        <f t="shared" ca="1" si="60"/>
        <v>1.5537385403473341</v>
      </c>
      <c r="L516" s="30">
        <f t="shared" ca="1" si="61"/>
        <v>2.7299058298573016</v>
      </c>
      <c r="M516" s="31">
        <f t="shared" ca="1" si="62"/>
        <v>25120.325997667842</v>
      </c>
      <c r="N516" s="26">
        <f t="shared" ca="1" si="62"/>
        <v>1.5305583639163352</v>
      </c>
      <c r="O516" s="32">
        <f t="shared" ca="1" si="63"/>
        <v>2.4654173190852826</v>
      </c>
    </row>
    <row r="517" spans="2:15" x14ac:dyDescent="0.25">
      <c r="B517">
        <f t="shared" ca="1" si="57"/>
        <v>-0.45395009010137399</v>
      </c>
      <c r="C517">
        <f t="shared" ca="1" si="57"/>
        <v>0.70828992598255758</v>
      </c>
      <c r="D517">
        <f t="shared" ca="1" si="56"/>
        <v>0.18805511823527299</v>
      </c>
      <c r="E517" s="26">
        <f t="shared" ca="1" si="58"/>
        <v>2.873024954949313</v>
      </c>
      <c r="F517" s="26">
        <f t="shared" ca="1" si="59"/>
        <v>1.4300888189176435</v>
      </c>
      <c r="G517" s="27"/>
      <c r="I517" s="26">
        <f t="shared" ca="1" si="60"/>
        <v>48.295721940015085</v>
      </c>
      <c r="J517" s="28">
        <f t="shared" ca="1" si="60"/>
        <v>39755.15369256027</v>
      </c>
      <c r="K517" s="29">
        <f t="shared" ca="1" si="60"/>
        <v>2.0866616706177008</v>
      </c>
      <c r="L517" s="30">
        <f t="shared" ca="1" si="61"/>
        <v>4.0066655190361562</v>
      </c>
      <c r="M517" s="31">
        <f t="shared" ca="1" si="62"/>
        <v>34359.418859625781</v>
      </c>
      <c r="N517" s="26">
        <f t="shared" ca="1" si="62"/>
        <v>1.247766442670095</v>
      </c>
      <c r="O517" s="32">
        <f t="shared" ca="1" si="63"/>
        <v>2.9071793819350917</v>
      </c>
    </row>
    <row r="518" spans="2:15" x14ac:dyDescent="0.25">
      <c r="B518">
        <f t="shared" ca="1" si="57"/>
        <v>0.65123970513546936</v>
      </c>
      <c r="C518">
        <f t="shared" ca="1" si="57"/>
        <v>0.63631573990756096</v>
      </c>
      <c r="D518">
        <f t="shared" ca="1" si="56"/>
        <v>0.91028812504534184</v>
      </c>
      <c r="E518" s="26">
        <f t="shared" ca="1" si="58"/>
        <v>3.4256198525677348</v>
      </c>
      <c r="F518" s="26">
        <f t="shared" ca="1" si="59"/>
        <v>1.5456461000072546</v>
      </c>
      <c r="G518" s="27"/>
      <c r="I518" s="26">
        <f t="shared" ca="1" si="60"/>
        <v>71.619670128572466</v>
      </c>
      <c r="J518" s="28">
        <f t="shared" ca="1" si="60"/>
        <v>30458.140824898961</v>
      </c>
      <c r="K518" s="29">
        <f t="shared" ca="1" si="60"/>
        <v>1.4701420634376363</v>
      </c>
      <c r="L518" s="30">
        <f t="shared" ca="1" si="61"/>
        <v>3.6515440620465061</v>
      </c>
      <c r="M518" s="31">
        <f t="shared" ca="1" si="62"/>
        <v>35006.87663012038</v>
      </c>
      <c r="N518" s="26">
        <f t="shared" ca="1" si="62"/>
        <v>1.3105470484049169</v>
      </c>
      <c r="O518" s="32">
        <f t="shared" ca="1" si="63"/>
        <v>3.8177280048857707</v>
      </c>
    </row>
    <row r="519" spans="2:15" x14ac:dyDescent="0.25">
      <c r="B519">
        <f t="shared" ca="1" si="57"/>
        <v>0.14224631032779389</v>
      </c>
      <c r="C519">
        <f t="shared" ca="1" si="57"/>
        <v>0.49815052258662973</v>
      </c>
      <c r="D519">
        <f t="shared" ca="1" si="56"/>
        <v>0.45532304759881914</v>
      </c>
      <c r="E519" s="26">
        <f t="shared" ca="1" si="58"/>
        <v>3.171123155163897</v>
      </c>
      <c r="F519" s="26">
        <f t="shared" ca="1" si="59"/>
        <v>1.4728516876158109</v>
      </c>
      <c r="G519" s="27"/>
      <c r="I519" s="26">
        <f t="shared" ca="1" si="60"/>
        <v>36.413681898074941</v>
      </c>
      <c r="J519" s="28">
        <f t="shared" ca="1" si="60"/>
        <v>36534.802302511373</v>
      </c>
      <c r="K519" s="29">
        <f t="shared" ca="1" si="60"/>
        <v>1.8154093953201222</v>
      </c>
      <c r="L519" s="30">
        <f t="shared" ca="1" si="61"/>
        <v>3.1457760645728272</v>
      </c>
      <c r="M519" s="31">
        <f t="shared" ca="1" si="62"/>
        <v>26700.246700078667</v>
      </c>
      <c r="N519" s="26">
        <f t="shared" ca="1" si="62"/>
        <v>1.2436117145854118</v>
      </c>
      <c r="O519" s="32">
        <f t="shared" ca="1" si="63"/>
        <v>2.2158660045222014</v>
      </c>
    </row>
    <row r="520" spans="2:15" x14ac:dyDescent="0.25">
      <c r="B520">
        <f t="shared" ca="1" si="57"/>
        <v>0.33206706310430673</v>
      </c>
      <c r="C520">
        <f t="shared" ca="1" si="57"/>
        <v>-3.099483101260779E-2</v>
      </c>
      <c r="D520">
        <f t="shared" ca="1" si="56"/>
        <v>0.21031220743988283</v>
      </c>
      <c r="E520" s="26">
        <f t="shared" ca="1" si="58"/>
        <v>3.2660335315521536</v>
      </c>
      <c r="F520" s="26">
        <f t="shared" ca="1" si="59"/>
        <v>1.4336499531903812</v>
      </c>
      <c r="G520" s="27"/>
      <c r="I520" s="26">
        <f t="shared" ca="1" si="60"/>
        <v>44.22049515735582</v>
      </c>
      <c r="J520" s="28">
        <f t="shared" ca="1" si="60"/>
        <v>34238.734008931438</v>
      </c>
      <c r="K520" s="29">
        <f t="shared" ca="1" si="60"/>
        <v>1.8273159182335743</v>
      </c>
      <c r="L520" s="30">
        <f t="shared" ca="1" si="61"/>
        <v>3.3413696896695209</v>
      </c>
      <c r="M520" s="31">
        <f t="shared" ca="1" si="62"/>
        <v>26166.747698696363</v>
      </c>
      <c r="N520" s="26">
        <f t="shared" ca="1" si="62"/>
        <v>1.5227008793532346</v>
      </c>
      <c r="O520" s="32">
        <f t="shared" ca="1" si="63"/>
        <v>2.6798074192471883</v>
      </c>
    </row>
    <row r="521" spans="2:15" x14ac:dyDescent="0.25">
      <c r="B521">
        <f t="shared" ca="1" si="57"/>
        <v>-7.2698937647936557E-2</v>
      </c>
      <c r="C521">
        <f t="shared" ca="1" si="57"/>
        <v>0.55028225283542787</v>
      </c>
      <c r="D521">
        <f t="shared" ca="1" si="56"/>
        <v>0.34209087605859728</v>
      </c>
      <c r="E521" s="26">
        <f t="shared" ca="1" si="58"/>
        <v>3.063650531176032</v>
      </c>
      <c r="F521" s="26">
        <f t="shared" ca="1" si="59"/>
        <v>1.4547345401693754</v>
      </c>
      <c r="G521" s="27"/>
      <c r="I521" s="26">
        <f t="shared" ca="1" si="60"/>
        <v>46.953809489253501</v>
      </c>
      <c r="J521" s="28">
        <f t="shared" ca="1" si="60"/>
        <v>34422.528805959657</v>
      </c>
      <c r="K521" s="29">
        <f t="shared" ca="1" si="60"/>
        <v>1.6197372195909583</v>
      </c>
      <c r="L521" s="30">
        <f t="shared" ca="1" si="61"/>
        <v>3.236006079284329</v>
      </c>
      <c r="M521" s="31">
        <f t="shared" ca="1" si="62"/>
        <v>27182.958252979559</v>
      </c>
      <c r="N521" s="26">
        <f t="shared" ca="1" si="62"/>
        <v>1.675660067652651</v>
      </c>
      <c r="O521" s="32">
        <f t="shared" ca="1" si="63"/>
        <v>2.9520035108173843</v>
      </c>
    </row>
    <row r="522" spans="2:15" x14ac:dyDescent="0.25">
      <c r="B522">
        <f t="shared" ca="1" si="57"/>
        <v>-0.96107154454260024</v>
      </c>
      <c r="C522">
        <f t="shared" ca="1" si="57"/>
        <v>-0.78351695893824591</v>
      </c>
      <c r="D522">
        <f t="shared" ca="1" si="56"/>
        <v>-1.2322931096605232</v>
      </c>
      <c r="E522" s="26">
        <f t="shared" ca="1" si="58"/>
        <v>2.6194642277287001</v>
      </c>
      <c r="F522" s="26">
        <f t="shared" ca="1" si="59"/>
        <v>1.2028331024543162</v>
      </c>
      <c r="G522" s="27"/>
      <c r="I522" s="26">
        <f t="shared" ca="1" si="60"/>
        <v>42.975331544247162</v>
      </c>
      <c r="J522" s="28">
        <f t="shared" ca="1" si="60"/>
        <v>31654.448508432881</v>
      </c>
      <c r="K522" s="29">
        <f t="shared" ca="1" si="60"/>
        <v>1.1033621916372329</v>
      </c>
      <c r="L522" s="30">
        <f t="shared" ca="1" si="61"/>
        <v>2.463722611137436</v>
      </c>
      <c r="M522" s="31">
        <f t="shared" ca="1" si="62"/>
        <v>32899.423641302637</v>
      </c>
      <c r="N522" s="26">
        <f t="shared" ca="1" si="62"/>
        <v>1.0852579938313018</v>
      </c>
      <c r="O522" s="32">
        <f t="shared" ca="1" si="63"/>
        <v>2.499121632430926</v>
      </c>
    </row>
    <row r="523" spans="2:15" x14ac:dyDescent="0.25">
      <c r="B523">
        <f t="shared" ca="1" si="57"/>
        <v>0.10349423464024352</v>
      </c>
      <c r="C523">
        <f t="shared" ca="1" si="57"/>
        <v>-0.84509626742512711</v>
      </c>
      <c r="D523">
        <f t="shared" ca="1" si="56"/>
        <v>-0.5310734866563549</v>
      </c>
      <c r="E523" s="26">
        <f t="shared" ca="1" si="58"/>
        <v>3.1517471173201219</v>
      </c>
      <c r="F523" s="26">
        <f t="shared" ca="1" si="59"/>
        <v>1.315028242134983</v>
      </c>
      <c r="G523" s="27"/>
      <c r="I523" s="26">
        <f t="shared" ca="1" si="60"/>
        <v>21.484551331697162</v>
      </c>
      <c r="J523" s="28">
        <f t="shared" ca="1" si="60"/>
        <v>37913.106279451262</v>
      </c>
      <c r="K523" s="29">
        <f t="shared" ca="1" si="60"/>
        <v>1.4439203920145345</v>
      </c>
      <c r="L523" s="30">
        <f t="shared" ca="1" si="61"/>
        <v>2.2584664700194952</v>
      </c>
      <c r="M523" s="31">
        <f t="shared" ca="1" si="62"/>
        <v>28649.651362601526</v>
      </c>
      <c r="N523" s="26">
        <f t="shared" ca="1" si="62"/>
        <v>1.5961833162553316</v>
      </c>
      <c r="O523" s="32">
        <f t="shared" ca="1" si="63"/>
        <v>2.2117082215903716</v>
      </c>
    </row>
    <row r="524" spans="2:15" x14ac:dyDescent="0.25">
      <c r="B524">
        <f t="shared" ca="1" si="57"/>
        <v>5.8909647496471528E-3</v>
      </c>
      <c r="C524">
        <f t="shared" ca="1" si="57"/>
        <v>-1.0169320434343383</v>
      </c>
      <c r="D524">
        <f t="shared" ca="1" si="56"/>
        <v>-0.72211106516306256</v>
      </c>
      <c r="E524" s="26">
        <f t="shared" ca="1" si="58"/>
        <v>3.1029454823748237</v>
      </c>
      <c r="F524" s="26">
        <f t="shared" ca="1" si="59"/>
        <v>1.2844622295739099</v>
      </c>
      <c r="G524" s="27"/>
      <c r="I524" s="26">
        <f t="shared" ca="1" si="60"/>
        <v>35.292491283054133</v>
      </c>
      <c r="J524" s="28">
        <f t="shared" ca="1" si="60"/>
        <v>33126.212873146236</v>
      </c>
      <c r="K524" s="29">
        <f t="shared" ca="1" si="60"/>
        <v>1.4194692352167169</v>
      </c>
      <c r="L524" s="30">
        <f t="shared" ca="1" si="61"/>
        <v>2.5885758142828257</v>
      </c>
      <c r="M524" s="31">
        <f t="shared" ca="1" si="62"/>
        <v>27953.045173723796</v>
      </c>
      <c r="N524" s="26">
        <f t="shared" ca="1" si="62"/>
        <v>1.704890530396818</v>
      </c>
      <c r="O524" s="32">
        <f t="shared" ca="1" si="63"/>
        <v>2.6914231335252836</v>
      </c>
    </row>
    <row r="525" spans="2:15" x14ac:dyDescent="0.25">
      <c r="B525">
        <f t="shared" ca="1" si="57"/>
        <v>1.3704720331837477</v>
      </c>
      <c r="C525">
        <f t="shared" ca="1" si="57"/>
        <v>1.5157983654078436E-4</v>
      </c>
      <c r="D525">
        <f t="shared" ca="1" si="56"/>
        <v>0.95943867288400986</v>
      </c>
      <c r="E525" s="26">
        <f t="shared" ca="1" si="58"/>
        <v>3.7852360165918739</v>
      </c>
      <c r="F525" s="26">
        <f t="shared" ca="1" si="59"/>
        <v>1.5535101876614414</v>
      </c>
      <c r="G525" s="27"/>
      <c r="I525" s="26">
        <f t="shared" ca="1" si="60"/>
        <v>42.097444740862024</v>
      </c>
      <c r="J525" s="28">
        <f t="shared" ca="1" si="60"/>
        <v>28367.070480288621</v>
      </c>
      <c r="K525" s="29">
        <f t="shared" ca="1" si="60"/>
        <v>1.5305460358790968</v>
      </c>
      <c r="L525" s="30">
        <f t="shared" ca="1" si="61"/>
        <v>2.7247272178831854</v>
      </c>
      <c r="M525" s="31">
        <f t="shared" ca="1" si="62"/>
        <v>25739.760468841563</v>
      </c>
      <c r="N525" s="26">
        <f t="shared" ca="1" si="62"/>
        <v>1.3584000332710098</v>
      </c>
      <c r="O525" s="32">
        <f t="shared" ca="1" si="63"/>
        <v>2.4419781772510927</v>
      </c>
    </row>
    <row r="526" spans="2:15" x14ac:dyDescent="0.25">
      <c r="B526">
        <f t="shared" ca="1" si="57"/>
        <v>0.25868602576385319</v>
      </c>
      <c r="C526">
        <f t="shared" ca="1" si="57"/>
        <v>-1.458905474909491</v>
      </c>
      <c r="D526">
        <f t="shared" ca="1" si="56"/>
        <v>-0.8607866852728473</v>
      </c>
      <c r="E526" s="26">
        <f t="shared" ca="1" si="58"/>
        <v>3.2293430128819267</v>
      </c>
      <c r="F526" s="26">
        <f t="shared" ca="1" si="59"/>
        <v>1.2622741303563443</v>
      </c>
      <c r="G526" s="27"/>
      <c r="I526" s="26">
        <f t="shared" ca="1" si="60"/>
        <v>43.914511928478504</v>
      </c>
      <c r="J526" s="28">
        <f t="shared" ca="1" si="60"/>
        <v>37479.337804035262</v>
      </c>
      <c r="K526" s="29">
        <f t="shared" ca="1" si="60"/>
        <v>1.8262582311914626</v>
      </c>
      <c r="L526" s="30">
        <f t="shared" ca="1" si="61"/>
        <v>3.4721450582582447</v>
      </c>
      <c r="M526" s="31">
        <f t="shared" ca="1" si="62"/>
        <v>25170.547031753995</v>
      </c>
      <c r="N526" s="26">
        <f t="shared" ca="1" si="62"/>
        <v>1.4349047979537379</v>
      </c>
      <c r="O526" s="32">
        <f t="shared" ca="1" si="63"/>
        <v>2.5402570858260276</v>
      </c>
    </row>
    <row r="527" spans="2:15" x14ac:dyDescent="0.25">
      <c r="B527">
        <f t="shared" ca="1" si="57"/>
        <v>0.58582919728012584</v>
      </c>
      <c r="C527">
        <f t="shared" ca="1" si="57"/>
        <v>-0.68557599040052097</v>
      </c>
      <c r="D527">
        <f t="shared" ca="1" si="56"/>
        <v>-7.9518748681181972E-2</v>
      </c>
      <c r="E527" s="26">
        <f t="shared" ca="1" si="58"/>
        <v>3.3929145986400631</v>
      </c>
      <c r="F527" s="26">
        <f t="shared" ca="1" si="59"/>
        <v>1.3872770002110109</v>
      </c>
      <c r="G527" s="27"/>
      <c r="I527" s="26">
        <f t="shared" ca="1" si="60"/>
        <v>47.86087726555057</v>
      </c>
      <c r="J527" s="28">
        <f t="shared" ca="1" si="60"/>
        <v>39359.032447606012</v>
      </c>
      <c r="K527" s="29">
        <f t="shared" ca="1" si="60"/>
        <v>1.3808276820599827</v>
      </c>
      <c r="L527" s="30">
        <f t="shared" ca="1" si="61"/>
        <v>3.2645855033256765</v>
      </c>
      <c r="M527" s="31">
        <f t="shared" ca="1" si="62"/>
        <v>31822.338695512819</v>
      </c>
      <c r="N527" s="26">
        <f t="shared" ca="1" si="62"/>
        <v>1.1361904984348925</v>
      </c>
      <c r="O527" s="32">
        <f t="shared" ca="1" si="63"/>
        <v>2.6592355450436123</v>
      </c>
    </row>
    <row r="528" spans="2:15" x14ac:dyDescent="0.25">
      <c r="B528">
        <f t="shared" ca="1" si="57"/>
        <v>0.36522842876358902</v>
      </c>
      <c r="C528">
        <f t="shared" ca="1" si="57"/>
        <v>-0.23861286822758726</v>
      </c>
      <c r="D528">
        <f t="shared" ca="1" si="56"/>
        <v>8.5256228076848239E-2</v>
      </c>
      <c r="E528" s="26">
        <f t="shared" ca="1" si="58"/>
        <v>3.2826142143817947</v>
      </c>
      <c r="F528" s="26">
        <f t="shared" ca="1" si="59"/>
        <v>1.4136409964922956</v>
      </c>
      <c r="G528" s="27"/>
      <c r="I528" s="26">
        <f t="shared" ca="1" si="60"/>
        <v>42.035204066960908</v>
      </c>
      <c r="J528" s="28">
        <f t="shared" ca="1" si="60"/>
        <v>41080.341805936361</v>
      </c>
      <c r="K528" s="29">
        <f t="shared" ca="1" si="60"/>
        <v>1.1968054129116688</v>
      </c>
      <c r="L528" s="30">
        <f t="shared" ca="1" si="61"/>
        <v>2.9236259638647093</v>
      </c>
      <c r="M528" s="31">
        <f t="shared" ca="1" si="62"/>
        <v>24073.984262500962</v>
      </c>
      <c r="N528" s="26">
        <f t="shared" ca="1" si="62"/>
        <v>1.3236796981684273</v>
      </c>
      <c r="O528" s="32">
        <f t="shared" ca="1" si="63"/>
        <v>2.3356345393474607</v>
      </c>
    </row>
    <row r="529" spans="2:15" x14ac:dyDescent="0.25">
      <c r="B529">
        <f t="shared" ca="1" si="57"/>
        <v>1.4596069132043243</v>
      </c>
      <c r="C529">
        <f t="shared" ca="1" si="57"/>
        <v>-1.7194984679291239</v>
      </c>
      <c r="D529">
        <f t="shared" ca="1" si="56"/>
        <v>-0.20624268492746523</v>
      </c>
      <c r="E529" s="26">
        <f t="shared" ca="1" si="58"/>
        <v>3.8298034566021624</v>
      </c>
      <c r="F529" s="26">
        <f t="shared" ca="1" si="59"/>
        <v>1.3670011704116054</v>
      </c>
      <c r="G529" s="27"/>
      <c r="I529" s="26">
        <f t="shared" ca="1" si="60"/>
        <v>52.435842257128655</v>
      </c>
      <c r="J529" s="28">
        <f t="shared" ca="1" si="60"/>
        <v>33530.948265168576</v>
      </c>
      <c r="K529" s="29">
        <f t="shared" ca="1" si="60"/>
        <v>1.2789084852724633</v>
      </c>
      <c r="L529" s="30">
        <f t="shared" ca="1" si="61"/>
        <v>3.0371319992367845</v>
      </c>
      <c r="M529" s="31">
        <f t="shared" ca="1" si="62"/>
        <v>31015.554862410052</v>
      </c>
      <c r="N529" s="26">
        <f t="shared" ca="1" si="62"/>
        <v>1.4857256174841975</v>
      </c>
      <c r="O529" s="32">
        <f t="shared" ca="1" si="63"/>
        <v>3.1120523597668508</v>
      </c>
    </row>
    <row r="530" spans="2:15" x14ac:dyDescent="0.25">
      <c r="B530">
        <f t="shared" ca="1" si="57"/>
        <v>0.50429885032448696</v>
      </c>
      <c r="C530">
        <f t="shared" ca="1" si="57"/>
        <v>-0.96614166274686863</v>
      </c>
      <c r="D530">
        <f t="shared" ca="1" si="56"/>
        <v>-0.33695395840687375</v>
      </c>
      <c r="E530" s="26">
        <f t="shared" ca="1" si="58"/>
        <v>3.3521494251622435</v>
      </c>
      <c r="F530" s="26">
        <f t="shared" ca="1" si="59"/>
        <v>1.3460873666549</v>
      </c>
      <c r="G530" s="27"/>
      <c r="I530" s="26">
        <f t="shared" ca="1" si="60"/>
        <v>44.733255867353463</v>
      </c>
      <c r="J530" s="28">
        <f t="shared" ca="1" si="60"/>
        <v>32276.365627526033</v>
      </c>
      <c r="K530" s="29">
        <f t="shared" ca="1" si="60"/>
        <v>1.6599576033190158</v>
      </c>
      <c r="L530" s="30">
        <f t="shared" ca="1" si="61"/>
        <v>3.1037845254033902</v>
      </c>
      <c r="M530" s="31">
        <f t="shared" ca="1" si="62"/>
        <v>28264.268066850585</v>
      </c>
      <c r="N530" s="26">
        <f t="shared" ca="1" si="62"/>
        <v>1.4256140169087324</v>
      </c>
      <c r="O530" s="32">
        <f t="shared" ca="1" si="63"/>
        <v>2.6899667522466277</v>
      </c>
    </row>
    <row r="531" spans="2:15" x14ac:dyDescent="0.25">
      <c r="B531">
        <f t="shared" ca="1" si="57"/>
        <v>1.0504040198039792</v>
      </c>
      <c r="C531">
        <f t="shared" ca="1" si="57"/>
        <v>-1.2469241058972915</v>
      </c>
      <c r="D531">
        <f t="shared" ca="1" si="56"/>
        <v>-0.15519911194624392</v>
      </c>
      <c r="E531" s="26">
        <f t="shared" ca="1" si="58"/>
        <v>3.6252020099019897</v>
      </c>
      <c r="F531" s="26">
        <f t="shared" ca="1" si="59"/>
        <v>1.3751681420886008</v>
      </c>
      <c r="G531" s="27"/>
      <c r="I531" s="26">
        <f t="shared" ca="1" si="60"/>
        <v>40.589640161811872</v>
      </c>
      <c r="J531" s="28">
        <f t="shared" ca="1" si="60"/>
        <v>36084.967608036721</v>
      </c>
      <c r="K531" s="29">
        <f t="shared" ca="1" si="60"/>
        <v>1.9513279661606537</v>
      </c>
      <c r="L531" s="30">
        <f t="shared" ca="1" si="61"/>
        <v>3.4160038166215019</v>
      </c>
      <c r="M531" s="31">
        <f t="shared" ca="1" si="62"/>
        <v>29049.858097448279</v>
      </c>
      <c r="N531" s="26">
        <f t="shared" ca="1" si="62"/>
        <v>1.183333643074346</v>
      </c>
      <c r="O531" s="32">
        <f t="shared" ca="1" si="63"/>
        <v>2.3624569300014686</v>
      </c>
    </row>
    <row r="532" spans="2:15" x14ac:dyDescent="0.25">
      <c r="B532">
        <f t="shared" ca="1" si="57"/>
        <v>-0.98666636980055911</v>
      </c>
      <c r="C532">
        <f t="shared" ca="1" si="57"/>
        <v>-2.3680242196612475</v>
      </c>
      <c r="D532">
        <f t="shared" ca="1" si="56"/>
        <v>-2.3817740070370745</v>
      </c>
      <c r="E532" s="26">
        <f t="shared" ca="1" si="58"/>
        <v>2.6066668150997208</v>
      </c>
      <c r="F532" s="26">
        <f t="shared" ca="1" si="59"/>
        <v>1.0189161588740681</v>
      </c>
      <c r="G532" s="27"/>
      <c r="I532" s="26">
        <f t="shared" ca="1" si="60"/>
        <v>44.755126027761605</v>
      </c>
      <c r="J532" s="28">
        <f t="shared" ca="1" si="60"/>
        <v>35222.056494370314</v>
      </c>
      <c r="K532" s="29">
        <f t="shared" ca="1" si="60"/>
        <v>1.5199515255530833</v>
      </c>
      <c r="L532" s="30">
        <f t="shared" ca="1" si="61"/>
        <v>3.0963191029155657</v>
      </c>
      <c r="M532" s="31">
        <f t="shared" ca="1" si="62"/>
        <v>29745.531396108865</v>
      </c>
      <c r="N532" s="26">
        <f t="shared" ca="1" si="62"/>
        <v>1.5863000085864876</v>
      </c>
      <c r="O532" s="32">
        <f t="shared" ca="1" si="63"/>
        <v>2.9175650149820793</v>
      </c>
    </row>
    <row r="533" spans="2:15" x14ac:dyDescent="0.25">
      <c r="B533">
        <f t="shared" ca="1" si="57"/>
        <v>-0.64240524222583262</v>
      </c>
      <c r="C533">
        <f t="shared" ca="1" si="57"/>
        <v>0.57075765698906644</v>
      </c>
      <c r="D533">
        <f t="shared" ca="1" si="56"/>
        <v>-4.2081173815060047E-2</v>
      </c>
      <c r="E533" s="26">
        <f t="shared" ca="1" si="58"/>
        <v>2.7787973788870839</v>
      </c>
      <c r="F533" s="26">
        <f t="shared" ca="1" si="59"/>
        <v>1.3932670121895903</v>
      </c>
      <c r="G533" s="27"/>
      <c r="I533" s="26">
        <f t="shared" ca="1" si="60"/>
        <v>47.042930882252627</v>
      </c>
      <c r="J533" s="28">
        <f t="shared" ca="1" si="60"/>
        <v>33235.379912776261</v>
      </c>
      <c r="K533" s="29">
        <f t="shared" ca="1" si="60"/>
        <v>1.4762863650345546</v>
      </c>
      <c r="L533" s="30">
        <f t="shared" ca="1" si="61"/>
        <v>3.0397760451166955</v>
      </c>
      <c r="M533" s="31">
        <f t="shared" ca="1" si="62"/>
        <v>30516.627549760698</v>
      </c>
      <c r="N533" s="26">
        <f t="shared" ca="1" si="62"/>
        <v>1.6359061790477587</v>
      </c>
      <c r="O533" s="32">
        <f t="shared" ca="1" si="63"/>
        <v>3.0714977796305973</v>
      </c>
    </row>
    <row r="534" spans="2:15" x14ac:dyDescent="0.25">
      <c r="B534">
        <f t="shared" ca="1" si="57"/>
        <v>-0.40637610724025608</v>
      </c>
      <c r="C534">
        <f t="shared" ca="1" si="57"/>
        <v>-1.5468613650364729</v>
      </c>
      <c r="D534">
        <f t="shared" ca="1" si="56"/>
        <v>-1.3891432477967858</v>
      </c>
      <c r="E534" s="26">
        <f t="shared" ca="1" si="58"/>
        <v>2.8968119463798718</v>
      </c>
      <c r="F534" s="26">
        <f t="shared" ca="1" si="59"/>
        <v>1.1777370803525142</v>
      </c>
      <c r="G534" s="27"/>
      <c r="I534" s="26">
        <f t="shared" ca="1" si="60"/>
        <v>29.461051005256245</v>
      </c>
      <c r="J534" s="28">
        <f t="shared" ca="1" si="60"/>
        <v>32664.99605069352</v>
      </c>
      <c r="K534" s="29">
        <f t="shared" ca="1" si="60"/>
        <v>1.5191334070127744</v>
      </c>
      <c r="L534" s="30">
        <f t="shared" ca="1" si="61"/>
        <v>2.4814785217487501</v>
      </c>
      <c r="M534" s="31">
        <f t="shared" ca="1" si="62"/>
        <v>27793.879231578707</v>
      </c>
      <c r="N534" s="26">
        <f t="shared" ca="1" si="62"/>
        <v>1.5676970100149668</v>
      </c>
      <c r="O534" s="32">
        <f t="shared" ca="1" si="63"/>
        <v>2.3865339036904394</v>
      </c>
    </row>
    <row r="535" spans="2:15" x14ac:dyDescent="0.25">
      <c r="B535">
        <f t="shared" ca="1" si="57"/>
        <v>0.46236923334277319</v>
      </c>
      <c r="C535">
        <f t="shared" ca="1" si="57"/>
        <v>-1.0347442937745135</v>
      </c>
      <c r="D535">
        <f t="shared" ca="1" si="56"/>
        <v>-0.41529676824343931</v>
      </c>
      <c r="E535" s="26">
        <f t="shared" ca="1" si="58"/>
        <v>3.3311846166713868</v>
      </c>
      <c r="F535" s="26">
        <f t="shared" ca="1" si="59"/>
        <v>1.3335525170810496</v>
      </c>
      <c r="G535" s="27"/>
      <c r="I535" s="26">
        <f t="shared" ca="1" si="60"/>
        <v>50.612764249378174</v>
      </c>
      <c r="J535" s="28">
        <f t="shared" ca="1" si="60"/>
        <v>37686.936641983826</v>
      </c>
      <c r="K535" s="29">
        <f t="shared" ca="1" si="60"/>
        <v>1.4664052314712273</v>
      </c>
      <c r="L535" s="30">
        <f t="shared" ca="1" si="61"/>
        <v>3.3738452710132067</v>
      </c>
      <c r="M535" s="31">
        <f t="shared" ca="1" si="62"/>
        <v>29092.562275330889</v>
      </c>
      <c r="N535" s="26">
        <f t="shared" ca="1" si="62"/>
        <v>1.4445852088745896</v>
      </c>
      <c r="O535" s="32">
        <f t="shared" ca="1" si="63"/>
        <v>2.9170402047262649</v>
      </c>
    </row>
    <row r="536" spans="2:15" x14ac:dyDescent="0.25">
      <c r="B536">
        <f t="shared" ca="1" si="57"/>
        <v>1.6368963055052124</v>
      </c>
      <c r="C536">
        <f t="shared" ca="1" si="57"/>
        <v>-0.60188268553603541</v>
      </c>
      <c r="D536">
        <f t="shared" ca="1" si="56"/>
        <v>0.71599720174017267</v>
      </c>
      <c r="E536" s="26">
        <f t="shared" ca="1" si="58"/>
        <v>3.9184481527526063</v>
      </c>
      <c r="F536" s="26">
        <f t="shared" ca="1" si="59"/>
        <v>1.5145595522784276</v>
      </c>
      <c r="G536" s="27"/>
      <c r="I536" s="26">
        <f t="shared" ca="1" si="60"/>
        <v>57.313934851587334</v>
      </c>
      <c r="J536" s="28">
        <f t="shared" ca="1" si="60"/>
        <v>32850.286226225697</v>
      </c>
      <c r="K536" s="29">
        <f t="shared" ca="1" si="60"/>
        <v>1.7335162013797263</v>
      </c>
      <c r="L536" s="30">
        <f t="shared" ca="1" si="61"/>
        <v>3.6162953660056227</v>
      </c>
      <c r="M536" s="31">
        <f t="shared" ca="1" si="62"/>
        <v>28776.560482437304</v>
      </c>
      <c r="N536" s="26">
        <f t="shared" ca="1" si="62"/>
        <v>1.2724978964280742</v>
      </c>
      <c r="O536" s="32">
        <f t="shared" ca="1" si="63"/>
        <v>2.9217958091712486</v>
      </c>
    </row>
    <row r="537" spans="2:15" x14ac:dyDescent="0.25">
      <c r="B537">
        <f t="shared" ca="1" si="57"/>
        <v>-0.19806133128586068</v>
      </c>
      <c r="C537">
        <f t="shared" ca="1" si="57"/>
        <v>-8.7667805943052304E-2</v>
      </c>
      <c r="D537">
        <f t="shared" ca="1" si="56"/>
        <v>-0.20125026806307161</v>
      </c>
      <c r="E537" s="26">
        <f t="shared" ca="1" si="58"/>
        <v>3.0009693343570696</v>
      </c>
      <c r="F537" s="26">
        <f t="shared" ca="1" si="59"/>
        <v>1.3677999571099084</v>
      </c>
      <c r="G537" s="27"/>
      <c r="I537" s="26">
        <f t="shared" ca="1" si="60"/>
        <v>51.539433193962083</v>
      </c>
      <c r="J537" s="28">
        <f t="shared" ca="1" si="60"/>
        <v>31692.698362652678</v>
      </c>
      <c r="K537" s="29">
        <f t="shared" ca="1" si="60"/>
        <v>1.685312973196107</v>
      </c>
      <c r="L537" s="30">
        <f t="shared" ca="1" si="61"/>
        <v>3.318736683194436</v>
      </c>
      <c r="M537" s="31">
        <f t="shared" ca="1" si="62"/>
        <v>23701.419240110237</v>
      </c>
      <c r="N537" s="26">
        <f t="shared" ca="1" si="62"/>
        <v>1.3305801857713138</v>
      </c>
      <c r="O537" s="32">
        <f t="shared" ca="1" si="63"/>
        <v>2.5521378992990629</v>
      </c>
    </row>
    <row r="538" spans="2:15" x14ac:dyDescent="0.25">
      <c r="B538">
        <f t="shared" ca="1" si="57"/>
        <v>-1.4101857002624216</v>
      </c>
      <c r="C538">
        <f t="shared" ca="1" si="57"/>
        <v>-0.47487040873015435</v>
      </c>
      <c r="D538">
        <f t="shared" ref="D538:D601" ca="1" si="64">B538*C$6+(1-C$6^2)^0.5*C538</f>
        <v>-1.3262552938616237</v>
      </c>
      <c r="E538" s="26">
        <f t="shared" ca="1" si="58"/>
        <v>2.3949071498687893</v>
      </c>
      <c r="F538" s="26">
        <f t="shared" ca="1" si="59"/>
        <v>1.1877991529821401</v>
      </c>
      <c r="G538" s="27"/>
      <c r="I538" s="26">
        <f t="shared" ca="1" si="60"/>
        <v>60.616765893809884</v>
      </c>
      <c r="J538" s="28">
        <f t="shared" ca="1" si="60"/>
        <v>35516.182612427845</v>
      </c>
      <c r="K538" s="29">
        <f t="shared" ca="1" si="60"/>
        <v>1.3965224479825411</v>
      </c>
      <c r="L538" s="30">
        <f t="shared" ca="1" si="61"/>
        <v>3.5493985748418808</v>
      </c>
      <c r="M538" s="31">
        <f t="shared" ca="1" si="62"/>
        <v>28956.166313077556</v>
      </c>
      <c r="N538" s="26">
        <f t="shared" ca="1" si="62"/>
        <v>1.5042448867593856</v>
      </c>
      <c r="O538" s="32">
        <f t="shared" ca="1" si="63"/>
        <v>3.2594740413414316</v>
      </c>
    </row>
    <row r="539" spans="2:15" x14ac:dyDescent="0.25">
      <c r="B539">
        <f t="shared" ref="B539:C602" ca="1" si="65">NORMINV(RAND(),0,1)</f>
        <v>3.1878779971539628</v>
      </c>
      <c r="C539">
        <f t="shared" ca="1" si="65"/>
        <v>-0.29137503663027348</v>
      </c>
      <c r="D539">
        <f t="shared" ca="1" si="64"/>
        <v>2.0234312010118587</v>
      </c>
      <c r="E539" s="26">
        <f t="shared" ref="E539:E602" ca="1" si="66">E$24+E$25*B539</f>
        <v>4.6939389985769813</v>
      </c>
      <c r="F539" s="26">
        <f t="shared" ref="F539:F602" ca="1" si="67">F$24+F$25*D539</f>
        <v>1.7237489921618974</v>
      </c>
      <c r="G539" s="27"/>
      <c r="I539" s="26">
        <f t="shared" ref="I539:K602" ca="1" si="68">NORMINV(RAND(),I$24,I$25)</f>
        <v>47.557608299270228</v>
      </c>
      <c r="J539" s="28">
        <f t="shared" ca="1" si="68"/>
        <v>32226.819006932747</v>
      </c>
      <c r="K539" s="29">
        <f t="shared" ca="1" si="68"/>
        <v>1.7439979774785812</v>
      </c>
      <c r="L539" s="30">
        <f t="shared" ref="L539:L602" ca="1" si="69">I539*J539/1000000+K539</f>
        <v>3.2766284125417657</v>
      </c>
      <c r="M539" s="31">
        <f t="shared" ref="M539:N602" ca="1" si="70">NORMINV(RAND(),M$24,M$25)</f>
        <v>28085.269917627524</v>
      </c>
      <c r="N539" s="26">
        <f t="shared" ca="1" si="70"/>
        <v>1.3911261419190697</v>
      </c>
      <c r="O539" s="32">
        <f t="shared" ref="O539:O602" ca="1" si="71">I539*M539/1000000+N539</f>
        <v>2.726794407640877</v>
      </c>
    </row>
    <row r="540" spans="2:15" x14ac:dyDescent="0.25">
      <c r="B540">
        <f t="shared" ca="1" si="65"/>
        <v>-1.070247539153337</v>
      </c>
      <c r="C540">
        <f t="shared" ca="1" si="65"/>
        <v>-0.11369028726205638</v>
      </c>
      <c r="D540">
        <f t="shared" ca="1" si="64"/>
        <v>-0.83036438235758114</v>
      </c>
      <c r="E540" s="26">
        <f t="shared" ca="1" si="66"/>
        <v>2.5648762304233315</v>
      </c>
      <c r="F540" s="26">
        <f t="shared" ca="1" si="67"/>
        <v>1.2671416988227868</v>
      </c>
      <c r="G540" s="27"/>
      <c r="I540" s="26">
        <f t="shared" ca="1" si="68"/>
        <v>51.547009201172024</v>
      </c>
      <c r="J540" s="28">
        <f t="shared" ca="1" si="68"/>
        <v>32299.611392628642</v>
      </c>
      <c r="K540" s="29">
        <f t="shared" ca="1" si="68"/>
        <v>1.6345644605266618</v>
      </c>
      <c r="L540" s="30">
        <f t="shared" ca="1" si="69"/>
        <v>3.299512826176771</v>
      </c>
      <c r="M540" s="31">
        <f t="shared" ca="1" si="70"/>
        <v>30458.88982289999</v>
      </c>
      <c r="N540" s="26">
        <f t="shared" ca="1" si="70"/>
        <v>1.3269952050828033</v>
      </c>
      <c r="O540" s="32">
        <f t="shared" ca="1" si="71"/>
        <v>2.897059879041314</v>
      </c>
    </row>
    <row r="541" spans="2:15" x14ac:dyDescent="0.25">
      <c r="B541">
        <f t="shared" ca="1" si="65"/>
        <v>0.56051470777760326</v>
      </c>
      <c r="C541">
        <f t="shared" ca="1" si="65"/>
        <v>-2.2423172686402415</v>
      </c>
      <c r="D541">
        <f t="shared" ca="1" si="64"/>
        <v>-1.2089745333636754</v>
      </c>
      <c r="E541" s="26">
        <f t="shared" ca="1" si="66"/>
        <v>3.3802573538888017</v>
      </c>
      <c r="F541" s="26">
        <f t="shared" ca="1" si="67"/>
        <v>1.2065640746618118</v>
      </c>
      <c r="G541" s="27"/>
      <c r="I541" s="26">
        <f t="shared" ca="1" si="68"/>
        <v>42.427321870886601</v>
      </c>
      <c r="J541" s="28">
        <f t="shared" ca="1" si="68"/>
        <v>40306.249552835492</v>
      </c>
      <c r="K541" s="29">
        <f t="shared" ca="1" si="68"/>
        <v>1.6746086802132092</v>
      </c>
      <c r="L541" s="30">
        <f t="shared" ca="1" si="69"/>
        <v>3.3846949033996396</v>
      </c>
      <c r="M541" s="31">
        <f t="shared" ca="1" si="70"/>
        <v>35296.336115025435</v>
      </c>
      <c r="N541" s="26">
        <f t="shared" ca="1" si="70"/>
        <v>1.7905684193749027</v>
      </c>
      <c r="O541" s="32">
        <f t="shared" ca="1" si="71"/>
        <v>3.288097432590086</v>
      </c>
    </row>
    <row r="542" spans="2:15" x14ac:dyDescent="0.25">
      <c r="B542">
        <f t="shared" ca="1" si="65"/>
        <v>-0.60617542516093148</v>
      </c>
      <c r="C542">
        <f t="shared" ca="1" si="65"/>
        <v>0.32827853307638566</v>
      </c>
      <c r="D542">
        <f t="shared" ca="1" si="64"/>
        <v>-0.18988503275344754</v>
      </c>
      <c r="E542" s="26">
        <f t="shared" ca="1" si="66"/>
        <v>2.7969122874195342</v>
      </c>
      <c r="F542" s="26">
        <f t="shared" ca="1" si="67"/>
        <v>1.3696183947594482</v>
      </c>
      <c r="G542" s="27"/>
      <c r="I542" s="26">
        <f t="shared" ca="1" si="68"/>
        <v>37.515089771764899</v>
      </c>
      <c r="J542" s="28">
        <f t="shared" ca="1" si="68"/>
        <v>29907.148296038471</v>
      </c>
      <c r="K542" s="29">
        <f t="shared" ca="1" si="68"/>
        <v>1.55250164915541</v>
      </c>
      <c r="L542" s="30">
        <f t="shared" ca="1" si="69"/>
        <v>2.6744710022987785</v>
      </c>
      <c r="M542" s="31">
        <f t="shared" ca="1" si="70"/>
        <v>32126.731014066263</v>
      </c>
      <c r="N542" s="26">
        <f t="shared" ca="1" si="70"/>
        <v>1.1842808581380879</v>
      </c>
      <c r="O542" s="32">
        <f t="shared" ca="1" si="71"/>
        <v>2.3895180562041274</v>
      </c>
    </row>
    <row r="543" spans="2:15" x14ac:dyDescent="0.25">
      <c r="B543">
        <f t="shared" ca="1" si="65"/>
        <v>-0.86811578290278268</v>
      </c>
      <c r="C543">
        <f t="shared" ca="1" si="65"/>
        <v>0.29589987363280157</v>
      </c>
      <c r="D543">
        <f t="shared" ca="1" si="64"/>
        <v>-0.3963662710755953</v>
      </c>
      <c r="E543" s="26">
        <f t="shared" ca="1" si="66"/>
        <v>2.6659421085486086</v>
      </c>
      <c r="F543" s="26">
        <f t="shared" ca="1" si="67"/>
        <v>1.3365813966279048</v>
      </c>
      <c r="G543" s="27"/>
      <c r="I543" s="26">
        <f t="shared" ca="1" si="68"/>
        <v>40.371093767639088</v>
      </c>
      <c r="J543" s="28">
        <f t="shared" ca="1" si="68"/>
        <v>36528.699092210481</v>
      </c>
      <c r="K543" s="29">
        <f t="shared" ca="1" si="68"/>
        <v>1.8082025305496476</v>
      </c>
      <c r="L543" s="30">
        <f t="shared" ca="1" si="69"/>
        <v>3.28290606681115</v>
      </c>
      <c r="M543" s="31">
        <f t="shared" ca="1" si="70"/>
        <v>34290.805667795474</v>
      </c>
      <c r="N543" s="26">
        <f t="shared" ca="1" si="70"/>
        <v>1.2895630104137348</v>
      </c>
      <c r="O543" s="32">
        <f t="shared" ca="1" si="71"/>
        <v>2.6739203413961956</v>
      </c>
    </row>
    <row r="544" spans="2:15" x14ac:dyDescent="0.25">
      <c r="B544">
        <f t="shared" ca="1" si="65"/>
        <v>-1.6360519053898364</v>
      </c>
      <c r="C544">
        <f t="shared" ca="1" si="65"/>
        <v>1.461822052311192</v>
      </c>
      <c r="D544">
        <f t="shared" ca="1" si="64"/>
        <v>-0.10128657758828563</v>
      </c>
      <c r="E544" s="26">
        <f t="shared" ca="1" si="66"/>
        <v>2.281974047305082</v>
      </c>
      <c r="F544" s="26">
        <f t="shared" ca="1" si="67"/>
        <v>1.3837941475858742</v>
      </c>
      <c r="G544" s="27"/>
      <c r="I544" s="26">
        <f t="shared" ca="1" si="68"/>
        <v>40.646838919607497</v>
      </c>
      <c r="J544" s="28">
        <f t="shared" ca="1" si="68"/>
        <v>38346.269248880017</v>
      </c>
      <c r="K544" s="29">
        <f t="shared" ca="1" si="68"/>
        <v>2.129017466834898</v>
      </c>
      <c r="L544" s="30">
        <f t="shared" ca="1" si="69"/>
        <v>3.6876720961620224</v>
      </c>
      <c r="M544" s="31">
        <f t="shared" ca="1" si="70"/>
        <v>29220.268704189773</v>
      </c>
      <c r="N544" s="26">
        <f t="shared" ca="1" si="70"/>
        <v>1.3953866607716126</v>
      </c>
      <c r="O544" s="32">
        <f t="shared" ca="1" si="71"/>
        <v>2.5830982159784623</v>
      </c>
    </row>
    <row r="545" spans="2:15" x14ac:dyDescent="0.25">
      <c r="B545">
        <f t="shared" ca="1" si="65"/>
        <v>-0.22085519965847522</v>
      </c>
      <c r="C545">
        <f t="shared" ca="1" si="65"/>
        <v>-0.43148366295488394</v>
      </c>
      <c r="D545">
        <f t="shared" ca="1" si="64"/>
        <v>-0.46273960946871356</v>
      </c>
      <c r="E545" s="26">
        <f t="shared" ca="1" si="66"/>
        <v>2.9895724001707626</v>
      </c>
      <c r="F545" s="26">
        <f t="shared" ca="1" si="67"/>
        <v>1.3259616624850057</v>
      </c>
      <c r="G545" s="27"/>
      <c r="I545" s="26">
        <f t="shared" ca="1" si="68"/>
        <v>20.504078720777606</v>
      </c>
      <c r="J545" s="28">
        <f t="shared" ca="1" si="68"/>
        <v>37959.134024367166</v>
      </c>
      <c r="K545" s="29">
        <f t="shared" ca="1" si="68"/>
        <v>1.2887076489024032</v>
      </c>
      <c r="L545" s="30">
        <f t="shared" ca="1" si="69"/>
        <v>2.0670247211105752</v>
      </c>
      <c r="M545" s="31">
        <f t="shared" ca="1" si="70"/>
        <v>33045.607466704962</v>
      </c>
      <c r="N545" s="26">
        <f t="shared" ca="1" si="70"/>
        <v>1.1844732836465428</v>
      </c>
      <c r="O545" s="32">
        <f t="shared" ca="1" si="71"/>
        <v>1.8620430205197775</v>
      </c>
    </row>
    <row r="546" spans="2:15" x14ac:dyDescent="0.25">
      <c r="B546">
        <f t="shared" ca="1" si="65"/>
        <v>-0.66473485559403933</v>
      </c>
      <c r="C546">
        <f t="shared" ca="1" si="65"/>
        <v>-0.54476034145509811</v>
      </c>
      <c r="D546">
        <f t="shared" ca="1" si="64"/>
        <v>-0.85435109783684227</v>
      </c>
      <c r="E546" s="26">
        <f t="shared" ca="1" si="66"/>
        <v>2.7676325722029804</v>
      </c>
      <c r="F546" s="26">
        <f t="shared" ca="1" si="67"/>
        <v>1.2633038243461052</v>
      </c>
      <c r="G546" s="27"/>
      <c r="I546" s="26">
        <f t="shared" ca="1" si="68"/>
        <v>36.753926930784743</v>
      </c>
      <c r="J546" s="28">
        <f t="shared" ca="1" si="68"/>
        <v>34671.94628865776</v>
      </c>
      <c r="K546" s="29">
        <f t="shared" ca="1" si="68"/>
        <v>1.5767514092757537</v>
      </c>
      <c r="L546" s="30">
        <f t="shared" ca="1" si="69"/>
        <v>2.8510815897171744</v>
      </c>
      <c r="M546" s="31">
        <f t="shared" ca="1" si="70"/>
        <v>24989.445182999283</v>
      </c>
      <c r="N546" s="26">
        <f t="shared" ca="1" si="70"/>
        <v>1.3571768268449442</v>
      </c>
      <c r="O546" s="32">
        <f t="shared" ca="1" si="71"/>
        <v>2.2756370691417507</v>
      </c>
    </row>
    <row r="547" spans="2:15" x14ac:dyDescent="0.25">
      <c r="B547">
        <f t="shared" ca="1" si="65"/>
        <v>0.84465029640229194</v>
      </c>
      <c r="C547">
        <f t="shared" ca="1" si="65"/>
        <v>1.6729355409533182</v>
      </c>
      <c r="D547">
        <f t="shared" ca="1" si="64"/>
        <v>1.7859701506099781</v>
      </c>
      <c r="E547" s="26">
        <f t="shared" ca="1" si="66"/>
        <v>3.522325148201146</v>
      </c>
      <c r="F547" s="26">
        <f t="shared" ca="1" si="67"/>
        <v>1.6857552240975964</v>
      </c>
      <c r="G547" s="27"/>
      <c r="I547" s="26">
        <f t="shared" ca="1" si="68"/>
        <v>42.705406514099764</v>
      </c>
      <c r="J547" s="28">
        <f t="shared" ca="1" si="68"/>
        <v>36525.762991321091</v>
      </c>
      <c r="K547" s="29">
        <f t="shared" ca="1" si="68"/>
        <v>1.1832085664662708</v>
      </c>
      <c r="L547" s="30">
        <f t="shared" ca="1" si="69"/>
        <v>2.7430561232482988</v>
      </c>
      <c r="M547" s="31">
        <f t="shared" ca="1" si="70"/>
        <v>30326.384502249126</v>
      </c>
      <c r="N547" s="26">
        <f t="shared" ca="1" si="70"/>
        <v>1.5229361013931682</v>
      </c>
      <c r="O547" s="32">
        <f t="shared" ca="1" si="71"/>
        <v>2.8180366796646119</v>
      </c>
    </row>
    <row r="548" spans="2:15" x14ac:dyDescent="0.25">
      <c r="B548">
        <f t="shared" ca="1" si="65"/>
        <v>-5.3009536003969945E-2</v>
      </c>
      <c r="C548">
        <f t="shared" ca="1" si="65"/>
        <v>2.0957679010631427</v>
      </c>
      <c r="D548">
        <f t="shared" ca="1" si="64"/>
        <v>1.4595709716252117</v>
      </c>
      <c r="E548" s="26">
        <f t="shared" ca="1" si="66"/>
        <v>3.0734952319980153</v>
      </c>
      <c r="F548" s="26">
        <f t="shared" ca="1" si="67"/>
        <v>1.6335313554600337</v>
      </c>
      <c r="G548" s="27"/>
      <c r="I548" s="26">
        <f t="shared" ca="1" si="68"/>
        <v>28.559636934786766</v>
      </c>
      <c r="J548" s="28">
        <f t="shared" ca="1" si="68"/>
        <v>34962.324588695759</v>
      </c>
      <c r="K548" s="29">
        <f t="shared" ca="1" si="68"/>
        <v>1.8784045292610971</v>
      </c>
      <c r="L548" s="30">
        <f t="shared" ca="1" si="69"/>
        <v>2.8769158259104159</v>
      </c>
      <c r="M548" s="31">
        <f t="shared" ca="1" si="70"/>
        <v>26426.68627764711</v>
      </c>
      <c r="N548" s="26">
        <f t="shared" ca="1" si="70"/>
        <v>1.4648699563641239</v>
      </c>
      <c r="O548" s="32">
        <f t="shared" ca="1" si="71"/>
        <v>2.2196065218432368</v>
      </c>
    </row>
    <row r="549" spans="2:15" x14ac:dyDescent="0.25">
      <c r="B549">
        <f t="shared" ca="1" si="65"/>
        <v>0.47892310707732255</v>
      </c>
      <c r="C549">
        <f t="shared" ca="1" si="65"/>
        <v>-0.8082849961919728</v>
      </c>
      <c r="D549">
        <f t="shared" ca="1" si="64"/>
        <v>-0.24198477006287455</v>
      </c>
      <c r="E549" s="26">
        <f t="shared" ca="1" si="66"/>
        <v>3.3394615535386611</v>
      </c>
      <c r="F549" s="26">
        <f t="shared" ca="1" si="67"/>
        <v>1.3612824367899399</v>
      </c>
      <c r="G549" s="27"/>
      <c r="I549" s="26">
        <f t="shared" ca="1" si="68"/>
        <v>65.604652642095772</v>
      </c>
      <c r="J549" s="28">
        <f t="shared" ca="1" si="68"/>
        <v>36466.962566816168</v>
      </c>
      <c r="K549" s="29">
        <f t="shared" ca="1" si="68"/>
        <v>1.8453285680479392</v>
      </c>
      <c r="L549" s="30">
        <f t="shared" ca="1" si="69"/>
        <v>4.2377309801562237</v>
      </c>
      <c r="M549" s="31">
        <f t="shared" ca="1" si="70"/>
        <v>25631.589736182061</v>
      </c>
      <c r="N549" s="26">
        <f t="shared" ca="1" si="70"/>
        <v>1.2087229066526464</v>
      </c>
      <c r="O549" s="32">
        <f t="shared" ca="1" si="71"/>
        <v>2.8902744479595777</v>
      </c>
    </row>
    <row r="550" spans="2:15" x14ac:dyDescent="0.25">
      <c r="B550">
        <f t="shared" ca="1" si="65"/>
        <v>-0.69409099132576002</v>
      </c>
      <c r="C550">
        <f t="shared" ca="1" si="65"/>
        <v>1.3975147751258601</v>
      </c>
      <c r="D550">
        <f t="shared" ca="1" si="64"/>
        <v>0.51216148051121657</v>
      </c>
      <c r="E550" s="26">
        <f t="shared" ca="1" si="66"/>
        <v>2.75295450433712</v>
      </c>
      <c r="F550" s="26">
        <f t="shared" ca="1" si="67"/>
        <v>1.4819458368817946</v>
      </c>
      <c r="G550" s="27"/>
      <c r="I550" s="26">
        <f t="shared" ca="1" si="68"/>
        <v>58.52740861554841</v>
      </c>
      <c r="J550" s="28">
        <f t="shared" ca="1" si="68"/>
        <v>35426.089211027545</v>
      </c>
      <c r="K550" s="29">
        <f t="shared" ca="1" si="68"/>
        <v>1.5458179636387099</v>
      </c>
      <c r="L550" s="30">
        <f t="shared" ca="1" si="69"/>
        <v>3.6192151625433899</v>
      </c>
      <c r="M550" s="31">
        <f t="shared" ca="1" si="70"/>
        <v>27152.216501572027</v>
      </c>
      <c r="N550" s="26">
        <f t="shared" ca="1" si="70"/>
        <v>1.5843191065634163</v>
      </c>
      <c r="O550" s="32">
        <f t="shared" ca="1" si="71"/>
        <v>3.1734679765687588</v>
      </c>
    </row>
    <row r="551" spans="2:15" x14ac:dyDescent="0.25">
      <c r="B551">
        <f t="shared" ca="1" si="65"/>
        <v>0.17361254074909865</v>
      </c>
      <c r="C551">
        <f t="shared" ca="1" si="65"/>
        <v>-1.1478422982057999</v>
      </c>
      <c r="D551">
        <f t="shared" ca="1" si="64"/>
        <v>-0.69819458346471674</v>
      </c>
      <c r="E551" s="26">
        <f t="shared" ca="1" si="66"/>
        <v>3.1868062703745492</v>
      </c>
      <c r="F551" s="26">
        <f t="shared" ca="1" si="67"/>
        <v>1.2882888666456451</v>
      </c>
      <c r="G551" s="27"/>
      <c r="I551" s="26">
        <f t="shared" ca="1" si="68"/>
        <v>55.171538905187447</v>
      </c>
      <c r="J551" s="28">
        <f t="shared" ca="1" si="68"/>
        <v>31320.017936925589</v>
      </c>
      <c r="K551" s="29">
        <f t="shared" ca="1" si="68"/>
        <v>1.5279051748811858</v>
      </c>
      <c r="L551" s="30">
        <f t="shared" ca="1" si="69"/>
        <v>3.255878762999445</v>
      </c>
      <c r="M551" s="31">
        <f t="shared" ca="1" si="70"/>
        <v>28717.008565734832</v>
      </c>
      <c r="N551" s="26">
        <f t="shared" ca="1" si="70"/>
        <v>1.5170719033087545</v>
      </c>
      <c r="O551" s="32">
        <f t="shared" ca="1" si="71"/>
        <v>3.101433458633795</v>
      </c>
    </row>
    <row r="552" spans="2:15" x14ac:dyDescent="0.25">
      <c r="B552">
        <f t="shared" ca="1" si="65"/>
        <v>0.23902573576027283</v>
      </c>
      <c r="C552">
        <f t="shared" ca="1" si="65"/>
        <v>-1.3927219729380387</v>
      </c>
      <c r="D552">
        <f t="shared" ca="1" si="64"/>
        <v>-0.82728441402740849</v>
      </c>
      <c r="E552" s="26">
        <f t="shared" ca="1" si="66"/>
        <v>3.2195128678801366</v>
      </c>
      <c r="F552" s="26">
        <f t="shared" ca="1" si="67"/>
        <v>1.2676344937556145</v>
      </c>
      <c r="G552" s="27"/>
      <c r="I552" s="26">
        <f t="shared" ca="1" si="68"/>
        <v>55.897114073860408</v>
      </c>
      <c r="J552" s="28">
        <f t="shared" ca="1" si="68"/>
        <v>33332.70499103656</v>
      </c>
      <c r="K552" s="29">
        <f t="shared" ca="1" si="68"/>
        <v>1.603980992133142</v>
      </c>
      <c r="L552" s="30">
        <f t="shared" ca="1" si="69"/>
        <v>3.4671830054074486</v>
      </c>
      <c r="M552" s="31">
        <f t="shared" ca="1" si="70"/>
        <v>29270.633343556467</v>
      </c>
      <c r="N552" s="26">
        <f t="shared" ca="1" si="70"/>
        <v>1.4103389877835966</v>
      </c>
      <c r="O552" s="32">
        <f t="shared" ca="1" si="71"/>
        <v>3.0464829188025142</v>
      </c>
    </row>
    <row r="553" spans="2:15" x14ac:dyDescent="0.25">
      <c r="B553">
        <f t="shared" ca="1" si="65"/>
        <v>0.22307959144016101</v>
      </c>
      <c r="C553">
        <f t="shared" ca="1" si="65"/>
        <v>-0.61646404671349364</v>
      </c>
      <c r="D553">
        <f t="shared" ca="1" si="64"/>
        <v>-0.28408767282931835</v>
      </c>
      <c r="E553" s="26">
        <f t="shared" ca="1" si="66"/>
        <v>3.2115397957200806</v>
      </c>
      <c r="F553" s="26">
        <f t="shared" ca="1" si="67"/>
        <v>1.354545972347309</v>
      </c>
      <c r="G553" s="27"/>
      <c r="I553" s="26">
        <f t="shared" ca="1" si="68"/>
        <v>38.375643152872001</v>
      </c>
      <c r="J553" s="28">
        <f t="shared" ca="1" si="68"/>
        <v>32380.38968674732</v>
      </c>
      <c r="K553" s="29">
        <f t="shared" ca="1" si="68"/>
        <v>1.9645520041793172</v>
      </c>
      <c r="L553" s="30">
        <f t="shared" ca="1" si="69"/>
        <v>3.2071702839488694</v>
      </c>
      <c r="M553" s="31">
        <f t="shared" ca="1" si="70"/>
        <v>32149.993589966365</v>
      </c>
      <c r="N553" s="26">
        <f t="shared" ca="1" si="70"/>
        <v>1.206402025713323</v>
      </c>
      <c r="O553" s="32">
        <f t="shared" ca="1" si="71"/>
        <v>2.4401787070889944</v>
      </c>
    </row>
    <row r="554" spans="2:15" x14ac:dyDescent="0.25">
      <c r="B554">
        <f t="shared" ca="1" si="65"/>
        <v>-0.99548279431393361</v>
      </c>
      <c r="C554">
        <f t="shared" ca="1" si="65"/>
        <v>-0.16550161313708334</v>
      </c>
      <c r="D554">
        <f t="shared" ca="1" si="64"/>
        <v>-0.81502974852244026</v>
      </c>
      <c r="E554" s="26">
        <f t="shared" ca="1" si="66"/>
        <v>2.6022586028430332</v>
      </c>
      <c r="F554" s="26">
        <f t="shared" ca="1" si="67"/>
        <v>1.2695952402364095</v>
      </c>
      <c r="G554" s="27"/>
      <c r="I554" s="26">
        <f t="shared" ca="1" si="68"/>
        <v>35.125563985070563</v>
      </c>
      <c r="J554" s="28">
        <f t="shared" ca="1" si="68"/>
        <v>36660.05006739925</v>
      </c>
      <c r="K554" s="29">
        <f t="shared" ca="1" si="68"/>
        <v>1.7302059829472956</v>
      </c>
      <c r="L554" s="30">
        <f t="shared" ca="1" si="69"/>
        <v>3.0179109172856187</v>
      </c>
      <c r="M554" s="31">
        <f t="shared" ca="1" si="70"/>
        <v>23222.091151025925</v>
      </c>
      <c r="N554" s="26">
        <f t="shared" ca="1" si="70"/>
        <v>1.4603832688989542</v>
      </c>
      <c r="O554" s="32">
        <f t="shared" ca="1" si="71"/>
        <v>2.2760723174914563</v>
      </c>
    </row>
    <row r="555" spans="2:15" x14ac:dyDescent="0.25">
      <c r="B555">
        <f t="shared" ca="1" si="65"/>
        <v>2.2302676213134713</v>
      </c>
      <c r="C555">
        <f t="shared" ca="1" si="65"/>
        <v>-1.9489512971441068</v>
      </c>
      <c r="D555">
        <f t="shared" ca="1" si="64"/>
        <v>0.16935771499239105</v>
      </c>
      <c r="E555" s="26">
        <f t="shared" ca="1" si="66"/>
        <v>4.2151338106567362</v>
      </c>
      <c r="F555" s="26">
        <f t="shared" ca="1" si="67"/>
        <v>1.4270972343987824</v>
      </c>
      <c r="G555" s="27"/>
      <c r="I555" s="26">
        <f t="shared" ca="1" si="68"/>
        <v>65.612475252674287</v>
      </c>
      <c r="J555" s="28">
        <f t="shared" ca="1" si="68"/>
        <v>31417.050249659635</v>
      </c>
      <c r="K555" s="29">
        <f t="shared" ca="1" si="68"/>
        <v>1.8697313989568825</v>
      </c>
      <c r="L555" s="30">
        <f t="shared" ca="1" si="69"/>
        <v>3.9310818309747</v>
      </c>
      <c r="M555" s="31">
        <f t="shared" ca="1" si="70"/>
        <v>22960.351277948568</v>
      </c>
      <c r="N555" s="26">
        <f t="shared" ca="1" si="70"/>
        <v>1.3772203232300413</v>
      </c>
      <c r="O555" s="32">
        <f t="shared" ca="1" si="71"/>
        <v>2.8837058032471501</v>
      </c>
    </row>
    <row r="556" spans="2:15" x14ac:dyDescent="0.25">
      <c r="B556">
        <f t="shared" ca="1" si="65"/>
        <v>-0.44512003343966078</v>
      </c>
      <c r="C556">
        <f t="shared" ca="1" si="65"/>
        <v>-0.74416078875043068</v>
      </c>
      <c r="D556">
        <f t="shared" ca="1" si="64"/>
        <v>-0.84302112462668211</v>
      </c>
      <c r="E556" s="26">
        <f t="shared" ca="1" si="66"/>
        <v>2.8774399832801696</v>
      </c>
      <c r="F556" s="26">
        <f t="shared" ca="1" si="67"/>
        <v>1.2651166200597308</v>
      </c>
      <c r="G556" s="27"/>
      <c r="I556" s="26">
        <f t="shared" ca="1" si="68"/>
        <v>42.816873920731297</v>
      </c>
      <c r="J556" s="28">
        <f t="shared" ca="1" si="68"/>
        <v>40598.418067078746</v>
      </c>
      <c r="K556" s="29">
        <f t="shared" ca="1" si="68"/>
        <v>1.8581490924603508</v>
      </c>
      <c r="L556" s="30">
        <f t="shared" ca="1" si="69"/>
        <v>3.596446440219601</v>
      </c>
      <c r="M556" s="31">
        <f t="shared" ca="1" si="70"/>
        <v>29813.619001919775</v>
      </c>
      <c r="N556" s="26">
        <f t="shared" ca="1" si="70"/>
        <v>1.4011563874661652</v>
      </c>
      <c r="O556" s="32">
        <f t="shared" ca="1" si="71"/>
        <v>2.677682353392083</v>
      </c>
    </row>
    <row r="557" spans="2:15" x14ac:dyDescent="0.25">
      <c r="B557">
        <f t="shared" ca="1" si="65"/>
        <v>-2.6563736866157717</v>
      </c>
      <c r="C557">
        <f t="shared" ca="1" si="65"/>
        <v>-1.1235160158137947</v>
      </c>
      <c r="D557">
        <f t="shared" ca="1" si="64"/>
        <v>-2.6618125021566232</v>
      </c>
      <c r="E557" s="26">
        <f t="shared" ca="1" si="66"/>
        <v>1.7718131566921143</v>
      </c>
      <c r="F557" s="26">
        <f t="shared" ca="1" si="67"/>
        <v>0.97410999965494016</v>
      </c>
      <c r="G557" s="27"/>
      <c r="I557" s="26">
        <f t="shared" ca="1" si="68"/>
        <v>59.346434251146199</v>
      </c>
      <c r="J557" s="28">
        <f t="shared" ca="1" si="68"/>
        <v>36590.04799465098</v>
      </c>
      <c r="K557" s="29">
        <f t="shared" ca="1" si="68"/>
        <v>1.7123652051764247</v>
      </c>
      <c r="L557" s="30">
        <f t="shared" ca="1" si="69"/>
        <v>3.8838540827372627</v>
      </c>
      <c r="M557" s="31">
        <f t="shared" ca="1" si="70"/>
        <v>29540.111141338002</v>
      </c>
      <c r="N557" s="26">
        <f t="shared" ca="1" si="70"/>
        <v>1.5389715625228531</v>
      </c>
      <c r="O557" s="32">
        <f t="shared" ca="1" si="71"/>
        <v>3.29207182614382</v>
      </c>
    </row>
    <row r="558" spans="2:15" x14ac:dyDescent="0.25">
      <c r="B558">
        <f t="shared" ca="1" si="65"/>
        <v>0.63154025364666133</v>
      </c>
      <c r="C558">
        <f t="shared" ca="1" si="65"/>
        <v>-6.1324520803270485E-2</v>
      </c>
      <c r="D558">
        <f t="shared" ca="1" si="64"/>
        <v>0.39828370992953854</v>
      </c>
      <c r="E558" s="26">
        <f t="shared" ca="1" si="66"/>
        <v>3.4157701268233307</v>
      </c>
      <c r="F558" s="26">
        <f t="shared" ca="1" si="67"/>
        <v>1.463725393588726</v>
      </c>
      <c r="G558" s="27"/>
      <c r="I558" s="26">
        <f t="shared" ca="1" si="68"/>
        <v>31.328488381017866</v>
      </c>
      <c r="J558" s="28">
        <f t="shared" ca="1" si="68"/>
        <v>34892.735293170219</v>
      </c>
      <c r="K558" s="29">
        <f t="shared" ca="1" si="68"/>
        <v>1.6933533412046295</v>
      </c>
      <c r="L558" s="30">
        <f t="shared" ca="1" si="69"/>
        <v>2.7864899934186447</v>
      </c>
      <c r="M558" s="31">
        <f t="shared" ca="1" si="70"/>
        <v>28971.215343076277</v>
      </c>
      <c r="N558" s="26">
        <f t="shared" ca="1" si="70"/>
        <v>1.3331138502675515</v>
      </c>
      <c r="O558" s="32">
        <f t="shared" ca="1" si="71"/>
        <v>2.2407382335270833</v>
      </c>
    </row>
    <row r="559" spans="2:15" x14ac:dyDescent="0.25">
      <c r="B559">
        <f t="shared" ca="1" si="65"/>
        <v>0.92655389097192042</v>
      </c>
      <c r="C559">
        <f t="shared" ca="1" si="65"/>
        <v>-0.7044869363398516</v>
      </c>
      <c r="D559">
        <f t="shared" ca="1" si="64"/>
        <v>0.14548342020889693</v>
      </c>
      <c r="E559" s="26">
        <f t="shared" ca="1" si="66"/>
        <v>3.5632769454859603</v>
      </c>
      <c r="F559" s="26">
        <f t="shared" ca="1" si="67"/>
        <v>1.4232773472334235</v>
      </c>
      <c r="G559" s="27"/>
      <c r="I559" s="26">
        <f t="shared" ca="1" si="68"/>
        <v>43.295582073347951</v>
      </c>
      <c r="J559" s="28">
        <f t="shared" ca="1" si="68"/>
        <v>32929.699784914032</v>
      </c>
      <c r="K559" s="29">
        <f t="shared" ca="1" si="68"/>
        <v>1.8926620389803039</v>
      </c>
      <c r="L559" s="30">
        <f t="shared" ca="1" si="69"/>
        <v>3.3183725586687576</v>
      </c>
      <c r="M559" s="31">
        <f t="shared" ca="1" si="70"/>
        <v>29666.536795865595</v>
      </c>
      <c r="N559" s="26">
        <f t="shared" ca="1" si="70"/>
        <v>1.5613138734711105</v>
      </c>
      <c r="O559" s="32">
        <f t="shared" ca="1" si="71"/>
        <v>2.8457438521485061</v>
      </c>
    </row>
    <row r="560" spans="2:15" x14ac:dyDescent="0.25">
      <c r="B560">
        <f t="shared" ca="1" si="65"/>
        <v>-0.32673375199327803</v>
      </c>
      <c r="C560">
        <f t="shared" ca="1" si="65"/>
        <v>-0.11487545343850385</v>
      </c>
      <c r="D560">
        <f t="shared" ca="1" si="64"/>
        <v>-0.31075110928804278</v>
      </c>
      <c r="E560" s="26">
        <f t="shared" ca="1" si="66"/>
        <v>2.936633124003361</v>
      </c>
      <c r="F560" s="26">
        <f t="shared" ca="1" si="67"/>
        <v>1.350279822513913</v>
      </c>
      <c r="G560" s="27"/>
      <c r="I560" s="26">
        <f t="shared" ca="1" si="68"/>
        <v>35.191634267926233</v>
      </c>
      <c r="J560" s="28">
        <f t="shared" ca="1" si="68"/>
        <v>31722.085929742829</v>
      </c>
      <c r="K560" s="29">
        <f t="shared" ca="1" si="68"/>
        <v>1.7736540079161163</v>
      </c>
      <c r="L560" s="30">
        <f t="shared" ca="1" si="69"/>
        <v>2.8900060541713546</v>
      </c>
      <c r="M560" s="31">
        <f t="shared" ca="1" si="70"/>
        <v>28047.651583903447</v>
      </c>
      <c r="N560" s="26">
        <f t="shared" ca="1" si="70"/>
        <v>1.0108944476583832</v>
      </c>
      <c r="O560" s="32">
        <f t="shared" ca="1" si="71"/>
        <v>1.9979371442733354</v>
      </c>
    </row>
    <row r="561" spans="2:15" x14ac:dyDescent="0.25">
      <c r="B561">
        <f t="shared" ca="1" si="65"/>
        <v>2.790646720018088</v>
      </c>
      <c r="C561">
        <f t="shared" ca="1" si="65"/>
        <v>-1.200624801354095</v>
      </c>
      <c r="D561">
        <f t="shared" ca="1" si="64"/>
        <v>1.096035095172287</v>
      </c>
      <c r="E561" s="26">
        <f t="shared" ca="1" si="66"/>
        <v>4.4953233600090439</v>
      </c>
      <c r="F561" s="26">
        <f t="shared" ca="1" si="67"/>
        <v>1.5753656152275659</v>
      </c>
      <c r="G561" s="27"/>
      <c r="I561" s="26">
        <f t="shared" ca="1" si="68"/>
        <v>50.629425920171364</v>
      </c>
      <c r="J561" s="28">
        <f t="shared" ca="1" si="68"/>
        <v>35642.14691481553</v>
      </c>
      <c r="K561" s="29">
        <f t="shared" ca="1" si="68"/>
        <v>1.4883354679256862</v>
      </c>
      <c r="L561" s="30">
        <f t="shared" ca="1" si="69"/>
        <v>3.2928769047852033</v>
      </c>
      <c r="M561" s="31">
        <f t="shared" ca="1" si="70"/>
        <v>30751.278581069833</v>
      </c>
      <c r="N561" s="26">
        <f t="shared" ca="1" si="70"/>
        <v>1.431883751375687</v>
      </c>
      <c r="O561" s="32">
        <f t="shared" ca="1" si="71"/>
        <v>2.9888033322465146</v>
      </c>
    </row>
    <row r="562" spans="2:15" x14ac:dyDescent="0.25">
      <c r="B562">
        <f t="shared" ca="1" si="65"/>
        <v>1.5888558378863427</v>
      </c>
      <c r="C562">
        <f t="shared" ca="1" si="65"/>
        <v>-0.25715886851558056</v>
      </c>
      <c r="D562">
        <f t="shared" ca="1" si="64"/>
        <v>0.92855092109353188</v>
      </c>
      <c r="E562" s="26">
        <f t="shared" ca="1" si="66"/>
        <v>3.8944279189431716</v>
      </c>
      <c r="F562" s="26">
        <f t="shared" ca="1" si="67"/>
        <v>1.5485681473749651</v>
      </c>
      <c r="G562" s="27"/>
      <c r="I562" s="26">
        <f t="shared" ca="1" si="68"/>
        <v>24.510423316888073</v>
      </c>
      <c r="J562" s="28">
        <f t="shared" ca="1" si="68"/>
        <v>33220.774406025092</v>
      </c>
      <c r="K562" s="29">
        <f t="shared" ca="1" si="68"/>
        <v>1.4037891422732707</v>
      </c>
      <c r="L562" s="30">
        <f t="shared" ca="1" si="69"/>
        <v>2.2180443858797867</v>
      </c>
      <c r="M562" s="31">
        <f t="shared" ca="1" si="70"/>
        <v>27418.925732019859</v>
      </c>
      <c r="N562" s="26">
        <f t="shared" ca="1" si="70"/>
        <v>1.6292115542178964</v>
      </c>
      <c r="O562" s="32">
        <f t="shared" ca="1" si="71"/>
        <v>2.3012610308040182</v>
      </c>
    </row>
    <row r="563" spans="2:15" x14ac:dyDescent="0.25">
      <c r="B563">
        <f t="shared" ca="1" si="65"/>
        <v>1.8112553895099925</v>
      </c>
      <c r="C563">
        <f t="shared" ca="1" si="65"/>
        <v>2.8549933374166097</v>
      </c>
      <c r="D563">
        <f t="shared" ca="1" si="64"/>
        <v>3.306751830969735</v>
      </c>
      <c r="E563" s="26">
        <f t="shared" ca="1" si="66"/>
        <v>4.0056276947549962</v>
      </c>
      <c r="F563" s="26">
        <f t="shared" ca="1" si="67"/>
        <v>1.9290802929551574</v>
      </c>
      <c r="G563" s="27"/>
      <c r="I563" s="26">
        <f t="shared" ca="1" si="68"/>
        <v>44.832909356557352</v>
      </c>
      <c r="J563" s="28">
        <f t="shared" ca="1" si="68"/>
        <v>38458.297139828792</v>
      </c>
      <c r="K563" s="29">
        <f t="shared" ca="1" si="68"/>
        <v>1.8161529850530971</v>
      </c>
      <c r="L563" s="30">
        <f t="shared" ca="1" si="69"/>
        <v>3.54035033473059</v>
      </c>
      <c r="M563" s="31">
        <f t="shared" ca="1" si="70"/>
        <v>28488.558774228597</v>
      </c>
      <c r="N563" s="26">
        <f t="shared" ca="1" si="70"/>
        <v>1.1105716066320812</v>
      </c>
      <c r="O563" s="32">
        <f t="shared" ca="1" si="71"/>
        <v>2.3877965798560283</v>
      </c>
    </row>
    <row r="564" spans="2:15" x14ac:dyDescent="0.25">
      <c r="B564">
        <f t="shared" ca="1" si="65"/>
        <v>4.2422552003206222E-2</v>
      </c>
      <c r="C564">
        <f t="shared" ca="1" si="65"/>
        <v>-1.1648038063915336</v>
      </c>
      <c r="D564">
        <f t="shared" ca="1" si="64"/>
        <v>-0.80214051526169761</v>
      </c>
      <c r="E564" s="26">
        <f t="shared" ca="1" si="66"/>
        <v>3.1212112760016031</v>
      </c>
      <c r="F564" s="26">
        <f t="shared" ca="1" si="67"/>
        <v>1.2716575175581282</v>
      </c>
      <c r="G564" s="27"/>
      <c r="I564" s="26">
        <f t="shared" ca="1" si="68"/>
        <v>46.39815899657895</v>
      </c>
      <c r="J564" s="28">
        <f t="shared" ca="1" si="68"/>
        <v>34902.609739919819</v>
      </c>
      <c r="K564" s="29">
        <f t="shared" ca="1" si="68"/>
        <v>1.7544129324732434</v>
      </c>
      <c r="L564" s="30">
        <f t="shared" ca="1" si="69"/>
        <v>3.3738297685815883</v>
      </c>
      <c r="M564" s="31">
        <f t="shared" ca="1" si="70"/>
        <v>24283.115894097085</v>
      </c>
      <c r="N564" s="26">
        <f t="shared" ca="1" si="70"/>
        <v>1.4741383614197725</v>
      </c>
      <c r="O564" s="32">
        <f t="shared" ca="1" si="71"/>
        <v>2.6008302336064428</v>
      </c>
    </row>
    <row r="565" spans="2:15" x14ac:dyDescent="0.25">
      <c r="B565">
        <f t="shared" ca="1" si="65"/>
        <v>0.23360375758511595</v>
      </c>
      <c r="C565">
        <f t="shared" ca="1" si="65"/>
        <v>0.33477824764675324</v>
      </c>
      <c r="D565">
        <f t="shared" ca="1" si="64"/>
        <v>0.40260211980980937</v>
      </c>
      <c r="E565" s="26">
        <f t="shared" ca="1" si="66"/>
        <v>3.2168018787925581</v>
      </c>
      <c r="F565" s="26">
        <f t="shared" ca="1" si="67"/>
        <v>1.4644163391695695</v>
      </c>
      <c r="G565" s="27"/>
      <c r="I565" s="26">
        <f t="shared" ca="1" si="68"/>
        <v>40.916174719660262</v>
      </c>
      <c r="J565" s="28">
        <f t="shared" ca="1" si="68"/>
        <v>28480.339088249228</v>
      </c>
      <c r="K565" s="29">
        <f t="shared" ca="1" si="68"/>
        <v>1.5962953881953112</v>
      </c>
      <c r="L565" s="30">
        <f t="shared" ca="1" si="69"/>
        <v>2.7616019184052862</v>
      </c>
      <c r="M565" s="31">
        <f t="shared" ca="1" si="70"/>
        <v>28275.240423780608</v>
      </c>
      <c r="N565" s="26">
        <f t="shared" ca="1" si="70"/>
        <v>1.6138858816942161</v>
      </c>
      <c r="O565" s="32">
        <f t="shared" ca="1" si="71"/>
        <v>2.7708005591140239</v>
      </c>
    </row>
    <row r="566" spans="2:15" x14ac:dyDescent="0.25">
      <c r="B566">
        <f t="shared" ca="1" si="65"/>
        <v>2.228202350916332</v>
      </c>
      <c r="C566">
        <f t="shared" ca="1" si="65"/>
        <v>-1.7234926188192661</v>
      </c>
      <c r="D566">
        <f t="shared" ca="1" si="64"/>
        <v>0.32892172719946511</v>
      </c>
      <c r="E566" s="26">
        <f t="shared" ca="1" si="66"/>
        <v>4.2141011754581665</v>
      </c>
      <c r="F566" s="26">
        <f t="shared" ca="1" si="67"/>
        <v>1.4526274763519142</v>
      </c>
      <c r="G566" s="27"/>
      <c r="I566" s="26">
        <f t="shared" ca="1" si="68"/>
        <v>24.214802358444388</v>
      </c>
      <c r="J566" s="28">
        <f t="shared" ca="1" si="68"/>
        <v>31667.395601192373</v>
      </c>
      <c r="K566" s="29">
        <f t="shared" ca="1" si="68"/>
        <v>1.2259679594975263</v>
      </c>
      <c r="L566" s="30">
        <f t="shared" ca="1" si="69"/>
        <v>1.9927876851870709</v>
      </c>
      <c r="M566" s="31">
        <f t="shared" ca="1" si="70"/>
        <v>26985.737706942062</v>
      </c>
      <c r="N566" s="26">
        <f t="shared" ca="1" si="70"/>
        <v>1.4582949027167487</v>
      </c>
      <c r="O566" s="32">
        <f t="shared" ca="1" si="71"/>
        <v>2.1117492077871711</v>
      </c>
    </row>
    <row r="567" spans="2:15" x14ac:dyDescent="0.25">
      <c r="B567">
        <f t="shared" ca="1" si="65"/>
        <v>1.2499948043080045</v>
      </c>
      <c r="C567">
        <f t="shared" ca="1" si="65"/>
        <v>-0.72042406469034481</v>
      </c>
      <c r="D567">
        <f t="shared" ca="1" si="64"/>
        <v>0.36051067339700082</v>
      </c>
      <c r="E567" s="26">
        <f t="shared" ca="1" si="66"/>
        <v>3.7249974021540022</v>
      </c>
      <c r="F567" s="26">
        <f t="shared" ca="1" si="67"/>
        <v>1.45768170774352</v>
      </c>
      <c r="G567" s="27"/>
      <c r="I567" s="26">
        <f t="shared" ca="1" si="68"/>
        <v>46.655328734125831</v>
      </c>
      <c r="J567" s="28">
        <f t="shared" ca="1" si="68"/>
        <v>36539.983106021107</v>
      </c>
      <c r="K567" s="29">
        <f t="shared" ca="1" si="68"/>
        <v>1.3800036137547576</v>
      </c>
      <c r="L567" s="30">
        <f t="shared" ca="1" si="69"/>
        <v>3.0847885375055766</v>
      </c>
      <c r="M567" s="31">
        <f t="shared" ca="1" si="70"/>
        <v>25518.480657776847</v>
      </c>
      <c r="N567" s="26">
        <f t="shared" ca="1" si="70"/>
        <v>1.3698110801437893</v>
      </c>
      <c r="O567" s="32">
        <f t="shared" ca="1" si="71"/>
        <v>2.5603841840277997</v>
      </c>
    </row>
    <row r="568" spans="2:15" x14ac:dyDescent="0.25">
      <c r="B568">
        <f t="shared" ca="1" si="65"/>
        <v>1.2061150317759994</v>
      </c>
      <c r="C568">
        <f t="shared" ca="1" si="65"/>
        <v>0.70114455284298893</v>
      </c>
      <c r="D568">
        <f t="shared" ca="1" si="64"/>
        <v>1.3449978864622882</v>
      </c>
      <c r="E568" s="26">
        <f t="shared" ca="1" si="66"/>
        <v>3.7030575158879997</v>
      </c>
      <c r="F568" s="26">
        <f t="shared" ca="1" si="67"/>
        <v>1.6151996618339661</v>
      </c>
      <c r="G568" s="27"/>
      <c r="I568" s="26">
        <f t="shared" ca="1" si="68"/>
        <v>53.16511002465397</v>
      </c>
      <c r="J568" s="28">
        <f t="shared" ca="1" si="68"/>
        <v>39847.96754756802</v>
      </c>
      <c r="K568" s="29">
        <f t="shared" ca="1" si="68"/>
        <v>1.5576725675136642</v>
      </c>
      <c r="L568" s="30">
        <f t="shared" ca="1" si="69"/>
        <v>3.6761941464389589</v>
      </c>
      <c r="M568" s="31">
        <f t="shared" ca="1" si="70"/>
        <v>29610.667445750292</v>
      </c>
      <c r="N568" s="26">
        <f t="shared" ca="1" si="70"/>
        <v>1.6000397082825311</v>
      </c>
      <c r="O568" s="32">
        <f t="shared" ca="1" si="71"/>
        <v>3.1742941009392851</v>
      </c>
    </row>
    <row r="569" spans="2:15" x14ac:dyDescent="0.25">
      <c r="B569">
        <f t="shared" ca="1" si="65"/>
        <v>-1.8154615147514246</v>
      </c>
      <c r="C569">
        <f t="shared" ca="1" si="65"/>
        <v>-1.1670682826240399</v>
      </c>
      <c r="D569">
        <f t="shared" ca="1" si="64"/>
        <v>-2.1042765214841972</v>
      </c>
      <c r="E569" s="26">
        <f t="shared" ca="1" si="66"/>
        <v>2.1922692426242878</v>
      </c>
      <c r="F569" s="26">
        <f t="shared" ca="1" si="67"/>
        <v>1.0633157565625284</v>
      </c>
      <c r="G569" s="27"/>
      <c r="I569" s="26">
        <f t="shared" ca="1" si="68"/>
        <v>60.546593903749205</v>
      </c>
      <c r="J569" s="28">
        <f t="shared" ca="1" si="68"/>
        <v>31252.617385312245</v>
      </c>
      <c r="K569" s="29">
        <f t="shared" ca="1" si="68"/>
        <v>1.6429500246057636</v>
      </c>
      <c r="L569" s="30">
        <f t="shared" ca="1" si="69"/>
        <v>3.5351895578635162</v>
      </c>
      <c r="M569" s="31">
        <f t="shared" ca="1" si="70"/>
        <v>27333.240068798616</v>
      </c>
      <c r="N569" s="26">
        <f t="shared" ca="1" si="70"/>
        <v>1.2159984269671544</v>
      </c>
      <c r="O569" s="32">
        <f t="shared" ca="1" si="71"/>
        <v>2.8709330134863902</v>
      </c>
    </row>
    <row r="570" spans="2:15" x14ac:dyDescent="0.25">
      <c r="B570">
        <f t="shared" ca="1" si="65"/>
        <v>1.2161114877361081</v>
      </c>
      <c r="C570">
        <f t="shared" ca="1" si="65"/>
        <v>1.1829437124060687</v>
      </c>
      <c r="D570">
        <f t="shared" ca="1" si="64"/>
        <v>1.6960688271295472</v>
      </c>
      <c r="E570" s="26">
        <f t="shared" ca="1" si="66"/>
        <v>3.7080557438680541</v>
      </c>
      <c r="F570" s="26">
        <f t="shared" ca="1" si="67"/>
        <v>1.6713710123407275</v>
      </c>
      <c r="G570" s="27"/>
      <c r="I570" s="26">
        <f t="shared" ca="1" si="68"/>
        <v>53.943454961246275</v>
      </c>
      <c r="J570" s="28">
        <f t="shared" ca="1" si="68"/>
        <v>34186.924005504967</v>
      </c>
      <c r="K570" s="29">
        <f t="shared" ca="1" si="68"/>
        <v>1.2300435711799413</v>
      </c>
      <c r="L570" s="30">
        <f t="shared" ca="1" si="69"/>
        <v>3.0742043665344476</v>
      </c>
      <c r="M570" s="31">
        <f t="shared" ca="1" si="70"/>
        <v>30371.588271932163</v>
      </c>
      <c r="N570" s="26">
        <f t="shared" ca="1" si="70"/>
        <v>1.1561350663307324</v>
      </c>
      <c r="O570" s="32">
        <f t="shared" ca="1" si="71"/>
        <v>2.7944834703792205</v>
      </c>
    </row>
    <row r="571" spans="2:15" x14ac:dyDescent="0.25">
      <c r="B571">
        <f t="shared" ca="1" si="65"/>
        <v>-1.6831177055266224</v>
      </c>
      <c r="C571">
        <f t="shared" ca="1" si="65"/>
        <v>-1.7499349808018372</v>
      </c>
      <c r="D571">
        <f t="shared" ca="1" si="64"/>
        <v>-2.427885935868618</v>
      </c>
      <c r="E571" s="26">
        <f t="shared" ca="1" si="66"/>
        <v>2.258441147236689</v>
      </c>
      <c r="F571" s="26">
        <f t="shared" ca="1" si="67"/>
        <v>1.0115382502610211</v>
      </c>
      <c r="G571" s="27"/>
      <c r="I571" s="26">
        <f t="shared" ca="1" si="68"/>
        <v>44.583507307706078</v>
      </c>
      <c r="J571" s="28">
        <f t="shared" ca="1" si="68"/>
        <v>32531.489601232734</v>
      </c>
      <c r="K571" s="29">
        <f t="shared" ca="1" si="68"/>
        <v>1.8342975048274082</v>
      </c>
      <c r="L571" s="30">
        <f t="shared" ca="1" si="69"/>
        <v>3.284665409194532</v>
      </c>
      <c r="M571" s="31">
        <f t="shared" ca="1" si="70"/>
        <v>30548.702541132952</v>
      </c>
      <c r="N571" s="26">
        <f t="shared" ca="1" si="70"/>
        <v>1.3584565105726409</v>
      </c>
      <c r="O571" s="32">
        <f t="shared" ca="1" si="71"/>
        <v>2.720424813556181</v>
      </c>
    </row>
    <row r="572" spans="2:15" x14ac:dyDescent="0.25">
      <c r="B572">
        <f t="shared" ca="1" si="65"/>
        <v>-0.53746103885190022</v>
      </c>
      <c r="C572">
        <f t="shared" ca="1" si="65"/>
        <v>-0.37755908086838103</v>
      </c>
      <c r="D572">
        <f t="shared" ca="1" si="64"/>
        <v>-0.64585384255312661</v>
      </c>
      <c r="E572" s="26">
        <f t="shared" ca="1" si="66"/>
        <v>2.8312694805740501</v>
      </c>
      <c r="F572" s="26">
        <f t="shared" ca="1" si="67"/>
        <v>1.2966633851914997</v>
      </c>
      <c r="G572" s="27"/>
      <c r="I572" s="26">
        <f t="shared" ca="1" si="68"/>
        <v>38.797255566781118</v>
      </c>
      <c r="J572" s="28">
        <f t="shared" ca="1" si="68"/>
        <v>30859.233043924258</v>
      </c>
      <c r="K572" s="29">
        <f t="shared" ca="1" si="68"/>
        <v>1.652098127420403</v>
      </c>
      <c r="L572" s="30">
        <f t="shared" ca="1" si="69"/>
        <v>2.8493516784203892</v>
      </c>
      <c r="M572" s="31">
        <f t="shared" ca="1" si="70"/>
        <v>36242.399015542753</v>
      </c>
      <c r="N572" s="26">
        <f t="shared" ca="1" si="70"/>
        <v>1.2715342952468764</v>
      </c>
      <c r="O572" s="32">
        <f t="shared" ca="1" si="71"/>
        <v>2.6776399122061449</v>
      </c>
    </row>
    <row r="573" spans="2:15" x14ac:dyDescent="0.25">
      <c r="B573">
        <f t="shared" ca="1" si="65"/>
        <v>-3.3135849966810432E-2</v>
      </c>
      <c r="C573">
        <f t="shared" ca="1" si="65"/>
        <v>1.6249450805225147</v>
      </c>
      <c r="D573">
        <f t="shared" ca="1" si="64"/>
        <v>1.1372478043096665</v>
      </c>
      <c r="E573" s="26">
        <f t="shared" ca="1" si="66"/>
        <v>3.0834320750165949</v>
      </c>
      <c r="F573" s="26">
        <f t="shared" ca="1" si="67"/>
        <v>1.5819596486895466</v>
      </c>
      <c r="G573" s="27"/>
      <c r="I573" s="26">
        <f t="shared" ca="1" si="68"/>
        <v>32.670957120511545</v>
      </c>
      <c r="J573" s="28">
        <f t="shared" ca="1" si="68"/>
        <v>31973.559960920233</v>
      </c>
      <c r="K573" s="29">
        <f t="shared" ca="1" si="68"/>
        <v>1.4961469749113061</v>
      </c>
      <c r="L573" s="30">
        <f t="shared" ca="1" si="69"/>
        <v>2.5407537813846357</v>
      </c>
      <c r="M573" s="31">
        <f t="shared" ca="1" si="70"/>
        <v>27723.349991377763</v>
      </c>
      <c r="N573" s="26">
        <f t="shared" ca="1" si="70"/>
        <v>1.3064357855192961</v>
      </c>
      <c r="O573" s="32">
        <f t="shared" ca="1" si="71"/>
        <v>2.2121841643245332</v>
      </c>
    </row>
    <row r="574" spans="2:15" x14ac:dyDescent="0.25">
      <c r="B574">
        <f t="shared" ca="1" si="65"/>
        <v>7.9480466123206514E-2</v>
      </c>
      <c r="C574">
        <f t="shared" ca="1" si="65"/>
        <v>-1.2457476508328771</v>
      </c>
      <c r="D574">
        <f t="shared" ca="1" si="64"/>
        <v>-0.83400544255859344</v>
      </c>
      <c r="E574" s="26">
        <f t="shared" ca="1" si="66"/>
        <v>3.1397402330616035</v>
      </c>
      <c r="F574" s="26">
        <f t="shared" ca="1" si="67"/>
        <v>1.2665591291906249</v>
      </c>
      <c r="G574" s="27"/>
      <c r="I574" s="26">
        <f t="shared" ca="1" si="68"/>
        <v>29.673222909832834</v>
      </c>
      <c r="J574" s="28">
        <f t="shared" ca="1" si="68"/>
        <v>30695.403540570958</v>
      </c>
      <c r="K574" s="29">
        <f t="shared" ca="1" si="68"/>
        <v>1.654180244866351</v>
      </c>
      <c r="L574" s="30">
        <f t="shared" ca="1" si="69"/>
        <v>2.565011796432985</v>
      </c>
      <c r="M574" s="31">
        <f t="shared" ca="1" si="70"/>
        <v>28865.146003739112</v>
      </c>
      <c r="N574" s="26">
        <f t="shared" ca="1" si="70"/>
        <v>1.2348362504069963</v>
      </c>
      <c r="O574" s="32">
        <f t="shared" ca="1" si="71"/>
        <v>2.0913581621008173</v>
      </c>
    </row>
    <row r="575" spans="2:15" x14ac:dyDescent="0.25">
      <c r="B575">
        <f t="shared" ca="1" si="65"/>
        <v>-1.2582713333050266</v>
      </c>
      <c r="C575">
        <f t="shared" ca="1" si="65"/>
        <v>-7.9060736480170118E-2</v>
      </c>
      <c r="D575">
        <f t="shared" ca="1" si="64"/>
        <v>-0.93725059242162068</v>
      </c>
      <c r="E575" s="26">
        <f t="shared" ca="1" si="66"/>
        <v>2.4708643333474867</v>
      </c>
      <c r="F575" s="26">
        <f t="shared" ca="1" si="67"/>
        <v>1.2500399052125406</v>
      </c>
      <c r="G575" s="27"/>
      <c r="I575" s="26">
        <f t="shared" ca="1" si="68"/>
        <v>49.353506810031583</v>
      </c>
      <c r="J575" s="28">
        <f t="shared" ca="1" si="68"/>
        <v>32404.937772037094</v>
      </c>
      <c r="K575" s="29">
        <f t="shared" ca="1" si="68"/>
        <v>1.3267460441193473</v>
      </c>
      <c r="L575" s="30">
        <f t="shared" ca="1" si="69"/>
        <v>2.9260433611302297</v>
      </c>
      <c r="M575" s="31">
        <f t="shared" ca="1" si="70"/>
        <v>30280.1424990261</v>
      </c>
      <c r="N575" s="26">
        <f t="shared" ca="1" si="70"/>
        <v>1.3834229739457855</v>
      </c>
      <c r="O575" s="32">
        <f t="shared" ca="1" si="71"/>
        <v>2.8778541929801973</v>
      </c>
    </row>
    <row r="576" spans="2:15" x14ac:dyDescent="0.25">
      <c r="B576">
        <f t="shared" ca="1" si="65"/>
        <v>0.68959701282860475</v>
      </c>
      <c r="C576">
        <f t="shared" ca="1" si="65"/>
        <v>-0.35105670520835924</v>
      </c>
      <c r="D576">
        <f t="shared" ca="1" si="64"/>
        <v>0.23201327551946699</v>
      </c>
      <c r="E576" s="26">
        <f t="shared" ca="1" si="66"/>
        <v>3.4447985064143025</v>
      </c>
      <c r="F576" s="26">
        <f t="shared" ca="1" si="67"/>
        <v>1.4371221240831147</v>
      </c>
      <c r="G576" s="27"/>
      <c r="I576" s="26">
        <f t="shared" ca="1" si="68"/>
        <v>82.317946879899196</v>
      </c>
      <c r="J576" s="28">
        <f t="shared" ca="1" si="68"/>
        <v>37098.986780223204</v>
      </c>
      <c r="K576" s="29">
        <f t="shared" ca="1" si="68"/>
        <v>1.4734478618922426</v>
      </c>
      <c r="L576" s="30">
        <f t="shared" ca="1" si="69"/>
        <v>4.5273602849647396</v>
      </c>
      <c r="M576" s="31">
        <f t="shared" ca="1" si="70"/>
        <v>29478.54303151547</v>
      </c>
      <c r="N576" s="26">
        <f t="shared" ca="1" si="70"/>
        <v>1.5414342617998469</v>
      </c>
      <c r="O576" s="32">
        <f t="shared" ca="1" si="71"/>
        <v>3.9680474011649598</v>
      </c>
    </row>
    <row r="577" spans="2:15" x14ac:dyDescent="0.25">
      <c r="B577">
        <f t="shared" ca="1" si="65"/>
        <v>0.54829118230478591</v>
      </c>
      <c r="C577">
        <f t="shared" ca="1" si="65"/>
        <v>1.1731823573515707</v>
      </c>
      <c r="D577">
        <f t="shared" ca="1" si="64"/>
        <v>1.2216236114788925</v>
      </c>
      <c r="E577" s="26">
        <f t="shared" ca="1" si="66"/>
        <v>3.3741455911523932</v>
      </c>
      <c r="F577" s="26">
        <f t="shared" ca="1" si="67"/>
        <v>1.5954597778366226</v>
      </c>
      <c r="G577" s="27"/>
      <c r="I577" s="26">
        <f t="shared" ca="1" si="68"/>
        <v>22.264672601089277</v>
      </c>
      <c r="J577" s="28">
        <f t="shared" ca="1" si="68"/>
        <v>33882.517487696634</v>
      </c>
      <c r="K577" s="29">
        <f t="shared" ca="1" si="68"/>
        <v>1.6144057024758958</v>
      </c>
      <c r="L577" s="30">
        <f t="shared" ca="1" si="69"/>
        <v>2.3687888612401435</v>
      </c>
      <c r="M577" s="31">
        <f t="shared" ca="1" si="70"/>
        <v>28071.019648476376</v>
      </c>
      <c r="N577" s="26">
        <f t="shared" ca="1" si="70"/>
        <v>1.424975532992653</v>
      </c>
      <c r="O577" s="32">
        <f t="shared" ca="1" si="71"/>
        <v>2.0499675950447238</v>
      </c>
    </row>
    <row r="578" spans="2:15" x14ac:dyDescent="0.25">
      <c r="B578">
        <f t="shared" ca="1" si="65"/>
        <v>3.312400718030141E-2</v>
      </c>
      <c r="C578">
        <f t="shared" ca="1" si="65"/>
        <v>0.41814286227300246</v>
      </c>
      <c r="D578">
        <f t="shared" ca="1" si="64"/>
        <v>0.32180053740908071</v>
      </c>
      <c r="E578" s="26">
        <f t="shared" ca="1" si="66"/>
        <v>3.1165620035901509</v>
      </c>
      <c r="F578" s="26">
        <f t="shared" ca="1" si="67"/>
        <v>1.4514880859854529</v>
      </c>
      <c r="G578" s="27"/>
      <c r="I578" s="26">
        <f t="shared" ca="1" si="68"/>
        <v>44.61053660345808</v>
      </c>
      <c r="J578" s="28">
        <f t="shared" ca="1" si="68"/>
        <v>38421.296389824238</v>
      </c>
      <c r="K578" s="29">
        <f t="shared" ca="1" si="68"/>
        <v>1.4907128361184445</v>
      </c>
      <c r="L578" s="30">
        <f t="shared" ca="1" si="69"/>
        <v>3.2047074850690103</v>
      </c>
      <c r="M578" s="31">
        <f t="shared" ca="1" si="70"/>
        <v>30292.550112938294</v>
      </c>
      <c r="N578" s="26">
        <f t="shared" ca="1" si="70"/>
        <v>1.4605364039067514</v>
      </c>
      <c r="O578" s="32">
        <f t="shared" ca="1" si="71"/>
        <v>2.8119033195320733</v>
      </c>
    </row>
    <row r="579" spans="2:15" x14ac:dyDescent="0.25">
      <c r="B579">
        <f t="shared" ca="1" si="65"/>
        <v>1.6543490697933783</v>
      </c>
      <c r="C579">
        <f t="shared" ca="1" si="65"/>
        <v>8.4615298366068348E-2</v>
      </c>
      <c r="D579">
        <f t="shared" ca="1" si="64"/>
        <v>1.2184717585794722</v>
      </c>
      <c r="E579" s="26">
        <f t="shared" ca="1" si="66"/>
        <v>3.9271745348966891</v>
      </c>
      <c r="F579" s="26">
        <f t="shared" ca="1" si="67"/>
        <v>1.5949554813727156</v>
      </c>
      <c r="G579" s="27"/>
      <c r="I579" s="26">
        <f t="shared" ca="1" si="68"/>
        <v>35.245321093876726</v>
      </c>
      <c r="J579" s="28">
        <f t="shared" ca="1" si="68"/>
        <v>32745.8318173917</v>
      </c>
      <c r="K579" s="29">
        <f t="shared" ca="1" si="68"/>
        <v>1.5054080816806783</v>
      </c>
      <c r="L579" s="30">
        <f t="shared" ca="1" si="69"/>
        <v>2.6595454385707336</v>
      </c>
      <c r="M579" s="31">
        <f t="shared" ca="1" si="70"/>
        <v>27269.21484373412</v>
      </c>
      <c r="N579" s="26">
        <f t="shared" ca="1" si="70"/>
        <v>1.4812894705483013</v>
      </c>
      <c r="O579" s="32">
        <f t="shared" ca="1" si="71"/>
        <v>2.4424017036936196</v>
      </c>
    </row>
    <row r="580" spans="2:15" x14ac:dyDescent="0.25">
      <c r="B580">
        <f t="shared" ca="1" si="65"/>
        <v>0.83969660680769487</v>
      </c>
      <c r="C580">
        <f t="shared" ca="1" si="65"/>
        <v>0.55854323987318655</v>
      </c>
      <c r="D580">
        <f t="shared" ca="1" si="64"/>
        <v>0.98666728194546671</v>
      </c>
      <c r="E580" s="26">
        <f t="shared" ca="1" si="66"/>
        <v>3.5198483034038475</v>
      </c>
      <c r="F580" s="26">
        <f t="shared" ca="1" si="67"/>
        <v>1.5578667651112745</v>
      </c>
      <c r="G580" s="27"/>
      <c r="I580" s="26">
        <f t="shared" ca="1" si="68"/>
        <v>57.061188929273179</v>
      </c>
      <c r="J580" s="28">
        <f t="shared" ca="1" si="68"/>
        <v>29084.839469874496</v>
      </c>
      <c r="K580" s="29">
        <f t="shared" ca="1" si="68"/>
        <v>1.3372643637197945</v>
      </c>
      <c r="L580" s="30">
        <f t="shared" ca="1" si="69"/>
        <v>2.9968798836878845</v>
      </c>
      <c r="M580" s="31">
        <f t="shared" ca="1" si="70"/>
        <v>29540.322055756591</v>
      </c>
      <c r="N580" s="26">
        <f t="shared" ca="1" si="70"/>
        <v>1.4209477698387609</v>
      </c>
      <c r="O580" s="32">
        <f t="shared" ca="1" si="71"/>
        <v>3.1065536676938632</v>
      </c>
    </row>
    <row r="581" spans="2:15" x14ac:dyDescent="0.25">
      <c r="B581">
        <f t="shared" ca="1" si="65"/>
        <v>-2.1101240057258257E-2</v>
      </c>
      <c r="C581">
        <f t="shared" ca="1" si="65"/>
        <v>1.1785201690977525</v>
      </c>
      <c r="D581">
        <f t="shared" ca="1" si="64"/>
        <v>0.82686087588050083</v>
      </c>
      <c r="E581" s="26">
        <f t="shared" ca="1" si="66"/>
        <v>3.0894493799713709</v>
      </c>
      <c r="F581" s="26">
        <f t="shared" ca="1" si="67"/>
        <v>1.5322977401408799</v>
      </c>
      <c r="G581" s="27"/>
      <c r="I581" s="26">
        <f t="shared" ca="1" si="68"/>
        <v>41.840504297618516</v>
      </c>
      <c r="J581" s="28">
        <f t="shared" ca="1" si="68"/>
        <v>35665.856186226803</v>
      </c>
      <c r="K581" s="29">
        <f t="shared" ca="1" si="68"/>
        <v>1.3309922183574527</v>
      </c>
      <c r="L581" s="30">
        <f t="shared" ca="1" si="69"/>
        <v>2.8232696273955193</v>
      </c>
      <c r="M581" s="31">
        <f t="shared" ca="1" si="70"/>
        <v>26929.096925536811</v>
      </c>
      <c r="N581" s="26">
        <f t="shared" ca="1" si="70"/>
        <v>1.4426737612478466</v>
      </c>
      <c r="O581" s="32">
        <f t="shared" ca="1" si="71"/>
        <v>2.569400756891755</v>
      </c>
    </row>
    <row r="582" spans="2:15" x14ac:dyDescent="0.25">
      <c r="B582">
        <f t="shared" ca="1" si="65"/>
        <v>-0.13012400729652837</v>
      </c>
      <c r="C582">
        <f t="shared" ca="1" si="65"/>
        <v>-0.20171510921393274</v>
      </c>
      <c r="D582">
        <f t="shared" ca="1" si="64"/>
        <v>-0.23514020664827034</v>
      </c>
      <c r="E582" s="26">
        <f t="shared" ca="1" si="66"/>
        <v>3.034937996351736</v>
      </c>
      <c r="F582" s="26">
        <f t="shared" ca="1" si="67"/>
        <v>1.3623775669362768</v>
      </c>
      <c r="G582" s="27"/>
      <c r="I582" s="26">
        <f t="shared" ca="1" si="68"/>
        <v>43.139416662169658</v>
      </c>
      <c r="J582" s="28">
        <f t="shared" ca="1" si="68"/>
        <v>36136.597058873049</v>
      </c>
      <c r="K582" s="29">
        <f t="shared" ca="1" si="68"/>
        <v>1.3416842847554022</v>
      </c>
      <c r="L582" s="30">
        <f t="shared" ca="1" si="69"/>
        <v>2.9005960020310613</v>
      </c>
      <c r="M582" s="31">
        <f t="shared" ca="1" si="70"/>
        <v>24727.602144603836</v>
      </c>
      <c r="N582" s="26">
        <f t="shared" ca="1" si="70"/>
        <v>1.712322759795885</v>
      </c>
      <c r="O582" s="32">
        <f t="shared" ca="1" si="71"/>
        <v>2.7790570917683102</v>
      </c>
    </row>
    <row r="583" spans="2:15" x14ac:dyDescent="0.25">
      <c r="B583">
        <f t="shared" ca="1" si="65"/>
        <v>-0.36760746539770117</v>
      </c>
      <c r="C583">
        <f t="shared" ca="1" si="65"/>
        <v>-6.6907774168763492E-2</v>
      </c>
      <c r="D583">
        <f t="shared" ca="1" si="64"/>
        <v>-0.30510693383232401</v>
      </c>
      <c r="E583" s="26">
        <f t="shared" ca="1" si="66"/>
        <v>2.9161962673011494</v>
      </c>
      <c r="F583" s="26">
        <f t="shared" ca="1" si="67"/>
        <v>1.3511828905868282</v>
      </c>
      <c r="G583" s="27"/>
      <c r="I583" s="26">
        <f t="shared" ca="1" si="68"/>
        <v>35.886191505338964</v>
      </c>
      <c r="J583" s="28">
        <f t="shared" ca="1" si="68"/>
        <v>35929.493033325605</v>
      </c>
      <c r="K583" s="29">
        <f t="shared" ca="1" si="68"/>
        <v>1.527061231694506</v>
      </c>
      <c r="L583" s="30">
        <f t="shared" ca="1" si="69"/>
        <v>2.816433899378171</v>
      </c>
      <c r="M583" s="31">
        <f t="shared" ca="1" si="70"/>
        <v>30042.380912441109</v>
      </c>
      <c r="N583" s="26">
        <f t="shared" ca="1" si="70"/>
        <v>1.6934710873309231</v>
      </c>
      <c r="O583" s="32">
        <f t="shared" ca="1" si="71"/>
        <v>2.7715777220311244</v>
      </c>
    </row>
    <row r="584" spans="2:15" x14ac:dyDescent="0.25">
      <c r="B584">
        <f t="shared" ca="1" si="65"/>
        <v>0.48364203196549738</v>
      </c>
      <c r="C584">
        <f t="shared" ca="1" si="65"/>
        <v>1.7577812010365219</v>
      </c>
      <c r="D584">
        <f t="shared" ca="1" si="64"/>
        <v>1.5938562863998893</v>
      </c>
      <c r="E584" s="26">
        <f t="shared" ca="1" si="66"/>
        <v>3.3418210159827488</v>
      </c>
      <c r="F584" s="26">
        <f t="shared" ca="1" si="67"/>
        <v>1.6550170058239821</v>
      </c>
      <c r="G584" s="27"/>
      <c r="I584" s="26">
        <f t="shared" ca="1" si="68"/>
        <v>44.380898958763673</v>
      </c>
      <c r="J584" s="28">
        <f t="shared" ca="1" si="68"/>
        <v>36268.013251374505</v>
      </c>
      <c r="K584" s="29">
        <f t="shared" ca="1" si="68"/>
        <v>1.6735547076575674</v>
      </c>
      <c r="L584" s="30">
        <f t="shared" ca="1" si="69"/>
        <v>3.2831617392019212</v>
      </c>
      <c r="M584" s="31">
        <f t="shared" ca="1" si="70"/>
        <v>27635.782288556195</v>
      </c>
      <c r="N584" s="26">
        <f t="shared" ca="1" si="70"/>
        <v>1.3359608738480362</v>
      </c>
      <c r="O584" s="32">
        <f t="shared" ca="1" si="71"/>
        <v>2.5624617352428394</v>
      </c>
    </row>
    <row r="585" spans="2:15" x14ac:dyDescent="0.25">
      <c r="B585">
        <f t="shared" ca="1" si="65"/>
        <v>-0.19486148332618372</v>
      </c>
      <c r="C585">
        <f t="shared" ca="1" si="65"/>
        <v>0.38435929293879934</v>
      </c>
      <c r="D585">
        <f t="shared" ca="1" si="64"/>
        <v>0.13808439980844847</v>
      </c>
      <c r="E585" s="26">
        <f t="shared" ca="1" si="66"/>
        <v>3.0025692583369081</v>
      </c>
      <c r="F585" s="26">
        <f t="shared" ca="1" si="67"/>
        <v>1.4220935039693516</v>
      </c>
      <c r="G585" s="27"/>
      <c r="I585" s="26">
        <f t="shared" ca="1" si="68"/>
        <v>61.471629749107265</v>
      </c>
      <c r="J585" s="28">
        <f t="shared" ca="1" si="68"/>
        <v>34010.459284799523</v>
      </c>
      <c r="K585" s="29">
        <f t="shared" ca="1" si="68"/>
        <v>1.5390521159938684</v>
      </c>
      <c r="L585" s="30">
        <f t="shared" ca="1" si="69"/>
        <v>3.6297304767461522</v>
      </c>
      <c r="M585" s="31">
        <f t="shared" ca="1" si="70"/>
        <v>30870.76566903618</v>
      </c>
      <c r="N585" s="26">
        <f t="shared" ca="1" si="70"/>
        <v>1.7361977804381681</v>
      </c>
      <c r="O585" s="32">
        <f t="shared" ca="1" si="71"/>
        <v>3.633874057716612</v>
      </c>
    </row>
    <row r="586" spans="2:15" x14ac:dyDescent="0.25">
      <c r="B586">
        <f t="shared" ca="1" si="65"/>
        <v>-0.11731959656658796</v>
      </c>
      <c r="C586">
        <f t="shared" ca="1" si="65"/>
        <v>-0.59887985406501676</v>
      </c>
      <c r="D586">
        <f t="shared" ca="1" si="64"/>
        <v>-0.50980947910676189</v>
      </c>
      <c r="E586" s="26">
        <f t="shared" ca="1" si="66"/>
        <v>3.0413402017167059</v>
      </c>
      <c r="F586" s="26">
        <f t="shared" ca="1" si="67"/>
        <v>1.3184304833429179</v>
      </c>
      <c r="G586" s="27"/>
      <c r="I586" s="26">
        <f t="shared" ca="1" si="68"/>
        <v>37.442530133590012</v>
      </c>
      <c r="J586" s="28">
        <f t="shared" ca="1" si="68"/>
        <v>32313.426448029524</v>
      </c>
      <c r="K586" s="29">
        <f t="shared" ca="1" si="68"/>
        <v>1.2732450355121887</v>
      </c>
      <c r="L586" s="30">
        <f t="shared" ca="1" si="69"/>
        <v>2.4831414790120787</v>
      </c>
      <c r="M586" s="31">
        <f t="shared" ca="1" si="70"/>
        <v>29320.572402424103</v>
      </c>
      <c r="N586" s="26">
        <f t="shared" ca="1" si="70"/>
        <v>1.4246017400511239</v>
      </c>
      <c r="O586" s="32">
        <f t="shared" ca="1" si="71"/>
        <v>2.522438155762996</v>
      </c>
    </row>
    <row r="587" spans="2:15" x14ac:dyDescent="0.25">
      <c r="B587">
        <f t="shared" ca="1" si="65"/>
        <v>2.0546044252867706</v>
      </c>
      <c r="C587">
        <f t="shared" ca="1" si="65"/>
        <v>1.0436390623743805</v>
      </c>
      <c r="D587">
        <f t="shared" ca="1" si="64"/>
        <v>2.1835304646185598</v>
      </c>
      <c r="E587" s="26">
        <f t="shared" ca="1" si="66"/>
        <v>4.1273022126433858</v>
      </c>
      <c r="F587" s="26">
        <f t="shared" ca="1" si="67"/>
        <v>1.7493648743389696</v>
      </c>
      <c r="G587" s="27"/>
      <c r="I587" s="26">
        <f t="shared" ca="1" si="68"/>
        <v>32.293130011825319</v>
      </c>
      <c r="J587" s="28">
        <f t="shared" ca="1" si="68"/>
        <v>30797.631026512368</v>
      </c>
      <c r="K587" s="29">
        <f t="shared" ca="1" si="68"/>
        <v>1.6475136738294833</v>
      </c>
      <c r="L587" s="30">
        <f t="shared" ca="1" si="69"/>
        <v>2.6420655766248724</v>
      </c>
      <c r="M587" s="31">
        <f t="shared" ca="1" si="70"/>
        <v>29483.306410768251</v>
      </c>
      <c r="N587" s="26">
        <f t="shared" ca="1" si="70"/>
        <v>1.228763484740123</v>
      </c>
      <c r="O587" s="32">
        <f t="shared" ca="1" si="71"/>
        <v>2.1808717318415449</v>
      </c>
    </row>
    <row r="588" spans="2:15" x14ac:dyDescent="0.25">
      <c r="B588">
        <f t="shared" ca="1" si="65"/>
        <v>-1.0679659404508395</v>
      </c>
      <c r="C588">
        <f t="shared" ca="1" si="65"/>
        <v>0.35910628972554653</v>
      </c>
      <c r="D588">
        <f t="shared" ca="1" si="64"/>
        <v>-0.49112297168413122</v>
      </c>
      <c r="E588" s="26">
        <f t="shared" ca="1" si="66"/>
        <v>2.5660170297745806</v>
      </c>
      <c r="F588" s="26">
        <f t="shared" ca="1" si="67"/>
        <v>1.3214203245305389</v>
      </c>
      <c r="G588" s="27"/>
      <c r="I588" s="26">
        <f t="shared" ca="1" si="68"/>
        <v>50.658568690305714</v>
      </c>
      <c r="J588" s="28">
        <f t="shared" ca="1" si="68"/>
        <v>33990.063024542702</v>
      </c>
      <c r="K588" s="29">
        <f t="shared" ca="1" si="68"/>
        <v>1.4241040280988653</v>
      </c>
      <c r="L588" s="30">
        <f t="shared" ca="1" si="69"/>
        <v>3.1459919706154817</v>
      </c>
      <c r="M588" s="31">
        <f t="shared" ca="1" si="70"/>
        <v>27489.024187070074</v>
      </c>
      <c r="N588" s="26">
        <f t="shared" ca="1" si="70"/>
        <v>1.1872094280976269</v>
      </c>
      <c r="O588" s="32">
        <f t="shared" ca="1" si="71"/>
        <v>2.5797640481077915</v>
      </c>
    </row>
    <row r="589" spans="2:15" x14ac:dyDescent="0.25">
      <c r="B589">
        <f t="shared" ca="1" si="65"/>
        <v>-1.778588161548518</v>
      </c>
      <c r="C589">
        <f t="shared" ca="1" si="65"/>
        <v>0.54567297141308846</v>
      </c>
      <c r="D589">
        <f t="shared" ca="1" si="64"/>
        <v>-0.85532326601027442</v>
      </c>
      <c r="E589" s="26">
        <f t="shared" ca="1" si="66"/>
        <v>2.2107059192257412</v>
      </c>
      <c r="F589" s="26">
        <f t="shared" ca="1" si="67"/>
        <v>1.263148277438356</v>
      </c>
      <c r="G589" s="27"/>
      <c r="I589" s="26">
        <f t="shared" ca="1" si="68"/>
        <v>40.842311274779746</v>
      </c>
      <c r="J589" s="28">
        <f t="shared" ca="1" si="68"/>
        <v>31110.816854366472</v>
      </c>
      <c r="K589" s="29">
        <f t="shared" ca="1" si="68"/>
        <v>1.8180188579414607</v>
      </c>
      <c r="L589" s="30">
        <f t="shared" ca="1" si="69"/>
        <v>3.08865652392016</v>
      </c>
      <c r="M589" s="31">
        <f t="shared" ca="1" si="70"/>
        <v>29450.811938220493</v>
      </c>
      <c r="N589" s="26">
        <f t="shared" ca="1" si="70"/>
        <v>1.3491337251762301</v>
      </c>
      <c r="O589" s="32">
        <f t="shared" ca="1" si="71"/>
        <v>2.5519729536520308</v>
      </c>
    </row>
    <row r="590" spans="2:15" x14ac:dyDescent="0.25">
      <c r="B590">
        <f t="shared" ca="1" si="65"/>
        <v>2.1002768152461897</v>
      </c>
      <c r="C590">
        <f t="shared" ca="1" si="65"/>
        <v>0.98970624323740064</v>
      </c>
      <c r="D590">
        <f t="shared" ca="1" si="64"/>
        <v>2.1769854008085243</v>
      </c>
      <c r="E590" s="26">
        <f t="shared" ca="1" si="66"/>
        <v>4.1501384076230945</v>
      </c>
      <c r="F590" s="26">
        <f t="shared" ca="1" si="67"/>
        <v>1.7483176641293638</v>
      </c>
      <c r="G590" s="27"/>
      <c r="I590" s="26">
        <f t="shared" ca="1" si="68"/>
        <v>21.225915610830484</v>
      </c>
      <c r="J590" s="28">
        <f t="shared" ca="1" si="68"/>
        <v>32435.228360470548</v>
      </c>
      <c r="K590" s="29">
        <f t="shared" ca="1" si="68"/>
        <v>1.4725009590491758</v>
      </c>
      <c r="L590" s="30">
        <f t="shared" ca="1" si="69"/>
        <v>2.1609683790465395</v>
      </c>
      <c r="M590" s="31">
        <f t="shared" ca="1" si="70"/>
        <v>21398.578043793852</v>
      </c>
      <c r="N590" s="26">
        <f t="shared" ca="1" si="70"/>
        <v>1.3873544605448576</v>
      </c>
      <c r="O590" s="32">
        <f t="shared" ca="1" si="71"/>
        <v>1.841558872294196</v>
      </c>
    </row>
    <row r="591" spans="2:15" x14ac:dyDescent="0.25">
      <c r="B591">
        <f t="shared" ca="1" si="65"/>
        <v>-0.95920223698412732</v>
      </c>
      <c r="C591">
        <f t="shared" ca="1" si="65"/>
        <v>1.2280726072529788</v>
      </c>
      <c r="D591">
        <f t="shared" ca="1" si="64"/>
        <v>0.20557769708622708</v>
      </c>
      <c r="E591" s="26">
        <f t="shared" ca="1" si="66"/>
        <v>2.6203988815079367</v>
      </c>
      <c r="F591" s="26">
        <f t="shared" ca="1" si="67"/>
        <v>1.4328924315337963</v>
      </c>
      <c r="G591" s="27"/>
      <c r="I591" s="26">
        <f t="shared" ca="1" si="68"/>
        <v>36.556906662081772</v>
      </c>
      <c r="J591" s="28">
        <f t="shared" ca="1" si="68"/>
        <v>30679.925644144987</v>
      </c>
      <c r="K591" s="29">
        <f t="shared" ca="1" si="68"/>
        <v>1.6516620087273042</v>
      </c>
      <c r="L591" s="30">
        <f t="shared" ca="1" si="69"/>
        <v>2.7732251868999214</v>
      </c>
      <c r="M591" s="31">
        <f t="shared" ca="1" si="70"/>
        <v>32825.11992242594</v>
      </c>
      <c r="N591" s="26">
        <f t="shared" ca="1" si="70"/>
        <v>1.3720430199372633</v>
      </c>
      <c r="O591" s="32">
        <f t="shared" ca="1" si="71"/>
        <v>2.5720278651130295</v>
      </c>
    </row>
    <row r="592" spans="2:15" x14ac:dyDescent="0.25">
      <c r="B592">
        <f t="shared" ca="1" si="65"/>
        <v>-0.4381787097735132</v>
      </c>
      <c r="C592">
        <f t="shared" ca="1" si="65"/>
        <v>-0.24319539292949882</v>
      </c>
      <c r="D592">
        <f t="shared" ca="1" si="64"/>
        <v>-0.48040134611719637</v>
      </c>
      <c r="E592" s="26">
        <f t="shared" ca="1" si="66"/>
        <v>2.8809106451132434</v>
      </c>
      <c r="F592" s="26">
        <f t="shared" ca="1" si="67"/>
        <v>1.3231357846212486</v>
      </c>
      <c r="G592" s="27"/>
      <c r="I592" s="26">
        <f t="shared" ca="1" si="68"/>
        <v>49.456191211653405</v>
      </c>
      <c r="J592" s="28">
        <f t="shared" ca="1" si="68"/>
        <v>40437.57134485292</v>
      </c>
      <c r="K592" s="29">
        <f t="shared" ca="1" si="68"/>
        <v>1.6511836372154594</v>
      </c>
      <c r="L592" s="30">
        <f t="shared" ca="1" si="69"/>
        <v>3.6510718977813816</v>
      </c>
      <c r="M592" s="31">
        <f t="shared" ca="1" si="70"/>
        <v>28041.798689437604</v>
      </c>
      <c r="N592" s="26">
        <f t="shared" ca="1" si="70"/>
        <v>1.3906417771303596</v>
      </c>
      <c r="O592" s="32">
        <f t="shared" ca="1" si="71"/>
        <v>2.7774823350338775</v>
      </c>
    </row>
    <row r="593" spans="2:15" x14ac:dyDescent="0.25">
      <c r="B593">
        <f t="shared" ca="1" si="65"/>
        <v>0.15030902936943435</v>
      </c>
      <c r="C593">
        <f t="shared" ca="1" si="65"/>
        <v>0.13320483603896274</v>
      </c>
      <c r="D593">
        <f t="shared" ca="1" si="64"/>
        <v>0.2003436008494078</v>
      </c>
      <c r="E593" s="26">
        <f t="shared" ca="1" si="66"/>
        <v>3.1751545146847171</v>
      </c>
      <c r="F593" s="26">
        <f t="shared" ca="1" si="67"/>
        <v>1.4320549761359052</v>
      </c>
      <c r="G593" s="27"/>
      <c r="I593" s="26">
        <f t="shared" ca="1" si="68"/>
        <v>48.053195062428962</v>
      </c>
      <c r="J593" s="28">
        <f t="shared" ca="1" si="68"/>
        <v>34761.870163740401</v>
      </c>
      <c r="K593" s="29">
        <f t="shared" ca="1" si="68"/>
        <v>1.7881734733407733</v>
      </c>
      <c r="L593" s="30">
        <f t="shared" ca="1" si="69"/>
        <v>3.4585924010538198</v>
      </c>
      <c r="M593" s="31">
        <f t="shared" ca="1" si="70"/>
        <v>31209.213627537098</v>
      </c>
      <c r="N593" s="26">
        <f t="shared" ca="1" si="70"/>
        <v>1.3633290334568462</v>
      </c>
      <c r="O593" s="32">
        <f t="shared" ca="1" si="71"/>
        <v>2.8630314636459024</v>
      </c>
    </row>
    <row r="594" spans="2:15" x14ac:dyDescent="0.25">
      <c r="B594">
        <f t="shared" ca="1" si="65"/>
        <v>-0.10654012886576607</v>
      </c>
      <c r="C594">
        <f t="shared" ca="1" si="65"/>
        <v>1.0424761877317275</v>
      </c>
      <c r="D594">
        <f t="shared" ca="1" si="64"/>
        <v>0.66989881810859686</v>
      </c>
      <c r="E594" s="26">
        <f t="shared" ca="1" si="66"/>
        <v>3.0467299355671171</v>
      </c>
      <c r="F594" s="26">
        <f t="shared" ca="1" si="67"/>
        <v>1.5071838108973754</v>
      </c>
      <c r="G594" s="27"/>
      <c r="I594" s="26">
        <f t="shared" ca="1" si="68"/>
        <v>68.001799274720909</v>
      </c>
      <c r="J594" s="28">
        <f t="shared" ca="1" si="68"/>
        <v>32210.857517961755</v>
      </c>
      <c r="K594" s="29">
        <f t="shared" ca="1" si="68"/>
        <v>1.6264009555764891</v>
      </c>
      <c r="L594" s="30">
        <f t="shared" ca="1" si="69"/>
        <v>3.8167972229795595</v>
      </c>
      <c r="M594" s="31">
        <f t="shared" ca="1" si="70"/>
        <v>26170.744061013753</v>
      </c>
      <c r="N594" s="26">
        <f t="shared" ca="1" si="70"/>
        <v>1.3717741503521628</v>
      </c>
      <c r="O594" s="32">
        <f t="shared" ca="1" si="71"/>
        <v>3.1514318348593147</v>
      </c>
    </row>
    <row r="595" spans="2:15" x14ac:dyDescent="0.25">
      <c r="B595">
        <f t="shared" ca="1" si="65"/>
        <v>1.0094027714014977</v>
      </c>
      <c r="C595">
        <f t="shared" ca="1" si="65"/>
        <v>0.28286203415770944</v>
      </c>
      <c r="D595">
        <f t="shared" ca="1" si="64"/>
        <v>0.90858583718998087</v>
      </c>
      <c r="E595" s="26">
        <f t="shared" ca="1" si="66"/>
        <v>3.6047013857007491</v>
      </c>
      <c r="F595" s="26">
        <f t="shared" ca="1" si="67"/>
        <v>1.5453737339503968</v>
      </c>
      <c r="G595" s="27"/>
      <c r="I595" s="26">
        <f t="shared" ca="1" si="68"/>
        <v>55.972715527773289</v>
      </c>
      <c r="J595" s="28">
        <f t="shared" ca="1" si="68"/>
        <v>28908.136825009238</v>
      </c>
      <c r="K595" s="29">
        <f t="shared" ca="1" si="68"/>
        <v>1.4375562203877088</v>
      </c>
      <c r="L595" s="30">
        <f t="shared" ca="1" si="69"/>
        <v>3.0556231393318982</v>
      </c>
      <c r="M595" s="31">
        <f t="shared" ca="1" si="70"/>
        <v>29268.892569172556</v>
      </c>
      <c r="N595" s="26">
        <f t="shared" ca="1" si="70"/>
        <v>1.6813635748827289</v>
      </c>
      <c r="O595" s="32">
        <f t="shared" ca="1" si="71"/>
        <v>3.3196229724699817</v>
      </c>
    </row>
    <row r="596" spans="2:15" x14ac:dyDescent="0.25">
      <c r="B596">
        <f t="shared" ca="1" si="65"/>
        <v>0.25402098775503834</v>
      </c>
      <c r="C596">
        <f t="shared" ca="1" si="65"/>
        <v>-0.33807505425615858</v>
      </c>
      <c r="D596">
        <f t="shared" ca="1" si="64"/>
        <v>-6.3619188916082897E-2</v>
      </c>
      <c r="E596" s="26">
        <f t="shared" ca="1" si="66"/>
        <v>3.2270104938775193</v>
      </c>
      <c r="F596" s="26">
        <f t="shared" ca="1" si="67"/>
        <v>1.3898209297734267</v>
      </c>
      <c r="G596" s="27"/>
      <c r="I596" s="26">
        <f t="shared" ca="1" si="68"/>
        <v>26.444666149374527</v>
      </c>
      <c r="J596" s="28">
        <f t="shared" ca="1" si="68"/>
        <v>33357.294110756484</v>
      </c>
      <c r="K596" s="29">
        <f t="shared" ca="1" si="68"/>
        <v>1.7728294745457738</v>
      </c>
      <c r="L596" s="30">
        <f t="shared" ca="1" si="69"/>
        <v>2.6549519809512261</v>
      </c>
      <c r="M596" s="31">
        <f t="shared" ca="1" si="70"/>
        <v>21153.778901625483</v>
      </c>
      <c r="N596" s="26">
        <f t="shared" ca="1" si="70"/>
        <v>1.4288185328888157</v>
      </c>
      <c r="O596" s="32">
        <f t="shared" ca="1" si="71"/>
        <v>1.9882231537399839</v>
      </c>
    </row>
    <row r="597" spans="2:15" x14ac:dyDescent="0.25">
      <c r="B597">
        <f t="shared" ca="1" si="65"/>
        <v>1.5707276786731939</v>
      </c>
      <c r="C597">
        <f t="shared" ca="1" si="65"/>
        <v>-0.41673195529654761</v>
      </c>
      <c r="D597">
        <f t="shared" ca="1" si="64"/>
        <v>0.80190323180753431</v>
      </c>
      <c r="E597" s="26">
        <f t="shared" ca="1" si="66"/>
        <v>3.885363839336597</v>
      </c>
      <c r="F597" s="26">
        <f t="shared" ca="1" si="67"/>
        <v>1.5283045170892053</v>
      </c>
      <c r="G597" s="27"/>
      <c r="I597" s="26">
        <f t="shared" ca="1" si="68"/>
        <v>43.017538976613181</v>
      </c>
      <c r="J597" s="28">
        <f t="shared" ca="1" si="68"/>
        <v>39141.254922030705</v>
      </c>
      <c r="K597" s="29">
        <f t="shared" ca="1" si="68"/>
        <v>1.33466312972255</v>
      </c>
      <c r="L597" s="30">
        <f t="shared" ca="1" si="69"/>
        <v>3.0184235889245583</v>
      </c>
      <c r="M597" s="31">
        <f t="shared" ca="1" si="70"/>
        <v>31622.372818222739</v>
      </c>
      <c r="N597" s="26">
        <f t="shared" ca="1" si="70"/>
        <v>1.5424033230865226</v>
      </c>
      <c r="O597" s="32">
        <f t="shared" ca="1" si="71"/>
        <v>2.9027199783274122</v>
      </c>
    </row>
    <row r="598" spans="2:15" x14ac:dyDescent="0.25">
      <c r="B598">
        <f t="shared" ca="1" si="65"/>
        <v>-1.3990187877475029</v>
      </c>
      <c r="C598">
        <f t="shared" ca="1" si="65"/>
        <v>-0.30616649752312997</v>
      </c>
      <c r="D598">
        <f t="shared" ca="1" si="64"/>
        <v>-1.1979597643511593</v>
      </c>
      <c r="E598" s="26">
        <f t="shared" ca="1" si="66"/>
        <v>2.4004906061262488</v>
      </c>
      <c r="F598" s="26">
        <f t="shared" ca="1" si="67"/>
        <v>1.2083264377038145</v>
      </c>
      <c r="G598" s="27"/>
      <c r="I598" s="26">
        <f t="shared" ca="1" si="68"/>
        <v>37.892704226438198</v>
      </c>
      <c r="J598" s="28">
        <f t="shared" ca="1" si="68"/>
        <v>37585.827428131452</v>
      </c>
      <c r="K598" s="29">
        <f t="shared" ca="1" si="68"/>
        <v>1.8206969517113127</v>
      </c>
      <c r="L598" s="30">
        <f t="shared" ca="1" si="69"/>
        <v>3.2449255935514461</v>
      </c>
      <c r="M598" s="31">
        <f t="shared" ca="1" si="70"/>
        <v>25076.675405893046</v>
      </c>
      <c r="N598" s="26">
        <f t="shared" ca="1" si="70"/>
        <v>1.3815499241937157</v>
      </c>
      <c r="O598" s="32">
        <f t="shared" ca="1" si="71"/>
        <v>2.331772968331618</v>
      </c>
    </row>
    <row r="599" spans="2:15" x14ac:dyDescent="0.25">
      <c r="B599">
        <f t="shared" ca="1" si="65"/>
        <v>0.93190262591300521</v>
      </c>
      <c r="C599">
        <f t="shared" ca="1" si="65"/>
        <v>-0.69205018309201338</v>
      </c>
      <c r="D599">
        <f t="shared" ca="1" si="64"/>
        <v>0.1581091529879447</v>
      </c>
      <c r="E599" s="26">
        <f t="shared" ca="1" si="66"/>
        <v>3.5659513129565026</v>
      </c>
      <c r="F599" s="26">
        <f t="shared" ca="1" si="67"/>
        <v>1.4252974644780712</v>
      </c>
      <c r="G599" s="27"/>
      <c r="I599" s="26">
        <f t="shared" ca="1" si="68"/>
        <v>42.299521938850773</v>
      </c>
      <c r="J599" s="28">
        <f t="shared" ca="1" si="68"/>
        <v>33277.497139130282</v>
      </c>
      <c r="K599" s="29">
        <f t="shared" ca="1" si="68"/>
        <v>1.1661245302740448</v>
      </c>
      <c r="L599" s="30">
        <f t="shared" ca="1" si="69"/>
        <v>2.5737467505807299</v>
      </c>
      <c r="M599" s="31">
        <f t="shared" ca="1" si="70"/>
        <v>26642.276204902581</v>
      </c>
      <c r="N599" s="26">
        <f t="shared" ca="1" si="70"/>
        <v>1.5315075960352937</v>
      </c>
      <c r="O599" s="32">
        <f t="shared" ca="1" si="71"/>
        <v>2.6584631428654926</v>
      </c>
    </row>
    <row r="600" spans="2:15" x14ac:dyDescent="0.25">
      <c r="B600">
        <f t="shared" ca="1" si="65"/>
        <v>-0.15576059782802074</v>
      </c>
      <c r="C600">
        <f t="shared" ca="1" si="65"/>
        <v>-8.6934805340683374E-2</v>
      </c>
      <c r="D600">
        <f t="shared" ca="1" si="64"/>
        <v>-0.17111628750859401</v>
      </c>
      <c r="E600" s="26">
        <f t="shared" ca="1" si="66"/>
        <v>3.0221197010859897</v>
      </c>
      <c r="F600" s="26">
        <f t="shared" ca="1" si="67"/>
        <v>1.3726213939986249</v>
      </c>
      <c r="G600" s="27"/>
      <c r="I600" s="26">
        <f t="shared" ca="1" si="68"/>
        <v>37.376202557464019</v>
      </c>
      <c r="J600" s="28">
        <f t="shared" ca="1" si="68"/>
        <v>36217.423436006167</v>
      </c>
      <c r="K600" s="29">
        <f t="shared" ca="1" si="68"/>
        <v>1.8731388547151342</v>
      </c>
      <c r="L600" s="30">
        <f t="shared" ca="1" si="69"/>
        <v>3.2268086091687453</v>
      </c>
      <c r="M600" s="31">
        <f t="shared" ca="1" si="70"/>
        <v>30080.063941390817</v>
      </c>
      <c r="N600" s="26">
        <f t="shared" ca="1" si="70"/>
        <v>1.6333473889566712</v>
      </c>
      <c r="O600" s="32">
        <f t="shared" ca="1" si="71"/>
        <v>2.7576259517715638</v>
      </c>
    </row>
    <row r="601" spans="2:15" x14ac:dyDescent="0.25">
      <c r="B601">
        <f t="shared" ca="1" si="65"/>
        <v>-2.3346775090932539</v>
      </c>
      <c r="C601">
        <f t="shared" ca="1" si="65"/>
        <v>-4.6141397405872794E-2</v>
      </c>
      <c r="D601">
        <f t="shared" ca="1" si="64"/>
        <v>-1.667225805081977</v>
      </c>
      <c r="E601" s="26">
        <f t="shared" ca="1" si="66"/>
        <v>1.9326612454533731</v>
      </c>
      <c r="F601" s="26">
        <f t="shared" ca="1" si="67"/>
        <v>1.1332438711868835</v>
      </c>
      <c r="G601" s="27"/>
      <c r="I601" s="26">
        <f t="shared" ca="1" si="68"/>
        <v>49.250591698846833</v>
      </c>
      <c r="J601" s="28">
        <f t="shared" ca="1" si="68"/>
        <v>35020.55384464407</v>
      </c>
      <c r="K601" s="29">
        <f t="shared" ca="1" si="68"/>
        <v>1.9367591413841716</v>
      </c>
      <c r="L601" s="30">
        <f t="shared" ca="1" si="69"/>
        <v>3.6615421398542174</v>
      </c>
      <c r="M601" s="31">
        <f t="shared" ca="1" si="70"/>
        <v>31665.230906020497</v>
      </c>
      <c r="N601" s="26">
        <f t="shared" ca="1" si="70"/>
        <v>1.2615216185631113</v>
      </c>
      <c r="O601" s="32">
        <f t="shared" ca="1" si="71"/>
        <v>2.8210529769652326</v>
      </c>
    </row>
    <row r="602" spans="2:15" x14ac:dyDescent="0.25">
      <c r="B602">
        <f t="shared" ca="1" si="65"/>
        <v>-1.5182256512840142</v>
      </c>
      <c r="C602">
        <f t="shared" ca="1" si="65"/>
        <v>-0.85240127147310518</v>
      </c>
      <c r="D602">
        <f t="shared" ref="D602:D665" ca="1" si="72">B602*C$6+(1-C$6^2)^0.5*C602</f>
        <v>-1.6714942231612202</v>
      </c>
      <c r="E602" s="26">
        <f t="shared" ca="1" si="66"/>
        <v>2.3408871743579929</v>
      </c>
      <c r="F602" s="26">
        <f t="shared" ca="1" si="67"/>
        <v>1.1325609242942047</v>
      </c>
      <c r="G602" s="27"/>
      <c r="I602" s="26">
        <f t="shared" ca="1" si="68"/>
        <v>55.015490405725892</v>
      </c>
      <c r="J602" s="28">
        <f t="shared" ca="1" si="68"/>
        <v>26447.869066578307</v>
      </c>
      <c r="K602" s="29">
        <f t="shared" ca="1" si="68"/>
        <v>1.9610839421563435</v>
      </c>
      <c r="L602" s="30">
        <f t="shared" ca="1" si="69"/>
        <v>3.4161264290405771</v>
      </c>
      <c r="M602" s="31">
        <f t="shared" ca="1" si="70"/>
        <v>28301.25471890231</v>
      </c>
      <c r="N602" s="26">
        <f t="shared" ca="1" si="70"/>
        <v>1.4935084712068538</v>
      </c>
      <c r="O602" s="32">
        <f t="shared" ca="1" si="71"/>
        <v>3.0505158786646285</v>
      </c>
    </row>
    <row r="603" spans="2:15" x14ac:dyDescent="0.25">
      <c r="B603">
        <f t="shared" ref="B603:C666" ca="1" si="73">NORMINV(RAND(),0,1)</f>
        <v>-0.40888924295598306</v>
      </c>
      <c r="C603">
        <f t="shared" ca="1" si="73"/>
        <v>1.0368668379960553</v>
      </c>
      <c r="D603">
        <f t="shared" ca="1" si="72"/>
        <v>0.45424856127864821</v>
      </c>
      <c r="E603" s="26">
        <f t="shared" ref="E603:E666" ca="1" si="74">E$24+E$25*B603</f>
        <v>2.8955553785220087</v>
      </c>
      <c r="F603" s="26">
        <f t="shared" ref="F603:F666" ca="1" si="75">F$24+F$25*D603</f>
        <v>1.4726797698045837</v>
      </c>
      <c r="G603" s="27"/>
      <c r="I603" s="26">
        <f t="shared" ref="I603:K666" ca="1" si="76">NORMINV(RAND(),I$24,I$25)</f>
        <v>24.667920112734183</v>
      </c>
      <c r="J603" s="28">
        <f t="shared" ca="1" si="76"/>
        <v>33235.227155048335</v>
      </c>
      <c r="K603" s="29">
        <f t="shared" ca="1" si="76"/>
        <v>1.5425120283033444</v>
      </c>
      <c r="L603" s="30">
        <f t="shared" ref="L603:L666" ca="1" si="77">I603*J603/1000000+K603</f>
        <v>2.3623559566926504</v>
      </c>
      <c r="M603" s="31">
        <f t="shared" ref="M603:N666" ca="1" si="78">NORMINV(RAND(),M$24,M$25)</f>
        <v>25423.349929884058</v>
      </c>
      <c r="N603" s="26">
        <f t="shared" ca="1" si="78"/>
        <v>1.6176922757034284</v>
      </c>
      <c r="O603" s="32">
        <f t="shared" ref="O603:O666" ca="1" si="79">I603*M603/1000000+N603</f>
        <v>2.2448334407718944</v>
      </c>
    </row>
    <row r="604" spans="2:15" x14ac:dyDescent="0.25">
      <c r="B604">
        <f t="shared" ca="1" si="73"/>
        <v>-0.40767650034583264</v>
      </c>
      <c r="C604">
        <f t="shared" ca="1" si="73"/>
        <v>0.25437866664422937</v>
      </c>
      <c r="D604">
        <f t="shared" ca="1" si="72"/>
        <v>-0.1037108460832904</v>
      </c>
      <c r="E604" s="26">
        <f t="shared" ca="1" si="74"/>
        <v>2.8961617498270837</v>
      </c>
      <c r="F604" s="26">
        <f t="shared" ca="1" si="75"/>
        <v>1.3834062646266734</v>
      </c>
      <c r="G604" s="27"/>
      <c r="I604" s="26">
        <f t="shared" ca="1" si="76"/>
        <v>28.642100235223896</v>
      </c>
      <c r="J604" s="28">
        <f t="shared" ca="1" si="76"/>
        <v>30464.882888914803</v>
      </c>
      <c r="K604" s="29">
        <f t="shared" ca="1" si="76"/>
        <v>1.2627109007345247</v>
      </c>
      <c r="L604" s="30">
        <f t="shared" ca="1" si="77"/>
        <v>2.13528913009318</v>
      </c>
      <c r="M604" s="31">
        <f t="shared" ca="1" si="78"/>
        <v>28930.036184579829</v>
      </c>
      <c r="N604" s="26">
        <f t="shared" ca="1" si="78"/>
        <v>1.6105487087539194</v>
      </c>
      <c r="O604" s="32">
        <f t="shared" ca="1" si="79"/>
        <v>2.4391657049613089</v>
      </c>
    </row>
    <row r="605" spans="2:15" x14ac:dyDescent="0.25">
      <c r="B605">
        <f t="shared" ca="1" si="73"/>
        <v>-0.17834310883630533</v>
      </c>
      <c r="C605">
        <f t="shared" ca="1" si="73"/>
        <v>1.032814002641754</v>
      </c>
      <c r="D605">
        <f t="shared" ca="1" si="72"/>
        <v>0.61273655180088149</v>
      </c>
      <c r="E605" s="26">
        <f t="shared" ca="1" si="74"/>
        <v>3.0108284455818475</v>
      </c>
      <c r="F605" s="26">
        <f t="shared" ca="1" si="75"/>
        <v>1.4980378482881409</v>
      </c>
      <c r="G605" s="27"/>
      <c r="I605" s="26">
        <f t="shared" ca="1" si="76"/>
        <v>40.876319068835436</v>
      </c>
      <c r="J605" s="28">
        <f t="shared" ca="1" si="76"/>
        <v>30897.384685599685</v>
      </c>
      <c r="K605" s="29">
        <f t="shared" ca="1" si="76"/>
        <v>1.3898008807933435</v>
      </c>
      <c r="L605" s="30">
        <f t="shared" ca="1" si="77"/>
        <v>2.6527722355944658</v>
      </c>
      <c r="M605" s="31">
        <f t="shared" ca="1" si="78"/>
        <v>28372.515229757086</v>
      </c>
      <c r="N605" s="26">
        <f t="shared" ca="1" si="78"/>
        <v>1.2437064240640485</v>
      </c>
      <c r="O605" s="32">
        <f t="shared" ca="1" si="79"/>
        <v>2.4034704093809918</v>
      </c>
    </row>
    <row r="606" spans="2:15" x14ac:dyDescent="0.25">
      <c r="B606">
        <f t="shared" ca="1" si="73"/>
        <v>-2.1535289584999129</v>
      </c>
      <c r="C606">
        <f t="shared" ca="1" si="73"/>
        <v>0.93210636789267098</v>
      </c>
      <c r="D606">
        <f t="shared" ca="1" si="72"/>
        <v>-0.84181317954048496</v>
      </c>
      <c r="E606" s="26">
        <f t="shared" ca="1" si="74"/>
        <v>2.0232355207500436</v>
      </c>
      <c r="F606" s="26">
        <f t="shared" ca="1" si="75"/>
        <v>1.2653098912735223</v>
      </c>
      <c r="G606" s="27"/>
      <c r="I606" s="26">
        <f t="shared" ca="1" si="76"/>
        <v>40.878015661050014</v>
      </c>
      <c r="J606" s="28">
        <f t="shared" ca="1" si="76"/>
        <v>30791.550645548683</v>
      </c>
      <c r="K606" s="29">
        <f t="shared" ca="1" si="76"/>
        <v>1.2456538960766044</v>
      </c>
      <c r="L606" s="30">
        <f t="shared" ca="1" si="77"/>
        <v>2.5043513855933579</v>
      </c>
      <c r="M606" s="31">
        <f t="shared" ca="1" si="78"/>
        <v>29170.7720855097</v>
      </c>
      <c r="N606" s="26">
        <f t="shared" ca="1" si="78"/>
        <v>1.2660490222568179</v>
      </c>
      <c r="O606" s="32">
        <f t="shared" ca="1" si="79"/>
        <v>2.4584923004132042</v>
      </c>
    </row>
    <row r="607" spans="2:15" x14ac:dyDescent="0.25">
      <c r="B607">
        <f t="shared" ca="1" si="73"/>
        <v>1.8365771756295026</v>
      </c>
      <c r="C607">
        <f t="shared" ca="1" si="73"/>
        <v>-0.80495198199160245</v>
      </c>
      <c r="D607">
        <f t="shared" ca="1" si="72"/>
        <v>0.71075332615997766</v>
      </c>
      <c r="E607" s="26">
        <f t="shared" ca="1" si="74"/>
        <v>4.0182885878147516</v>
      </c>
      <c r="F607" s="26">
        <f t="shared" ca="1" si="75"/>
        <v>1.5137205321855964</v>
      </c>
      <c r="G607" s="27"/>
      <c r="I607" s="26">
        <f t="shared" ca="1" si="76"/>
        <v>47.333728138713525</v>
      </c>
      <c r="J607" s="28">
        <f t="shared" ca="1" si="76"/>
        <v>32215.848284212127</v>
      </c>
      <c r="K607" s="29">
        <f t="shared" ca="1" si="76"/>
        <v>1.5280949997960644</v>
      </c>
      <c r="L607" s="30">
        <f t="shared" ca="1" si="77"/>
        <v>3.0529912042390022</v>
      </c>
      <c r="M607" s="31">
        <f t="shared" ca="1" si="78"/>
        <v>31223.364844068248</v>
      </c>
      <c r="N607" s="26">
        <f t="shared" ca="1" si="78"/>
        <v>1.5548176534065483</v>
      </c>
      <c r="O607" s="32">
        <f t="shared" ca="1" si="79"/>
        <v>3.0327359165115402</v>
      </c>
    </row>
    <row r="608" spans="2:15" x14ac:dyDescent="0.25">
      <c r="B608">
        <f t="shared" ca="1" si="73"/>
        <v>1.5501609617959864</v>
      </c>
      <c r="C608">
        <f t="shared" ca="1" si="73"/>
        <v>-0.32881944718776007</v>
      </c>
      <c r="D608">
        <f t="shared" ca="1" si="72"/>
        <v>0.85028861845674886</v>
      </c>
      <c r="E608" s="26">
        <f t="shared" ca="1" si="74"/>
        <v>3.8750804808979931</v>
      </c>
      <c r="F608" s="26">
        <f t="shared" ca="1" si="75"/>
        <v>1.5360461789530797</v>
      </c>
      <c r="G608" s="27"/>
      <c r="I608" s="26">
        <f t="shared" ca="1" si="76"/>
        <v>42.493682098658326</v>
      </c>
      <c r="J608" s="28">
        <f t="shared" ca="1" si="76"/>
        <v>30940.004232849569</v>
      </c>
      <c r="K608" s="29">
        <f t="shared" ca="1" si="76"/>
        <v>1.4450882703802828</v>
      </c>
      <c r="L608" s="30">
        <f t="shared" ca="1" si="77"/>
        <v>2.7598429743821353</v>
      </c>
      <c r="M608" s="31">
        <f t="shared" ca="1" si="78"/>
        <v>24211.743779867043</v>
      </c>
      <c r="N608" s="26">
        <f t="shared" ca="1" si="78"/>
        <v>1.0526844572420064</v>
      </c>
      <c r="O608" s="32">
        <f t="shared" ca="1" si="79"/>
        <v>2.0815306004778447</v>
      </c>
    </row>
    <row r="609" spans="2:15" x14ac:dyDescent="0.25">
      <c r="B609">
        <f t="shared" ca="1" si="73"/>
        <v>0.29336814970748087</v>
      </c>
      <c r="C609">
        <f t="shared" ca="1" si="73"/>
        <v>0.5608651213684438</v>
      </c>
      <c r="D609">
        <f t="shared" ca="1" si="72"/>
        <v>0.60589551702711064</v>
      </c>
      <c r="E609" s="26">
        <f t="shared" ca="1" si="74"/>
        <v>3.2466840748537407</v>
      </c>
      <c r="F609" s="26">
        <f t="shared" ca="1" si="75"/>
        <v>1.4969432827243376</v>
      </c>
      <c r="G609" s="27"/>
      <c r="I609" s="26">
        <f t="shared" ca="1" si="76"/>
        <v>46.086148048426388</v>
      </c>
      <c r="J609" s="28">
        <f t="shared" ca="1" si="76"/>
        <v>32530.527912356476</v>
      </c>
      <c r="K609" s="29">
        <f t="shared" ca="1" si="76"/>
        <v>1.1852142589014758</v>
      </c>
      <c r="L609" s="30">
        <f t="shared" ca="1" si="77"/>
        <v>2.6844209843638032</v>
      </c>
      <c r="M609" s="31">
        <f t="shared" ca="1" si="78"/>
        <v>29823.478252232959</v>
      </c>
      <c r="N609" s="26">
        <f t="shared" ca="1" si="78"/>
        <v>1.2776283007183948</v>
      </c>
      <c r="O609" s="32">
        <f t="shared" ca="1" si="79"/>
        <v>2.6520775347698278</v>
      </c>
    </row>
    <row r="610" spans="2:15" x14ac:dyDescent="0.25">
      <c r="B610">
        <f t="shared" ca="1" si="73"/>
        <v>-0.21552584239703723</v>
      </c>
      <c r="C610">
        <f t="shared" ca="1" si="73"/>
        <v>-0.60136419704622479</v>
      </c>
      <c r="D610">
        <f t="shared" ca="1" si="72"/>
        <v>-0.58032802694730146</v>
      </c>
      <c r="E610" s="26">
        <f t="shared" ca="1" si="74"/>
        <v>2.9922370788014816</v>
      </c>
      <c r="F610" s="26">
        <f t="shared" ca="1" si="75"/>
        <v>1.3071475156884316</v>
      </c>
      <c r="G610" s="27"/>
      <c r="I610" s="26">
        <f t="shared" ca="1" si="76"/>
        <v>41.094222566907661</v>
      </c>
      <c r="J610" s="28">
        <f t="shared" ca="1" si="76"/>
        <v>32673.733713906717</v>
      </c>
      <c r="K610" s="29">
        <f t="shared" ca="1" si="76"/>
        <v>1.695828021649157</v>
      </c>
      <c r="L610" s="30">
        <f t="shared" ca="1" si="77"/>
        <v>3.0385297069803139</v>
      </c>
      <c r="M610" s="31">
        <f t="shared" ca="1" si="78"/>
        <v>28345.638824770544</v>
      </c>
      <c r="N610" s="26">
        <f t="shared" ca="1" si="78"/>
        <v>1.0987697528603579</v>
      </c>
      <c r="O610" s="32">
        <f t="shared" ca="1" si="79"/>
        <v>2.2636117435266576</v>
      </c>
    </row>
    <row r="611" spans="2:15" x14ac:dyDescent="0.25">
      <c r="B611">
        <f t="shared" ca="1" si="73"/>
        <v>-0.95023818209455535</v>
      </c>
      <c r="C611">
        <f t="shared" ca="1" si="73"/>
        <v>0.21156329297204465</v>
      </c>
      <c r="D611">
        <f t="shared" ca="1" si="72"/>
        <v>-0.51408031597951875</v>
      </c>
      <c r="E611" s="26">
        <f t="shared" ca="1" si="74"/>
        <v>2.6248809089527225</v>
      </c>
      <c r="F611" s="26">
        <f t="shared" ca="1" si="75"/>
        <v>1.3177471494432769</v>
      </c>
      <c r="G611" s="27"/>
      <c r="I611" s="26">
        <f t="shared" ca="1" si="76"/>
        <v>45.328971233698205</v>
      </c>
      <c r="J611" s="28">
        <f t="shared" ca="1" si="76"/>
        <v>39401.327607650252</v>
      </c>
      <c r="K611" s="29">
        <f t="shared" ca="1" si="76"/>
        <v>1.7353803551985063</v>
      </c>
      <c r="L611" s="30">
        <f t="shared" ca="1" si="77"/>
        <v>3.5214020008952032</v>
      </c>
      <c r="M611" s="31">
        <f t="shared" ca="1" si="78"/>
        <v>26550.72700584941</v>
      </c>
      <c r="N611" s="26">
        <f t="shared" ca="1" si="78"/>
        <v>1.2955239044733464</v>
      </c>
      <c r="O611" s="32">
        <f t="shared" ca="1" si="79"/>
        <v>2.4990410451552685</v>
      </c>
    </row>
    <row r="612" spans="2:15" x14ac:dyDescent="0.25">
      <c r="B612">
        <f t="shared" ca="1" si="73"/>
        <v>-0.70362640877602423</v>
      </c>
      <c r="C612">
        <f t="shared" ca="1" si="73"/>
        <v>-2.9655790063199801</v>
      </c>
      <c r="D612">
        <f t="shared" ca="1" si="72"/>
        <v>-2.6103855084255532</v>
      </c>
      <c r="E612" s="26">
        <f t="shared" ca="1" si="74"/>
        <v>2.7481867956119879</v>
      </c>
      <c r="F612" s="26">
        <f t="shared" ca="1" si="75"/>
        <v>0.98233831865191146</v>
      </c>
      <c r="G612" s="27"/>
      <c r="I612" s="26">
        <f t="shared" ca="1" si="76"/>
        <v>50.11845587702981</v>
      </c>
      <c r="J612" s="28">
        <f t="shared" ca="1" si="76"/>
        <v>33461.40019303283</v>
      </c>
      <c r="K612" s="29">
        <f t="shared" ca="1" si="76"/>
        <v>1.9850203453379192</v>
      </c>
      <c r="L612" s="30">
        <f t="shared" ca="1" si="77"/>
        <v>3.662054054496072</v>
      </c>
      <c r="M612" s="31">
        <f t="shared" ca="1" si="78"/>
        <v>28217.479608052388</v>
      </c>
      <c r="N612" s="26">
        <f t="shared" ca="1" si="78"/>
        <v>1.5773855630688722</v>
      </c>
      <c r="O612" s="32">
        <f t="shared" ca="1" si="79"/>
        <v>2.9916020697660342</v>
      </c>
    </row>
    <row r="613" spans="2:15" x14ac:dyDescent="0.25">
      <c r="B613">
        <f t="shared" ca="1" si="73"/>
        <v>0.13939164097142162</v>
      </c>
      <c r="C613">
        <f t="shared" ca="1" si="73"/>
        <v>0.3033802856787724</v>
      </c>
      <c r="D613">
        <f t="shared" ca="1" si="72"/>
        <v>0.31423100836057877</v>
      </c>
      <c r="E613" s="26">
        <f t="shared" ca="1" si="74"/>
        <v>3.1696958204857109</v>
      </c>
      <c r="F613" s="26">
        <f t="shared" ca="1" si="75"/>
        <v>1.4502769613376925</v>
      </c>
      <c r="G613" s="27"/>
      <c r="I613" s="26">
        <f t="shared" ca="1" si="76"/>
        <v>40.950028147931206</v>
      </c>
      <c r="J613" s="28">
        <f t="shared" ca="1" si="76"/>
        <v>30427.377329501367</v>
      </c>
      <c r="K613" s="29">
        <f t="shared" ca="1" si="76"/>
        <v>1.8544872155690135</v>
      </c>
      <c r="L613" s="30">
        <f t="shared" ca="1" si="77"/>
        <v>3.1004891736798186</v>
      </c>
      <c r="M613" s="31">
        <f t="shared" ca="1" si="78"/>
        <v>26027.61597910379</v>
      </c>
      <c r="N613" s="26">
        <f t="shared" ca="1" si="78"/>
        <v>1.3856865205585505</v>
      </c>
      <c r="O613" s="32">
        <f t="shared" ca="1" si="79"/>
        <v>2.4515181275263949</v>
      </c>
    </row>
    <row r="614" spans="2:15" x14ac:dyDescent="0.25">
      <c r="B614">
        <f t="shared" ca="1" si="73"/>
        <v>1.1839465484734348</v>
      </c>
      <c r="C614">
        <f t="shared" ca="1" si="73"/>
        <v>0.46370798522336104</v>
      </c>
      <c r="D614">
        <f t="shared" ca="1" si="72"/>
        <v>1.1599163227530482</v>
      </c>
      <c r="E614" s="26">
        <f t="shared" ca="1" si="74"/>
        <v>3.6919732742367177</v>
      </c>
      <c r="F614" s="26">
        <f t="shared" ca="1" si="75"/>
        <v>1.5855866116404878</v>
      </c>
      <c r="G614" s="27"/>
      <c r="I614" s="26">
        <f t="shared" ca="1" si="76"/>
        <v>43.72073435191156</v>
      </c>
      <c r="J614" s="28">
        <f t="shared" ca="1" si="76"/>
        <v>33909.641875860616</v>
      </c>
      <c r="K614" s="29">
        <f t="shared" ca="1" si="76"/>
        <v>1.7510268052169979</v>
      </c>
      <c r="L614" s="30">
        <f t="shared" ca="1" si="77"/>
        <v>3.2335812496399559</v>
      </c>
      <c r="M614" s="31">
        <f t="shared" ca="1" si="78"/>
        <v>24021.928789730533</v>
      </c>
      <c r="N614" s="26">
        <f t="shared" ca="1" si="78"/>
        <v>1.4255862504372927</v>
      </c>
      <c r="O614" s="32">
        <f t="shared" ca="1" si="79"/>
        <v>2.4758426176736377</v>
      </c>
    </row>
    <row r="615" spans="2:15" x14ac:dyDescent="0.25">
      <c r="B615">
        <f t="shared" ca="1" si="73"/>
        <v>-0.44297800947095384</v>
      </c>
      <c r="C615">
        <f t="shared" ca="1" si="73"/>
        <v>0.11556654843621095</v>
      </c>
      <c r="D615">
        <f t="shared" ca="1" si="72"/>
        <v>-0.22755358319057459</v>
      </c>
      <c r="E615" s="26">
        <f t="shared" ca="1" si="74"/>
        <v>2.8785109952645231</v>
      </c>
      <c r="F615" s="26">
        <f t="shared" ca="1" si="75"/>
        <v>1.3635914266895079</v>
      </c>
      <c r="G615" s="27"/>
      <c r="I615" s="26">
        <f t="shared" ca="1" si="76"/>
        <v>47.735094464219209</v>
      </c>
      <c r="J615" s="28">
        <f t="shared" ca="1" si="76"/>
        <v>32210.048788140062</v>
      </c>
      <c r="K615" s="29">
        <f t="shared" ca="1" si="76"/>
        <v>1.8873214307765225</v>
      </c>
      <c r="L615" s="30">
        <f t="shared" ca="1" si="77"/>
        <v>3.4248711523754976</v>
      </c>
      <c r="M615" s="31">
        <f t="shared" ca="1" si="78"/>
        <v>28066.322697589505</v>
      </c>
      <c r="N615" s="26">
        <f t="shared" ca="1" si="78"/>
        <v>0.99488905568131725</v>
      </c>
      <c r="O615" s="32">
        <f t="shared" ca="1" si="79"/>
        <v>2.3346376209140116</v>
      </c>
    </row>
    <row r="616" spans="2:15" x14ac:dyDescent="0.25">
      <c r="B616">
        <f t="shared" ca="1" si="73"/>
        <v>1.6143339072553986</v>
      </c>
      <c r="C616">
        <f t="shared" ca="1" si="73"/>
        <v>-0.81094141619521798</v>
      </c>
      <c r="D616">
        <f t="shared" ca="1" si="72"/>
        <v>0.55090572672884619</v>
      </c>
      <c r="E616" s="26">
        <f t="shared" ca="1" si="74"/>
        <v>3.9071669536276996</v>
      </c>
      <c r="F616" s="26">
        <f t="shared" ca="1" si="75"/>
        <v>1.4881449162766154</v>
      </c>
      <c r="G616" s="27"/>
      <c r="I616" s="26">
        <f t="shared" ca="1" si="76"/>
        <v>60.244140726396068</v>
      </c>
      <c r="J616" s="28">
        <f t="shared" ca="1" si="76"/>
        <v>38617.80660037179</v>
      </c>
      <c r="K616" s="29">
        <f t="shared" ca="1" si="76"/>
        <v>1.7325386912363461</v>
      </c>
      <c r="L616" s="30">
        <f t="shared" ca="1" si="77"/>
        <v>4.0590352666138907</v>
      </c>
      <c r="M616" s="31">
        <f t="shared" ca="1" si="78"/>
        <v>27907.383098091137</v>
      </c>
      <c r="N616" s="26">
        <f t="shared" ca="1" si="78"/>
        <v>1.4083720383753537</v>
      </c>
      <c r="O616" s="32">
        <f t="shared" ca="1" si="79"/>
        <v>3.0896283530422033</v>
      </c>
    </row>
    <row r="617" spans="2:15" x14ac:dyDescent="0.25">
      <c r="B617">
        <f t="shared" ca="1" si="73"/>
        <v>1.6016276835283685</v>
      </c>
      <c r="C617">
        <f t="shared" ca="1" si="73"/>
        <v>-1.3928173420759928</v>
      </c>
      <c r="D617">
        <f t="shared" ca="1" si="72"/>
        <v>0.12646884222295918</v>
      </c>
      <c r="E617" s="26">
        <f t="shared" ca="1" si="74"/>
        <v>3.9008138417641844</v>
      </c>
      <c r="F617" s="26">
        <f t="shared" ca="1" si="75"/>
        <v>1.4202350147556735</v>
      </c>
      <c r="G617" s="27"/>
      <c r="I617" s="26">
        <f t="shared" ca="1" si="76"/>
        <v>34.073848110847862</v>
      </c>
      <c r="J617" s="28">
        <f t="shared" ca="1" si="76"/>
        <v>33625.752564073278</v>
      </c>
      <c r="K617" s="29">
        <f t="shared" ca="1" si="76"/>
        <v>1.5872793256392961</v>
      </c>
      <c r="L617" s="30">
        <f t="shared" ca="1" si="77"/>
        <v>2.7330381111204822</v>
      </c>
      <c r="M617" s="31">
        <f t="shared" ca="1" si="78"/>
        <v>28420.755331583281</v>
      </c>
      <c r="N617" s="26">
        <f t="shared" ca="1" si="78"/>
        <v>1.2999108746249997</v>
      </c>
      <c r="O617" s="32">
        <f t="shared" ca="1" si="79"/>
        <v>2.268315374988938</v>
      </c>
    </row>
    <row r="618" spans="2:15" x14ac:dyDescent="0.25">
      <c r="B618">
        <f t="shared" ca="1" si="73"/>
        <v>0.61043935695278295</v>
      </c>
      <c r="C618">
        <f t="shared" ca="1" si="73"/>
        <v>-0.80640675449789223</v>
      </c>
      <c r="D618">
        <f t="shared" ca="1" si="72"/>
        <v>-0.14858206228707421</v>
      </c>
      <c r="E618" s="26">
        <f t="shared" ca="1" si="74"/>
        <v>3.4052196784763917</v>
      </c>
      <c r="F618" s="26">
        <f t="shared" ca="1" si="75"/>
        <v>1.3762268700340681</v>
      </c>
      <c r="G618" s="27"/>
      <c r="I618" s="26">
        <f t="shared" ca="1" si="76"/>
        <v>48.482074590800075</v>
      </c>
      <c r="J618" s="28">
        <f t="shared" ca="1" si="76"/>
        <v>30365.829071543325</v>
      </c>
      <c r="K618" s="29">
        <f t="shared" ca="1" si="76"/>
        <v>1.3048552183656674</v>
      </c>
      <c r="L618" s="30">
        <f t="shared" ca="1" si="77"/>
        <v>2.7770536084237163</v>
      </c>
      <c r="M618" s="31">
        <f t="shared" ca="1" si="78"/>
        <v>30448.355283868201</v>
      </c>
      <c r="N618" s="26">
        <f t="shared" ca="1" si="78"/>
        <v>1.6296405652789796</v>
      </c>
      <c r="O618" s="32">
        <f t="shared" ca="1" si="79"/>
        <v>3.1058399973186592</v>
      </c>
    </row>
    <row r="619" spans="2:15" x14ac:dyDescent="0.25">
      <c r="B619">
        <f t="shared" ca="1" si="73"/>
        <v>2.1141964150268842</v>
      </c>
      <c r="C619">
        <f t="shared" ca="1" si="73"/>
        <v>-8.7564021286341165E-2</v>
      </c>
      <c r="D619">
        <f t="shared" ca="1" si="72"/>
        <v>1.4174042714256379</v>
      </c>
      <c r="E619" s="26">
        <f t="shared" ca="1" si="74"/>
        <v>4.1570982075134424</v>
      </c>
      <c r="F619" s="26">
        <f t="shared" ca="1" si="75"/>
        <v>1.6267846834281019</v>
      </c>
      <c r="G619" s="27"/>
      <c r="I619" s="26">
        <f t="shared" ca="1" si="76"/>
        <v>60.088922926595338</v>
      </c>
      <c r="J619" s="28">
        <f t="shared" ca="1" si="76"/>
        <v>35933.03624948224</v>
      </c>
      <c r="K619" s="29">
        <f t="shared" ca="1" si="76"/>
        <v>1.6265012133065877</v>
      </c>
      <c r="L619" s="30">
        <f t="shared" ca="1" si="77"/>
        <v>3.7856786590202822</v>
      </c>
      <c r="M619" s="31">
        <f t="shared" ca="1" si="78"/>
        <v>27736.389892669235</v>
      </c>
      <c r="N619" s="26">
        <f t="shared" ca="1" si="78"/>
        <v>1.4333272422820156</v>
      </c>
      <c r="O619" s="32">
        <f t="shared" ca="1" si="79"/>
        <v>3.0999770368046153</v>
      </c>
    </row>
    <row r="620" spans="2:15" x14ac:dyDescent="0.25">
      <c r="B620">
        <f t="shared" ca="1" si="73"/>
        <v>-0.12170956940900948</v>
      </c>
      <c r="C620">
        <f t="shared" ca="1" si="73"/>
        <v>-0.72748935162296791</v>
      </c>
      <c r="D620">
        <f t="shared" ca="1" si="72"/>
        <v>-0.60472801230055351</v>
      </c>
      <c r="E620" s="26">
        <f t="shared" ca="1" si="74"/>
        <v>3.0391452152954952</v>
      </c>
      <c r="F620" s="26">
        <f t="shared" ca="1" si="75"/>
        <v>1.3032435180319113</v>
      </c>
      <c r="G620" s="27"/>
      <c r="I620" s="26">
        <f t="shared" ca="1" si="76"/>
        <v>50.259487572398889</v>
      </c>
      <c r="J620" s="28">
        <f t="shared" ca="1" si="76"/>
        <v>36571.605424180321</v>
      </c>
      <c r="K620" s="29">
        <f t="shared" ca="1" si="76"/>
        <v>1.4933515921302183</v>
      </c>
      <c r="L620" s="30">
        <f t="shared" ca="1" si="77"/>
        <v>3.331421740449485</v>
      </c>
      <c r="M620" s="31">
        <f t="shared" ca="1" si="78"/>
        <v>25017.710783163922</v>
      </c>
      <c r="N620" s="26">
        <f t="shared" ca="1" si="78"/>
        <v>1.3272808299360024</v>
      </c>
      <c r="O620" s="32">
        <f t="shared" ca="1" si="79"/>
        <v>2.584658154132299</v>
      </c>
    </row>
    <row r="621" spans="2:15" x14ac:dyDescent="0.25">
      <c r="B621">
        <f t="shared" ca="1" si="73"/>
        <v>0.88457915916329344</v>
      </c>
      <c r="C621">
        <f t="shared" ca="1" si="73"/>
        <v>1.3679399016609495</v>
      </c>
      <c r="D621">
        <f t="shared" ca="1" si="72"/>
        <v>1.5961099016402669</v>
      </c>
      <c r="E621" s="26">
        <f t="shared" ca="1" si="74"/>
        <v>3.5422895795816469</v>
      </c>
      <c r="F621" s="26">
        <f t="shared" ca="1" si="75"/>
        <v>1.6553775842624425</v>
      </c>
      <c r="G621" s="27"/>
      <c r="I621" s="26">
        <f t="shared" ca="1" si="76"/>
        <v>48.020086192849682</v>
      </c>
      <c r="J621" s="28">
        <f t="shared" ca="1" si="76"/>
        <v>34529.362616057311</v>
      </c>
      <c r="K621" s="29">
        <f t="shared" ca="1" si="76"/>
        <v>1.5443309558317344</v>
      </c>
      <c r="L621" s="30">
        <f t="shared" ca="1" si="77"/>
        <v>3.2024339248389682</v>
      </c>
      <c r="M621" s="31">
        <f t="shared" ca="1" si="78"/>
        <v>25616.094709206525</v>
      </c>
      <c r="N621" s="26">
        <f t="shared" ca="1" si="78"/>
        <v>1.5162213421798336</v>
      </c>
      <c r="O621" s="32">
        <f t="shared" ca="1" si="79"/>
        <v>2.7463084180401314</v>
      </c>
    </row>
    <row r="622" spans="2:15" x14ac:dyDescent="0.25">
      <c r="B622">
        <f t="shared" ca="1" si="73"/>
        <v>0.86343868198759965</v>
      </c>
      <c r="C622">
        <f t="shared" ca="1" si="73"/>
        <v>-0.71534212195171276</v>
      </c>
      <c r="D622">
        <f t="shared" ca="1" si="72"/>
        <v>9.3550620807306917E-2</v>
      </c>
      <c r="E622" s="26">
        <f t="shared" ca="1" si="74"/>
        <v>3.5317193409938001</v>
      </c>
      <c r="F622" s="26">
        <f t="shared" ca="1" si="75"/>
        <v>1.4149680993291691</v>
      </c>
      <c r="G622" s="27"/>
      <c r="I622" s="26">
        <f t="shared" ca="1" si="76"/>
        <v>47.889474831083206</v>
      </c>
      <c r="J622" s="28">
        <f t="shared" ca="1" si="76"/>
        <v>36909.364667421745</v>
      </c>
      <c r="K622" s="29">
        <f t="shared" ca="1" si="76"/>
        <v>1.4611108749209984</v>
      </c>
      <c r="L622" s="30">
        <f t="shared" ca="1" si="77"/>
        <v>3.2286809651927637</v>
      </c>
      <c r="M622" s="31">
        <f t="shared" ca="1" si="78"/>
        <v>27071.776541409334</v>
      </c>
      <c r="N622" s="26">
        <f t="shared" ca="1" si="78"/>
        <v>1.428280877716702</v>
      </c>
      <c r="O622" s="32">
        <f t="shared" ca="1" si="79"/>
        <v>2.7247340390292329</v>
      </c>
    </row>
    <row r="623" spans="2:15" x14ac:dyDescent="0.25">
      <c r="B623">
        <f t="shared" ca="1" si="73"/>
        <v>1.828638361954551</v>
      </c>
      <c r="C623">
        <f t="shared" ca="1" si="73"/>
        <v>1.0151405097743529</v>
      </c>
      <c r="D623">
        <f t="shared" ca="1" si="72"/>
        <v>2.00500218291499</v>
      </c>
      <c r="E623" s="26">
        <f t="shared" ca="1" si="74"/>
        <v>4.0143191809772754</v>
      </c>
      <c r="F623" s="26">
        <f t="shared" ca="1" si="75"/>
        <v>1.7208003492663984</v>
      </c>
      <c r="G623" s="27"/>
      <c r="I623" s="26">
        <f t="shared" ca="1" si="76"/>
        <v>49.352096311426685</v>
      </c>
      <c r="J623" s="28">
        <f t="shared" ca="1" si="76"/>
        <v>38052.59633307044</v>
      </c>
      <c r="K623" s="29">
        <f t="shared" ca="1" si="76"/>
        <v>1.8817787208055829</v>
      </c>
      <c r="L623" s="30">
        <f t="shared" ca="1" si="77"/>
        <v>3.759754119935117</v>
      </c>
      <c r="M623" s="31">
        <f t="shared" ca="1" si="78"/>
        <v>26853.549070525194</v>
      </c>
      <c r="N623" s="26">
        <f t="shared" ca="1" si="78"/>
        <v>1.1463156976730615</v>
      </c>
      <c r="O623" s="32">
        <f t="shared" ca="1" si="79"/>
        <v>2.4715946377052438</v>
      </c>
    </row>
    <row r="624" spans="2:15" x14ac:dyDescent="0.25">
      <c r="B624">
        <f t="shared" ca="1" si="73"/>
        <v>1.4097669451968411</v>
      </c>
      <c r="C624">
        <f t="shared" ca="1" si="73"/>
        <v>-2.2070716026708417</v>
      </c>
      <c r="D624">
        <f t="shared" ca="1" si="72"/>
        <v>-0.58932752707652902</v>
      </c>
      <c r="E624" s="26">
        <f t="shared" ca="1" si="74"/>
        <v>3.8048834725984206</v>
      </c>
      <c r="F624" s="26">
        <f t="shared" ca="1" si="75"/>
        <v>1.3057075956677553</v>
      </c>
      <c r="G624" s="27"/>
      <c r="I624" s="26">
        <f t="shared" ca="1" si="76"/>
        <v>40.92531433818931</v>
      </c>
      <c r="J624" s="28">
        <f t="shared" ca="1" si="76"/>
        <v>34039.564828285787</v>
      </c>
      <c r="K624" s="29">
        <f t="shared" ca="1" si="76"/>
        <v>1.4530507406136257</v>
      </c>
      <c r="L624" s="30">
        <f t="shared" ca="1" si="77"/>
        <v>2.8461306311463943</v>
      </c>
      <c r="M624" s="31">
        <f t="shared" ca="1" si="78"/>
        <v>31094.384476248495</v>
      </c>
      <c r="N624" s="26">
        <f t="shared" ca="1" si="78"/>
        <v>1.3139624341430003</v>
      </c>
      <c r="O624" s="32">
        <f t="shared" ca="1" si="79"/>
        <v>2.5865098929859842</v>
      </c>
    </row>
    <row r="625" spans="2:15" x14ac:dyDescent="0.25">
      <c r="B625">
        <f t="shared" ca="1" si="73"/>
        <v>1.7161608825987125</v>
      </c>
      <c r="C625">
        <f t="shared" ca="1" si="73"/>
        <v>0.14750173685876913</v>
      </c>
      <c r="D625">
        <f t="shared" ca="1" si="72"/>
        <v>1.3066499275053647</v>
      </c>
      <c r="E625" s="26">
        <f t="shared" ca="1" si="74"/>
        <v>3.9580804412993564</v>
      </c>
      <c r="F625" s="26">
        <f t="shared" ca="1" si="75"/>
        <v>1.6090639884008582</v>
      </c>
      <c r="G625" s="27"/>
      <c r="I625" s="26">
        <f t="shared" ca="1" si="76"/>
        <v>52.908403547879885</v>
      </c>
      <c r="J625" s="28">
        <f t="shared" ca="1" si="76"/>
        <v>32728.630290373509</v>
      </c>
      <c r="K625" s="29">
        <f t="shared" ca="1" si="76"/>
        <v>1.2335425666284709</v>
      </c>
      <c r="L625" s="30">
        <f t="shared" ca="1" si="77"/>
        <v>2.9651621456009174</v>
      </c>
      <c r="M625" s="31">
        <f t="shared" ca="1" si="78"/>
        <v>30761.819433715249</v>
      </c>
      <c r="N625" s="26">
        <f t="shared" ca="1" si="78"/>
        <v>1.2061767047517922</v>
      </c>
      <c r="O625" s="32">
        <f t="shared" ca="1" si="79"/>
        <v>2.8337354612178123</v>
      </c>
    </row>
    <row r="626" spans="2:15" x14ac:dyDescent="0.25">
      <c r="B626">
        <f t="shared" ca="1" si="73"/>
        <v>0.39921984792596465</v>
      </c>
      <c r="C626">
        <f t="shared" ca="1" si="73"/>
        <v>0.76048116780825969</v>
      </c>
      <c r="D626">
        <f t="shared" ca="1" si="72"/>
        <v>0.82254607666391233</v>
      </c>
      <c r="E626" s="26">
        <f t="shared" ca="1" si="74"/>
        <v>3.2996099239629824</v>
      </c>
      <c r="F626" s="26">
        <f t="shared" ca="1" si="75"/>
        <v>1.531607372266226</v>
      </c>
      <c r="G626" s="27"/>
      <c r="I626" s="26">
        <f t="shared" ca="1" si="76"/>
        <v>49.335122503415661</v>
      </c>
      <c r="J626" s="28">
        <f t="shared" ca="1" si="76"/>
        <v>29450.816574498131</v>
      </c>
      <c r="K626" s="29">
        <f t="shared" ca="1" si="76"/>
        <v>1.3980942084487784</v>
      </c>
      <c r="L626" s="30">
        <f t="shared" ca="1" si="77"/>
        <v>2.8510538519772681</v>
      </c>
      <c r="M626" s="31">
        <f t="shared" ca="1" si="78"/>
        <v>31488.2764325067</v>
      </c>
      <c r="N626" s="26">
        <f t="shared" ca="1" si="78"/>
        <v>1.1500001594470308</v>
      </c>
      <c r="O626" s="32">
        <f t="shared" ca="1" si="79"/>
        <v>2.7034781346661649</v>
      </c>
    </row>
    <row r="627" spans="2:15" x14ac:dyDescent="0.25">
      <c r="B627">
        <f t="shared" ca="1" si="73"/>
        <v>1.3854963474590096</v>
      </c>
      <c r="C627">
        <f t="shared" ca="1" si="73"/>
        <v>1.0959997505608672</v>
      </c>
      <c r="D627">
        <f t="shared" ca="1" si="72"/>
        <v>1.7525478208544316</v>
      </c>
      <c r="E627" s="26">
        <f t="shared" ca="1" si="74"/>
        <v>3.792748173729505</v>
      </c>
      <c r="F627" s="26">
        <f t="shared" ca="1" si="75"/>
        <v>1.680407651336709</v>
      </c>
      <c r="G627" s="27"/>
      <c r="I627" s="26">
        <f t="shared" ca="1" si="76"/>
        <v>45.948435314572777</v>
      </c>
      <c r="J627" s="28">
        <f t="shared" ca="1" si="76"/>
        <v>39093.865241545944</v>
      </c>
      <c r="K627" s="29">
        <f t="shared" ca="1" si="76"/>
        <v>1.2206026961912444</v>
      </c>
      <c r="L627" s="30">
        <f t="shared" ca="1" si="77"/>
        <v>3.0169046344390433</v>
      </c>
      <c r="M627" s="31">
        <f t="shared" ca="1" si="78"/>
        <v>30851.411524177362</v>
      </c>
      <c r="N627" s="26">
        <f t="shared" ca="1" si="78"/>
        <v>1.2216783738787471</v>
      </c>
      <c r="O627" s="32">
        <f t="shared" ca="1" si="79"/>
        <v>2.6392524606606758</v>
      </c>
    </row>
    <row r="628" spans="2:15" x14ac:dyDescent="0.25">
      <c r="B628">
        <f t="shared" ca="1" si="73"/>
        <v>0.39568666410238129</v>
      </c>
      <c r="C628">
        <f t="shared" ca="1" si="73"/>
        <v>-1.9496768497668266</v>
      </c>
      <c r="D628">
        <f t="shared" ca="1" si="72"/>
        <v>-1.1153671032680015</v>
      </c>
      <c r="E628" s="26">
        <f t="shared" ca="1" si="74"/>
        <v>3.2978433320511908</v>
      </c>
      <c r="F628" s="26">
        <f t="shared" ca="1" si="75"/>
        <v>1.2215412634771197</v>
      </c>
      <c r="G628" s="27"/>
      <c r="I628" s="26">
        <f t="shared" ca="1" si="76"/>
        <v>53.180619595227292</v>
      </c>
      <c r="J628" s="28">
        <f t="shared" ca="1" si="76"/>
        <v>33259.425222035185</v>
      </c>
      <c r="K628" s="29">
        <f t="shared" ca="1" si="76"/>
        <v>1.3454312687403462</v>
      </c>
      <c r="L628" s="30">
        <f t="shared" ca="1" si="77"/>
        <v>3.1141881094293073</v>
      </c>
      <c r="M628" s="31">
        <f t="shared" ca="1" si="78"/>
        <v>28352.920097290578</v>
      </c>
      <c r="N628" s="26">
        <f t="shared" ca="1" si="78"/>
        <v>1.4553621173968425</v>
      </c>
      <c r="O628" s="32">
        <f t="shared" ca="1" si="79"/>
        <v>2.9631879755047277</v>
      </c>
    </row>
    <row r="629" spans="2:15" x14ac:dyDescent="0.25">
      <c r="B629">
        <f t="shared" ca="1" si="73"/>
        <v>1.5408442808269716</v>
      </c>
      <c r="C629">
        <f t="shared" ca="1" si="73"/>
        <v>-0.18517686613745885</v>
      </c>
      <c r="D629">
        <f t="shared" ca="1" si="72"/>
        <v>0.94634826296462782</v>
      </c>
      <c r="E629" s="26">
        <f t="shared" ca="1" si="74"/>
        <v>3.8704221404134858</v>
      </c>
      <c r="F629" s="26">
        <f t="shared" ca="1" si="75"/>
        <v>1.5514157220743403</v>
      </c>
      <c r="G629" s="27"/>
      <c r="I629" s="26">
        <f t="shared" ca="1" si="76"/>
        <v>49.562485132297908</v>
      </c>
      <c r="J629" s="28">
        <f t="shared" ca="1" si="76"/>
        <v>37845.554257175863</v>
      </c>
      <c r="K629" s="29">
        <f t="shared" ca="1" si="76"/>
        <v>1.9630714037077657</v>
      </c>
      <c r="L629" s="30">
        <f t="shared" ca="1" si="77"/>
        <v>3.838791123902618</v>
      </c>
      <c r="M629" s="31">
        <f t="shared" ca="1" si="78"/>
        <v>22092.551144779285</v>
      </c>
      <c r="N629" s="26">
        <f t="shared" ca="1" si="78"/>
        <v>1.4632013995733486</v>
      </c>
      <c r="O629" s="32">
        <f t="shared" ca="1" si="79"/>
        <v>2.558163137221003</v>
      </c>
    </row>
    <row r="630" spans="2:15" x14ac:dyDescent="0.25">
      <c r="B630">
        <f t="shared" ca="1" si="73"/>
        <v>-5.1297034173944031E-2</v>
      </c>
      <c r="C630">
        <f t="shared" ca="1" si="73"/>
        <v>0.30272278321326979</v>
      </c>
      <c r="D630">
        <f t="shared" ca="1" si="72"/>
        <v>0.18027938507892508</v>
      </c>
      <c r="E630" s="26">
        <f t="shared" ca="1" si="74"/>
        <v>3.0743514829130283</v>
      </c>
      <c r="F630" s="26">
        <f t="shared" ca="1" si="75"/>
        <v>1.428844701612628</v>
      </c>
      <c r="G630" s="27"/>
      <c r="I630" s="26">
        <f t="shared" ca="1" si="76"/>
        <v>47.870584558724886</v>
      </c>
      <c r="J630" s="28">
        <f t="shared" ca="1" si="76"/>
        <v>33255.736479890169</v>
      </c>
      <c r="K630" s="29">
        <f t="shared" ca="1" si="76"/>
        <v>1.6939790565726418</v>
      </c>
      <c r="L630" s="30">
        <f t="shared" ca="1" si="77"/>
        <v>3.2859506017958964</v>
      </c>
      <c r="M630" s="31">
        <f t="shared" ca="1" si="78"/>
        <v>27774.715849823682</v>
      </c>
      <c r="N630" s="26">
        <f t="shared" ca="1" si="78"/>
        <v>1.1438932809638209</v>
      </c>
      <c r="O630" s="32">
        <f t="shared" ca="1" si="79"/>
        <v>2.4734851646473617</v>
      </c>
    </row>
    <row r="631" spans="2:15" x14ac:dyDescent="0.25">
      <c r="B631">
        <f t="shared" ca="1" si="73"/>
        <v>0.7972624143323882</v>
      </c>
      <c r="C631">
        <f t="shared" ca="1" si="73"/>
        <v>-1.2893154685796366</v>
      </c>
      <c r="D631">
        <f t="shared" ca="1" si="72"/>
        <v>-0.36267172403479453</v>
      </c>
      <c r="E631" s="26">
        <f t="shared" ca="1" si="74"/>
        <v>3.498631207166194</v>
      </c>
      <c r="F631" s="26">
        <f t="shared" ca="1" si="75"/>
        <v>1.3419725241544327</v>
      </c>
      <c r="G631" s="27"/>
      <c r="I631" s="26">
        <f t="shared" ca="1" si="76"/>
        <v>33.895002999466236</v>
      </c>
      <c r="J631" s="28">
        <f t="shared" ca="1" si="76"/>
        <v>30850.097310001216</v>
      </c>
      <c r="K631" s="29">
        <f t="shared" ca="1" si="76"/>
        <v>1.2942693208396272</v>
      </c>
      <c r="L631" s="30">
        <f t="shared" ca="1" si="77"/>
        <v>2.339933461695944</v>
      </c>
      <c r="M631" s="31">
        <f t="shared" ca="1" si="78"/>
        <v>31137.782745925331</v>
      </c>
      <c r="N631" s="26">
        <f t="shared" ca="1" si="78"/>
        <v>1.2982450223198416</v>
      </c>
      <c r="O631" s="32">
        <f t="shared" ca="1" si="79"/>
        <v>2.3536602618897087</v>
      </c>
    </row>
    <row r="632" spans="2:15" x14ac:dyDescent="0.25">
      <c r="B632">
        <f t="shared" ca="1" si="73"/>
        <v>0.38731412552826217</v>
      </c>
      <c r="C632">
        <f t="shared" ca="1" si="73"/>
        <v>1.2640378532311221</v>
      </c>
      <c r="D632">
        <f t="shared" ca="1" si="72"/>
        <v>1.1738234738516844</v>
      </c>
      <c r="E632" s="26">
        <f t="shared" ca="1" si="74"/>
        <v>3.2936570627641313</v>
      </c>
      <c r="F632" s="26">
        <f t="shared" ca="1" si="75"/>
        <v>1.5878117558162694</v>
      </c>
      <c r="G632" s="27"/>
      <c r="I632" s="26">
        <f t="shared" ca="1" si="76"/>
        <v>68.217977553296365</v>
      </c>
      <c r="J632" s="28">
        <f t="shared" ca="1" si="76"/>
        <v>26075.288819642345</v>
      </c>
      <c r="K632" s="29">
        <f t="shared" ca="1" si="76"/>
        <v>1.1369902457408021</v>
      </c>
      <c r="L632" s="30">
        <f t="shared" ca="1" si="77"/>
        <v>2.9157937131348834</v>
      </c>
      <c r="M632" s="31">
        <f t="shared" ca="1" si="78"/>
        <v>28332.268027540973</v>
      </c>
      <c r="N632" s="26">
        <f t="shared" ca="1" si="78"/>
        <v>1.346651512655425</v>
      </c>
      <c r="O632" s="32">
        <f t="shared" ca="1" si="79"/>
        <v>3.2794215369921913</v>
      </c>
    </row>
    <row r="633" spans="2:15" x14ac:dyDescent="0.25">
      <c r="B633">
        <f t="shared" ca="1" si="73"/>
        <v>1.0287582433751674</v>
      </c>
      <c r="C633">
        <f t="shared" ca="1" si="73"/>
        <v>0.41808306203361478</v>
      </c>
      <c r="D633">
        <f t="shared" ca="1" si="72"/>
        <v>1.0187017968325272</v>
      </c>
      <c r="E633" s="26">
        <f t="shared" ca="1" si="74"/>
        <v>3.614379121687584</v>
      </c>
      <c r="F633" s="26">
        <f t="shared" ca="1" si="75"/>
        <v>1.5629922874932043</v>
      </c>
      <c r="G633" s="27"/>
      <c r="I633" s="26">
        <f t="shared" ca="1" si="76"/>
        <v>57.231180622508617</v>
      </c>
      <c r="J633" s="28">
        <f t="shared" ca="1" si="76"/>
        <v>36046.520049833867</v>
      </c>
      <c r="K633" s="29">
        <f t="shared" ca="1" si="76"/>
        <v>1.4718282905324922</v>
      </c>
      <c r="L633" s="30">
        <f t="shared" ca="1" si="77"/>
        <v>3.5348131903174123</v>
      </c>
      <c r="M633" s="31">
        <f t="shared" ca="1" si="78"/>
        <v>27990.879040922056</v>
      </c>
      <c r="N633" s="26">
        <f t="shared" ca="1" si="78"/>
        <v>1.4198257279968813</v>
      </c>
      <c r="O633" s="32">
        <f t="shared" ca="1" si="79"/>
        <v>3.0217767821706825</v>
      </c>
    </row>
    <row r="634" spans="2:15" x14ac:dyDescent="0.25">
      <c r="B634">
        <f t="shared" ca="1" si="73"/>
        <v>-0.52854003499238178</v>
      </c>
      <c r="C634">
        <f t="shared" ca="1" si="73"/>
        <v>-1.0306030564936528</v>
      </c>
      <c r="D634">
        <f t="shared" ca="1" si="72"/>
        <v>-1.1059758211133597</v>
      </c>
      <c r="E634" s="26">
        <f t="shared" ca="1" si="74"/>
        <v>2.8357299825038091</v>
      </c>
      <c r="F634" s="26">
        <f t="shared" ca="1" si="75"/>
        <v>1.2230438686218623</v>
      </c>
      <c r="G634" s="27"/>
      <c r="I634" s="26">
        <f t="shared" ca="1" si="76"/>
        <v>32.042147756804745</v>
      </c>
      <c r="J634" s="28">
        <f t="shared" ca="1" si="76"/>
        <v>35328.087263649722</v>
      </c>
      <c r="K634" s="29">
        <f t="shared" ca="1" si="76"/>
        <v>1.595730753399391</v>
      </c>
      <c r="L634" s="30">
        <f t="shared" ca="1" si="77"/>
        <v>2.7277185454665469</v>
      </c>
      <c r="M634" s="31">
        <f t="shared" ca="1" si="78"/>
        <v>23064.202646878322</v>
      </c>
      <c r="N634" s="26">
        <f t="shared" ca="1" si="78"/>
        <v>1.214981481943036</v>
      </c>
      <c r="O634" s="32">
        <f t="shared" ca="1" si="79"/>
        <v>1.9540080710471983</v>
      </c>
    </row>
    <row r="635" spans="2:15" x14ac:dyDescent="0.25">
      <c r="B635">
        <f t="shared" ca="1" si="73"/>
        <v>0.91668648387007667</v>
      </c>
      <c r="C635">
        <f t="shared" ca="1" si="73"/>
        <v>0.16873022901171544</v>
      </c>
      <c r="D635">
        <f t="shared" ca="1" si="72"/>
        <v>0.76217802413093461</v>
      </c>
      <c r="E635" s="26">
        <f t="shared" ca="1" si="74"/>
        <v>3.5583432419350385</v>
      </c>
      <c r="F635" s="26">
        <f t="shared" ca="1" si="75"/>
        <v>1.5219484838609494</v>
      </c>
      <c r="G635" s="27"/>
      <c r="I635" s="26">
        <f t="shared" ca="1" si="76"/>
        <v>31.222537554688429</v>
      </c>
      <c r="J635" s="28">
        <f t="shared" ca="1" si="76"/>
        <v>32213.720292196118</v>
      </c>
      <c r="K635" s="29">
        <f t="shared" ca="1" si="76"/>
        <v>1.5185477110777934</v>
      </c>
      <c r="L635" s="30">
        <f t="shared" ca="1" si="77"/>
        <v>2.5243418026771156</v>
      </c>
      <c r="M635" s="31">
        <f t="shared" ca="1" si="78"/>
        <v>29151.915940342104</v>
      </c>
      <c r="N635" s="26">
        <f t="shared" ca="1" si="78"/>
        <v>1.5522424583300467</v>
      </c>
      <c r="O635" s="32">
        <f t="shared" ca="1" si="79"/>
        <v>2.4624392485684981</v>
      </c>
    </row>
    <row r="636" spans="2:15" x14ac:dyDescent="0.25">
      <c r="B636">
        <f t="shared" ca="1" si="73"/>
        <v>0.15746377080038121</v>
      </c>
      <c r="C636">
        <f t="shared" ca="1" si="73"/>
        <v>-1.8678940062322928</v>
      </c>
      <c r="D636">
        <f t="shared" ca="1" si="72"/>
        <v>-1.2237184962009422</v>
      </c>
      <c r="E636" s="26">
        <f t="shared" ca="1" si="74"/>
        <v>3.1787318854001905</v>
      </c>
      <c r="F636" s="26">
        <f t="shared" ca="1" si="75"/>
        <v>1.2042050406078491</v>
      </c>
      <c r="G636" s="27"/>
      <c r="I636" s="26">
        <f t="shared" ca="1" si="76"/>
        <v>48.091017802148528</v>
      </c>
      <c r="J636" s="28">
        <f t="shared" ca="1" si="76"/>
        <v>33684.622374580482</v>
      </c>
      <c r="K636" s="29">
        <f t="shared" ca="1" si="76"/>
        <v>1.7308107158421566</v>
      </c>
      <c r="L636" s="30">
        <f t="shared" ca="1" si="77"/>
        <v>3.3507384901167576</v>
      </c>
      <c r="M636" s="31">
        <f t="shared" ca="1" si="78"/>
        <v>25072.510881696959</v>
      </c>
      <c r="N636" s="26">
        <f t="shared" ca="1" si="78"/>
        <v>1.6374330784515316</v>
      </c>
      <c r="O636" s="32">
        <f t="shared" ca="1" si="79"/>
        <v>2.8431956456077829</v>
      </c>
    </row>
    <row r="637" spans="2:15" x14ac:dyDescent="0.25">
      <c r="B637">
        <f t="shared" ca="1" si="73"/>
        <v>-1.0795474083563414</v>
      </c>
      <c r="C637">
        <f t="shared" ca="1" si="73"/>
        <v>-0.88726838275006414</v>
      </c>
      <c r="D637">
        <f t="shared" ca="1" si="72"/>
        <v>-1.3893195510812935</v>
      </c>
      <c r="E637" s="26">
        <f t="shared" ca="1" si="74"/>
        <v>2.5602262958218294</v>
      </c>
      <c r="F637" s="26">
        <f t="shared" ca="1" si="75"/>
        <v>1.177708871826993</v>
      </c>
      <c r="G637" s="27"/>
      <c r="I637" s="26">
        <f t="shared" ca="1" si="76"/>
        <v>45.177489831751252</v>
      </c>
      <c r="J637" s="28">
        <f t="shared" ca="1" si="76"/>
        <v>37101.298348724209</v>
      </c>
      <c r="K637" s="29">
        <f t="shared" ca="1" si="76"/>
        <v>1.4848882531227376</v>
      </c>
      <c r="L637" s="30">
        <f t="shared" ca="1" si="77"/>
        <v>3.1610317820169951</v>
      </c>
      <c r="M637" s="31">
        <f t="shared" ca="1" si="78"/>
        <v>28400.337034135842</v>
      </c>
      <c r="N637" s="26">
        <f t="shared" ca="1" si="78"/>
        <v>1.6640222983999462</v>
      </c>
      <c r="O637" s="32">
        <f t="shared" ca="1" si="79"/>
        <v>2.9470782359779268</v>
      </c>
    </row>
    <row r="638" spans="2:15" x14ac:dyDescent="0.25">
      <c r="B638">
        <f t="shared" ca="1" si="73"/>
        <v>1.9542036756372361</v>
      </c>
      <c r="C638">
        <f t="shared" ca="1" si="73"/>
        <v>0.13971011542278927</v>
      </c>
      <c r="D638">
        <f t="shared" ca="1" si="72"/>
        <v>1.4677155519495964</v>
      </c>
      <c r="E638" s="26">
        <f t="shared" ca="1" si="74"/>
        <v>4.0771018378186179</v>
      </c>
      <c r="F638" s="26">
        <f t="shared" ca="1" si="75"/>
        <v>1.6348344883119355</v>
      </c>
      <c r="G638" s="27"/>
      <c r="I638" s="26">
        <f t="shared" ca="1" si="76"/>
        <v>30.557038547355901</v>
      </c>
      <c r="J638" s="28">
        <f t="shared" ca="1" si="76"/>
        <v>33895.251739925261</v>
      </c>
      <c r="K638" s="29">
        <f t="shared" ca="1" si="76"/>
        <v>1.888112363858311</v>
      </c>
      <c r="L638" s="30">
        <f t="shared" ca="1" si="77"/>
        <v>2.9238508778475394</v>
      </c>
      <c r="M638" s="31">
        <f t="shared" ca="1" si="78"/>
        <v>27599.749553205882</v>
      </c>
      <c r="N638" s="26">
        <f t="shared" ca="1" si="78"/>
        <v>1.2192939778304681</v>
      </c>
      <c r="O638" s="32">
        <f t="shared" ca="1" si="79"/>
        <v>2.0626605888251488</v>
      </c>
    </row>
    <row r="639" spans="2:15" x14ac:dyDescent="0.25">
      <c r="B639">
        <f t="shared" ca="1" si="73"/>
        <v>1.2779588299943869</v>
      </c>
      <c r="C639">
        <f t="shared" ca="1" si="73"/>
        <v>-0.52693024957199597</v>
      </c>
      <c r="D639">
        <f t="shared" ca="1" si="72"/>
        <v>0.51826771458080767</v>
      </c>
      <c r="E639" s="26">
        <f t="shared" ca="1" si="74"/>
        <v>3.7389794149971936</v>
      </c>
      <c r="F639" s="26">
        <f t="shared" ca="1" si="75"/>
        <v>1.482922834332929</v>
      </c>
      <c r="G639" s="27"/>
      <c r="I639" s="26">
        <f t="shared" ca="1" si="76"/>
        <v>56.626035504906866</v>
      </c>
      <c r="J639" s="28">
        <f t="shared" ca="1" si="76"/>
        <v>32219.142481026403</v>
      </c>
      <c r="K639" s="29">
        <f t="shared" ca="1" si="76"/>
        <v>1.730317010921917</v>
      </c>
      <c r="L639" s="30">
        <f t="shared" ca="1" si="77"/>
        <v>3.5547593169901712</v>
      </c>
      <c r="M639" s="31">
        <f t="shared" ca="1" si="78"/>
        <v>31304.518080636612</v>
      </c>
      <c r="N639" s="26">
        <f t="shared" ca="1" si="78"/>
        <v>1.3983304551264759</v>
      </c>
      <c r="O639" s="32">
        <f t="shared" ca="1" si="79"/>
        <v>3.1709812074246035</v>
      </c>
    </row>
    <row r="640" spans="2:15" x14ac:dyDescent="0.25">
      <c r="B640">
        <f t="shared" ca="1" si="73"/>
        <v>-0.76156152087968099</v>
      </c>
      <c r="C640">
        <f t="shared" ca="1" si="73"/>
        <v>-0.65114413298170615</v>
      </c>
      <c r="D640">
        <f t="shared" ca="1" si="72"/>
        <v>-0.9981029868512209</v>
      </c>
      <c r="E640" s="26">
        <f t="shared" ca="1" si="74"/>
        <v>2.7192192395601595</v>
      </c>
      <c r="F640" s="26">
        <f t="shared" ca="1" si="75"/>
        <v>1.2403035221038046</v>
      </c>
      <c r="G640" s="27"/>
      <c r="I640" s="26">
        <f t="shared" ca="1" si="76"/>
        <v>21.664445663264942</v>
      </c>
      <c r="J640" s="28">
        <f t="shared" ca="1" si="76"/>
        <v>31903.316130889514</v>
      </c>
      <c r="K640" s="29">
        <f t="shared" ca="1" si="76"/>
        <v>1.49950085795027</v>
      </c>
      <c r="L640" s="30">
        <f t="shared" ca="1" si="77"/>
        <v>2.1906685167458897</v>
      </c>
      <c r="M640" s="31">
        <f t="shared" ca="1" si="78"/>
        <v>30389.737017316867</v>
      </c>
      <c r="N640" s="26">
        <f t="shared" ca="1" si="78"/>
        <v>1.3823984103045188</v>
      </c>
      <c r="O640" s="32">
        <f t="shared" ca="1" si="79"/>
        <v>2.0407752166370914</v>
      </c>
    </row>
    <row r="641" spans="2:15" x14ac:dyDescent="0.25">
      <c r="B641">
        <f t="shared" ca="1" si="73"/>
        <v>1.282039645399581</v>
      </c>
      <c r="C641">
        <f t="shared" ca="1" si="73"/>
        <v>0.12373276234613179</v>
      </c>
      <c r="D641">
        <f t="shared" ca="1" si="72"/>
        <v>0.98579061843578686</v>
      </c>
      <c r="E641" s="26">
        <f t="shared" ca="1" si="74"/>
        <v>3.7410198226997906</v>
      </c>
      <c r="F641" s="26">
        <f t="shared" ca="1" si="75"/>
        <v>1.5577264989497257</v>
      </c>
      <c r="G641" s="27"/>
      <c r="I641" s="26">
        <f t="shared" ca="1" si="76"/>
        <v>36.089250829583648</v>
      </c>
      <c r="J641" s="28">
        <f t="shared" ca="1" si="76"/>
        <v>31872.767892712582</v>
      </c>
      <c r="K641" s="29">
        <f t="shared" ca="1" si="76"/>
        <v>1.3419564614819657</v>
      </c>
      <c r="L641" s="30">
        <f t="shared" ca="1" si="77"/>
        <v>2.4922207765951701</v>
      </c>
      <c r="M641" s="31">
        <f t="shared" ca="1" si="78"/>
        <v>28300.112805533732</v>
      </c>
      <c r="N641" s="26">
        <f t="shared" ca="1" si="78"/>
        <v>1.4641111042152861</v>
      </c>
      <c r="O641" s="32">
        <f t="shared" ca="1" si="79"/>
        <v>2.4854409737597054</v>
      </c>
    </row>
    <row r="642" spans="2:15" x14ac:dyDescent="0.25">
      <c r="B642">
        <f t="shared" ca="1" si="73"/>
        <v>-0.2773441596541063</v>
      </c>
      <c r="C642">
        <f t="shared" ca="1" si="73"/>
        <v>0.57922215923527653</v>
      </c>
      <c r="D642">
        <f t="shared" ca="1" si="72"/>
        <v>0.2195064476826033</v>
      </c>
      <c r="E642" s="26">
        <f t="shared" ca="1" si="74"/>
        <v>2.961327920172947</v>
      </c>
      <c r="F642" s="26">
        <f t="shared" ca="1" si="75"/>
        <v>1.4351210316292164</v>
      </c>
      <c r="G642" s="27"/>
      <c r="I642" s="26">
        <f t="shared" ca="1" si="76"/>
        <v>53.478991564084268</v>
      </c>
      <c r="J642" s="28">
        <f t="shared" ca="1" si="76"/>
        <v>33901.60165150019</v>
      </c>
      <c r="K642" s="29">
        <f t="shared" ca="1" si="76"/>
        <v>1.9608463586212326</v>
      </c>
      <c r="L642" s="30">
        <f t="shared" ca="1" si="77"/>
        <v>3.7738698273507563</v>
      </c>
      <c r="M642" s="31">
        <f t="shared" ca="1" si="78"/>
        <v>27161.933307436841</v>
      </c>
      <c r="N642" s="26">
        <f t="shared" ca="1" si="78"/>
        <v>1.2252879979604074</v>
      </c>
      <c r="O642" s="32">
        <f t="shared" ca="1" si="79"/>
        <v>2.6778808001730416</v>
      </c>
    </row>
    <row r="643" spans="2:15" x14ac:dyDescent="0.25">
      <c r="B643">
        <f t="shared" ca="1" si="73"/>
        <v>0.72555278988461835</v>
      </c>
      <c r="C643">
        <f t="shared" ca="1" si="73"/>
        <v>0.56366362989737739</v>
      </c>
      <c r="D643">
        <f t="shared" ca="1" si="72"/>
        <v>0.91042329998771143</v>
      </c>
      <c r="E643" s="26">
        <f t="shared" ca="1" si="74"/>
        <v>3.4627763949423094</v>
      </c>
      <c r="F643" s="26">
        <f t="shared" ca="1" si="75"/>
        <v>1.5456677279980338</v>
      </c>
      <c r="G643" s="27"/>
      <c r="I643" s="26">
        <f t="shared" ca="1" si="76"/>
        <v>45.475856227171022</v>
      </c>
      <c r="J643" s="28">
        <f t="shared" ca="1" si="76"/>
        <v>38514.493396121281</v>
      </c>
      <c r="K643" s="29">
        <f t="shared" ca="1" si="76"/>
        <v>1.6971268361310667</v>
      </c>
      <c r="L643" s="30">
        <f t="shared" ca="1" si="77"/>
        <v>3.4486064004754056</v>
      </c>
      <c r="M643" s="31">
        <f t="shared" ca="1" si="78"/>
        <v>26724.353857811508</v>
      </c>
      <c r="N643" s="26">
        <f t="shared" ca="1" si="78"/>
        <v>1.0945710611198223</v>
      </c>
      <c r="O643" s="32">
        <f t="shared" ca="1" si="79"/>
        <v>2.3098839349217015</v>
      </c>
    </row>
    <row r="644" spans="2:15" x14ac:dyDescent="0.25">
      <c r="B644">
        <f t="shared" ca="1" si="73"/>
        <v>-2.6428767932920892E-2</v>
      </c>
      <c r="C644">
        <f t="shared" ca="1" si="73"/>
        <v>-0.86833572456113439</v>
      </c>
      <c r="D644">
        <f t="shared" ca="1" si="72"/>
        <v>-0.6386158804430685</v>
      </c>
      <c r="E644" s="26">
        <f t="shared" ca="1" si="74"/>
        <v>3.0867856160335396</v>
      </c>
      <c r="F644" s="26">
        <f t="shared" ca="1" si="75"/>
        <v>1.2978214591291088</v>
      </c>
      <c r="G644" s="27"/>
      <c r="I644" s="26">
        <f t="shared" ca="1" si="76"/>
        <v>31.360102785547546</v>
      </c>
      <c r="J644" s="28">
        <f t="shared" ca="1" si="76"/>
        <v>31922.47653041064</v>
      </c>
      <c r="K644" s="29">
        <f t="shared" ca="1" si="76"/>
        <v>1.7002873794877751</v>
      </c>
      <c r="L644" s="30">
        <f t="shared" ca="1" si="77"/>
        <v>2.7013795246506822</v>
      </c>
      <c r="M644" s="31">
        <f t="shared" ca="1" si="78"/>
        <v>25831.094809811442</v>
      </c>
      <c r="N644" s="26">
        <f t="shared" ca="1" si="78"/>
        <v>1.1979759524861153</v>
      </c>
      <c r="O644" s="32">
        <f t="shared" ca="1" si="79"/>
        <v>2.0080417407850257</v>
      </c>
    </row>
    <row r="645" spans="2:15" x14ac:dyDescent="0.25">
      <c r="B645">
        <f t="shared" ca="1" si="73"/>
        <v>0.63245930764850855</v>
      </c>
      <c r="C645">
        <f t="shared" ca="1" si="73"/>
        <v>0.23813365699893288</v>
      </c>
      <c r="D645">
        <f t="shared" ca="1" si="72"/>
        <v>0.61278296214246109</v>
      </c>
      <c r="E645" s="26">
        <f t="shared" ca="1" si="74"/>
        <v>3.4162296538242543</v>
      </c>
      <c r="F645" s="26">
        <f t="shared" ca="1" si="75"/>
        <v>1.4980452739427936</v>
      </c>
      <c r="G645" s="27"/>
      <c r="I645" s="26">
        <f t="shared" ca="1" si="76"/>
        <v>47.148563481003386</v>
      </c>
      <c r="J645" s="28">
        <f t="shared" ca="1" si="76"/>
        <v>39824.81071965702</v>
      </c>
      <c r="K645" s="29">
        <f t="shared" ca="1" si="76"/>
        <v>1.7402327483183304</v>
      </c>
      <c r="L645" s="30">
        <f t="shared" ca="1" si="77"/>
        <v>3.6179153646530233</v>
      </c>
      <c r="M645" s="31">
        <f t="shared" ca="1" si="78"/>
        <v>29031.523915340509</v>
      </c>
      <c r="N645" s="26">
        <f t="shared" ca="1" si="78"/>
        <v>1.6459749677784441</v>
      </c>
      <c r="O645" s="32">
        <f t="shared" ca="1" si="79"/>
        <v>3.0147696160511437</v>
      </c>
    </row>
    <row r="646" spans="2:15" x14ac:dyDescent="0.25">
      <c r="B646">
        <f t="shared" ca="1" si="73"/>
        <v>0.65604967294997951</v>
      </c>
      <c r="C646">
        <f t="shared" ca="1" si="73"/>
        <v>0.57632193832933276</v>
      </c>
      <c r="D646">
        <f t="shared" ca="1" si="72"/>
        <v>0.87081095850278722</v>
      </c>
      <c r="E646" s="26">
        <f t="shared" ca="1" si="74"/>
        <v>3.4280248364749899</v>
      </c>
      <c r="F646" s="26">
        <f t="shared" ca="1" si="75"/>
        <v>1.539329753360446</v>
      </c>
      <c r="G646" s="27"/>
      <c r="I646" s="26">
        <f t="shared" ca="1" si="76"/>
        <v>41.182888748576133</v>
      </c>
      <c r="J646" s="28">
        <f t="shared" ca="1" si="76"/>
        <v>33646.253711550693</v>
      </c>
      <c r="K646" s="29">
        <f t="shared" ca="1" si="76"/>
        <v>1.6171085020702083</v>
      </c>
      <c r="L646" s="30">
        <f t="shared" ca="1" si="77"/>
        <v>3.0027584254793673</v>
      </c>
      <c r="M646" s="31">
        <f t="shared" ca="1" si="78"/>
        <v>27497.774384076172</v>
      </c>
      <c r="N646" s="26">
        <f t="shared" ca="1" si="78"/>
        <v>1.377155303071115</v>
      </c>
      <c r="O646" s="32">
        <f t="shared" ca="1" si="79"/>
        <v>2.5095930863639708</v>
      </c>
    </row>
    <row r="647" spans="2:15" x14ac:dyDescent="0.25">
      <c r="B647">
        <f t="shared" ca="1" si="73"/>
        <v>-1.4753828172578854E-2</v>
      </c>
      <c r="C647">
        <f t="shared" ca="1" si="73"/>
        <v>-0.61942899692772979</v>
      </c>
      <c r="D647">
        <f t="shared" ca="1" si="72"/>
        <v>-0.45268846453315226</v>
      </c>
      <c r="E647" s="26">
        <f t="shared" ca="1" si="74"/>
        <v>3.0926230859137105</v>
      </c>
      <c r="F647" s="26">
        <f t="shared" ca="1" si="75"/>
        <v>1.3275698456746956</v>
      </c>
      <c r="G647" s="27"/>
      <c r="I647" s="26">
        <f t="shared" ca="1" si="76"/>
        <v>24.393279509695471</v>
      </c>
      <c r="J647" s="28">
        <f t="shared" ca="1" si="76"/>
        <v>37530.448210052346</v>
      </c>
      <c r="K647" s="29">
        <f t="shared" ca="1" si="76"/>
        <v>1.5169502289917631</v>
      </c>
      <c r="L647" s="30">
        <f t="shared" ca="1" si="77"/>
        <v>2.4324409423037201</v>
      </c>
      <c r="M647" s="31">
        <f t="shared" ca="1" si="78"/>
        <v>27402.717481618769</v>
      </c>
      <c r="N647" s="26">
        <f t="shared" ca="1" si="78"/>
        <v>1.1678562192168713</v>
      </c>
      <c r="O647" s="32">
        <f t="shared" ca="1" si="79"/>
        <v>1.8362983660712162</v>
      </c>
    </row>
    <row r="648" spans="2:15" x14ac:dyDescent="0.25">
      <c r="B648">
        <f t="shared" ca="1" si="73"/>
        <v>-1.4297767745759249</v>
      </c>
      <c r="C648">
        <f t="shared" ca="1" si="73"/>
        <v>-0.31897305111700763</v>
      </c>
      <c r="D648">
        <f t="shared" ca="1" si="72"/>
        <v>-1.2286360637217524</v>
      </c>
      <c r="E648" s="26">
        <f t="shared" ca="1" si="74"/>
        <v>2.3851116127120378</v>
      </c>
      <c r="F648" s="26">
        <f t="shared" ca="1" si="75"/>
        <v>1.2034182298045195</v>
      </c>
      <c r="G648" s="27"/>
      <c r="I648" s="26">
        <f t="shared" ca="1" si="76"/>
        <v>25.943567852649203</v>
      </c>
      <c r="J648" s="28">
        <f t="shared" ca="1" si="76"/>
        <v>35338.93939675916</v>
      </c>
      <c r="K648" s="29">
        <f t="shared" ca="1" si="76"/>
        <v>1.4713999468275938</v>
      </c>
      <c r="L648" s="30">
        <f t="shared" ca="1" si="77"/>
        <v>2.3882181189080729</v>
      </c>
      <c r="M648" s="31">
        <f t="shared" ca="1" si="78"/>
        <v>29402.354442940297</v>
      </c>
      <c r="N648" s="26">
        <f t="shared" ca="1" si="78"/>
        <v>1.3913321828501619</v>
      </c>
      <c r="O648" s="32">
        <f t="shared" ca="1" si="79"/>
        <v>2.1541341603682254</v>
      </c>
    </row>
    <row r="649" spans="2:15" x14ac:dyDescent="0.25">
      <c r="B649">
        <f t="shared" ca="1" si="73"/>
        <v>-1.1258871428881969</v>
      </c>
      <c r="C649">
        <f t="shared" ca="1" si="73"/>
        <v>-0.52754829919202073</v>
      </c>
      <c r="D649">
        <f t="shared" ca="1" si="72"/>
        <v>-1.1648658421496703</v>
      </c>
      <c r="E649" s="26">
        <f t="shared" ca="1" si="74"/>
        <v>2.5370564285559016</v>
      </c>
      <c r="F649" s="26">
        <f t="shared" ca="1" si="75"/>
        <v>1.2136214652560526</v>
      </c>
      <c r="G649" s="27"/>
      <c r="I649" s="26">
        <f t="shared" ca="1" si="76"/>
        <v>46.381900543517709</v>
      </c>
      <c r="J649" s="28">
        <f t="shared" ca="1" si="76"/>
        <v>30194.178972252121</v>
      </c>
      <c r="K649" s="29">
        <f t="shared" ca="1" si="76"/>
        <v>1.679144316096485</v>
      </c>
      <c r="L649" s="30">
        <f t="shared" ca="1" si="77"/>
        <v>3.0796077221806568</v>
      </c>
      <c r="M649" s="31">
        <f t="shared" ca="1" si="78"/>
        <v>29064.733608105911</v>
      </c>
      <c r="N649" s="26">
        <f t="shared" ca="1" si="78"/>
        <v>1.365735057180826</v>
      </c>
      <c r="O649" s="32">
        <f t="shared" ca="1" si="79"/>
        <v>2.7138126407158309</v>
      </c>
    </row>
    <row r="650" spans="2:15" x14ac:dyDescent="0.25">
      <c r="B650">
        <f t="shared" ca="1" si="73"/>
        <v>-0.90361101724556336</v>
      </c>
      <c r="C650">
        <f t="shared" ca="1" si="73"/>
        <v>-0.23640163640178555</v>
      </c>
      <c r="D650">
        <f t="shared" ca="1" si="72"/>
        <v>-0.8013522487472704</v>
      </c>
      <c r="E650" s="26">
        <f t="shared" ca="1" si="74"/>
        <v>2.6481944913772182</v>
      </c>
      <c r="F650" s="26">
        <f t="shared" ca="1" si="75"/>
        <v>1.2717836402004365</v>
      </c>
      <c r="G650" s="27"/>
      <c r="I650" s="26">
        <f t="shared" ca="1" si="76"/>
        <v>44.099655523317516</v>
      </c>
      <c r="J650" s="28">
        <f t="shared" ca="1" si="76"/>
        <v>30904.162282250858</v>
      </c>
      <c r="K650" s="29">
        <f t="shared" ca="1" si="76"/>
        <v>1.4995729856367297</v>
      </c>
      <c r="L650" s="30">
        <f t="shared" ca="1" si="77"/>
        <v>2.8624358965206946</v>
      </c>
      <c r="M650" s="31">
        <f t="shared" ca="1" si="78"/>
        <v>28410.715589693169</v>
      </c>
      <c r="N650" s="26">
        <f t="shared" ca="1" si="78"/>
        <v>1.4656592847355463</v>
      </c>
      <c r="O650" s="32">
        <f t="shared" ca="1" si="79"/>
        <v>2.7185620554119616</v>
      </c>
    </row>
    <row r="651" spans="2:15" x14ac:dyDescent="0.25">
      <c r="B651">
        <f t="shared" ca="1" si="73"/>
        <v>0.58422358718464307</v>
      </c>
      <c r="C651">
        <f t="shared" ca="1" si="73"/>
        <v>0.1929603460449858</v>
      </c>
      <c r="D651">
        <f t="shared" ca="1" si="72"/>
        <v>0.54675776111196284</v>
      </c>
      <c r="E651" s="26">
        <f t="shared" ca="1" si="74"/>
        <v>3.3921117935923215</v>
      </c>
      <c r="F651" s="26">
        <f t="shared" ca="1" si="75"/>
        <v>1.487481241777914</v>
      </c>
      <c r="G651" s="27"/>
      <c r="I651" s="26">
        <f t="shared" ca="1" si="76"/>
        <v>43.188425733497496</v>
      </c>
      <c r="J651" s="28">
        <f t="shared" ca="1" si="76"/>
        <v>39637.449275669343</v>
      </c>
      <c r="K651" s="29">
        <f t="shared" ca="1" si="76"/>
        <v>1.4397506033122922</v>
      </c>
      <c r="L651" s="30">
        <f t="shared" ca="1" si="77"/>
        <v>3.1516296376198119</v>
      </c>
      <c r="M651" s="31">
        <f t="shared" ca="1" si="78"/>
        <v>33977.826932686665</v>
      </c>
      <c r="N651" s="26">
        <f t="shared" ca="1" si="78"/>
        <v>1.4584958009177251</v>
      </c>
      <c r="O651" s="32">
        <f t="shared" ca="1" si="79"/>
        <v>2.9259446559856941</v>
      </c>
    </row>
    <row r="652" spans="2:15" x14ac:dyDescent="0.25">
      <c r="B652">
        <f t="shared" ca="1" si="73"/>
        <v>0.82905125595066309</v>
      </c>
      <c r="C652">
        <f t="shared" ca="1" si="73"/>
        <v>-0.86020300151942153</v>
      </c>
      <c r="D652">
        <f t="shared" ca="1" si="72"/>
        <v>-3.3971937771404392E-2</v>
      </c>
      <c r="E652" s="26">
        <f t="shared" ca="1" si="74"/>
        <v>3.5145256279753316</v>
      </c>
      <c r="F652" s="26">
        <f t="shared" ca="1" si="75"/>
        <v>1.3945644899565752</v>
      </c>
      <c r="G652" s="27"/>
      <c r="I652" s="26">
        <f t="shared" ca="1" si="76"/>
        <v>38.305890056929208</v>
      </c>
      <c r="J652" s="28">
        <f t="shared" ca="1" si="76"/>
        <v>32533.745473663159</v>
      </c>
      <c r="K652" s="29">
        <f t="shared" ca="1" si="76"/>
        <v>1.4128446261270942</v>
      </c>
      <c r="L652" s="30">
        <f t="shared" ca="1" si="77"/>
        <v>2.6590787033813532</v>
      </c>
      <c r="M652" s="31">
        <f t="shared" ca="1" si="78"/>
        <v>28225.21333308559</v>
      </c>
      <c r="N652" s="26">
        <f t="shared" ca="1" si="78"/>
        <v>1.402056051828422</v>
      </c>
      <c r="O652" s="32">
        <f t="shared" ca="1" si="79"/>
        <v>2.4832479705989714</v>
      </c>
    </row>
    <row r="653" spans="2:15" x14ac:dyDescent="0.25">
      <c r="B653">
        <f t="shared" ca="1" si="73"/>
        <v>-0.75141935739974963</v>
      </c>
      <c r="C653">
        <f t="shared" ca="1" si="73"/>
        <v>0.12589581726565421</v>
      </c>
      <c r="D653">
        <f t="shared" ca="1" si="72"/>
        <v>-0.43608595333426686</v>
      </c>
      <c r="E653" s="26">
        <f t="shared" ca="1" si="74"/>
        <v>2.7242903213001251</v>
      </c>
      <c r="F653" s="26">
        <f t="shared" ca="1" si="75"/>
        <v>1.3302262474665172</v>
      </c>
      <c r="G653" s="27"/>
      <c r="I653" s="26">
        <f t="shared" ca="1" si="76"/>
        <v>53.478578514959622</v>
      </c>
      <c r="J653" s="28">
        <f t="shared" ca="1" si="76"/>
        <v>29782.662349317259</v>
      </c>
      <c r="K653" s="29">
        <f t="shared" ca="1" si="76"/>
        <v>1.4761223045703653</v>
      </c>
      <c r="L653" s="30">
        <f t="shared" ca="1" si="77"/>
        <v>3.0688567514028602</v>
      </c>
      <c r="M653" s="31">
        <f t="shared" ca="1" si="78"/>
        <v>33536.927262063109</v>
      </c>
      <c r="N653" s="26">
        <f t="shared" ca="1" si="78"/>
        <v>1.2166101782769574</v>
      </c>
      <c r="O653" s="32">
        <f t="shared" ca="1" si="79"/>
        <v>3.010117376011689</v>
      </c>
    </row>
    <row r="654" spans="2:15" x14ac:dyDescent="0.25">
      <c r="B654">
        <f t="shared" ca="1" si="73"/>
        <v>0.82970044888151973</v>
      </c>
      <c r="C654">
        <f t="shared" ca="1" si="73"/>
        <v>0.4575668725722678</v>
      </c>
      <c r="D654">
        <f t="shared" ca="1" si="72"/>
        <v>0.90755842139176734</v>
      </c>
      <c r="E654" s="26">
        <f t="shared" ca="1" si="74"/>
        <v>3.5148502244407598</v>
      </c>
      <c r="F654" s="26">
        <f t="shared" ca="1" si="75"/>
        <v>1.5452093474226827</v>
      </c>
      <c r="G654" s="27"/>
      <c r="I654" s="26">
        <f t="shared" ca="1" si="76"/>
        <v>54.359985652807815</v>
      </c>
      <c r="J654" s="28">
        <f t="shared" ca="1" si="76"/>
        <v>35512.760536226502</v>
      </c>
      <c r="K654" s="29">
        <f t="shared" ca="1" si="76"/>
        <v>1.3422720644868458</v>
      </c>
      <c r="L654" s="30">
        <f t="shared" ca="1" si="77"/>
        <v>3.2727452177277181</v>
      </c>
      <c r="M654" s="31">
        <f t="shared" ca="1" si="78"/>
        <v>28150.923989346316</v>
      </c>
      <c r="N654" s="26">
        <f t="shared" ca="1" si="78"/>
        <v>1.3605025534983022</v>
      </c>
      <c r="O654" s="32">
        <f t="shared" ca="1" si="79"/>
        <v>2.8907863776724514</v>
      </c>
    </row>
    <row r="655" spans="2:15" x14ac:dyDescent="0.25">
      <c r="B655">
        <f t="shared" ca="1" si="73"/>
        <v>0.50069257559523994</v>
      </c>
      <c r="C655">
        <f t="shared" ca="1" si="73"/>
        <v>-9.9537665473365441E-2</v>
      </c>
      <c r="D655">
        <f t="shared" ca="1" si="72"/>
        <v>0.27940069152443991</v>
      </c>
      <c r="E655" s="26">
        <f t="shared" ca="1" si="74"/>
        <v>3.35034628779762</v>
      </c>
      <c r="F655" s="26">
        <f t="shared" ca="1" si="75"/>
        <v>1.4447041106439102</v>
      </c>
      <c r="G655" s="27"/>
      <c r="I655" s="26">
        <f t="shared" ca="1" si="76"/>
        <v>55.593735790274678</v>
      </c>
      <c r="J655" s="28">
        <f t="shared" ca="1" si="76"/>
        <v>34203.27525183525</v>
      </c>
      <c r="K655" s="29">
        <f t="shared" ca="1" si="76"/>
        <v>1.5430940176728452</v>
      </c>
      <c r="L655" s="30">
        <f t="shared" ca="1" si="77"/>
        <v>3.4445818651854148</v>
      </c>
      <c r="M655" s="31">
        <f t="shared" ca="1" si="78"/>
        <v>24332.098348540487</v>
      </c>
      <c r="N655" s="26">
        <f t="shared" ca="1" si="78"/>
        <v>1.6447344279859291</v>
      </c>
      <c r="O655" s="32">
        <f t="shared" ca="1" si="79"/>
        <v>2.9974466747976676</v>
      </c>
    </row>
    <row r="656" spans="2:15" x14ac:dyDescent="0.25">
      <c r="B656">
        <f t="shared" ca="1" si="73"/>
        <v>-6.3009956661372657E-2</v>
      </c>
      <c r="C656">
        <f t="shared" ca="1" si="73"/>
        <v>-1.1249280104684365</v>
      </c>
      <c r="D656">
        <f t="shared" ca="1" si="72"/>
        <v>-0.84746625706530498</v>
      </c>
      <c r="E656" s="26">
        <f t="shared" ca="1" si="74"/>
        <v>3.0684950216693139</v>
      </c>
      <c r="F656" s="26">
        <f t="shared" ca="1" si="75"/>
        <v>1.2644053988695512</v>
      </c>
      <c r="G656" s="27"/>
      <c r="I656" s="26">
        <f t="shared" ca="1" si="76"/>
        <v>40.172602269794297</v>
      </c>
      <c r="J656" s="28">
        <f t="shared" ca="1" si="76"/>
        <v>29622.531808544965</v>
      </c>
      <c r="K656" s="29">
        <f t="shared" ca="1" si="76"/>
        <v>1.7237086833389588</v>
      </c>
      <c r="L656" s="30">
        <f t="shared" ca="1" si="77"/>
        <v>2.9137228719079662</v>
      </c>
      <c r="M656" s="31">
        <f t="shared" ca="1" si="78"/>
        <v>29772.43715066115</v>
      </c>
      <c r="N656" s="26">
        <f t="shared" ca="1" si="78"/>
        <v>1.2224973796872334</v>
      </c>
      <c r="O656" s="32">
        <f t="shared" ca="1" si="79"/>
        <v>2.4185336559431914</v>
      </c>
    </row>
    <row r="657" spans="2:15" x14ac:dyDescent="0.25">
      <c r="B657">
        <f t="shared" ca="1" si="73"/>
        <v>-1.7948990726149647</v>
      </c>
      <c r="C657">
        <f t="shared" ca="1" si="73"/>
        <v>0.87144714011171365</v>
      </c>
      <c r="D657">
        <f t="shared" ca="1" si="72"/>
        <v>-0.6340916127938595</v>
      </c>
      <c r="E657" s="26">
        <f t="shared" ca="1" si="74"/>
        <v>2.2025504636925177</v>
      </c>
      <c r="F657" s="26">
        <f t="shared" ca="1" si="75"/>
        <v>1.2985453419529824</v>
      </c>
      <c r="G657" s="27"/>
      <c r="I657" s="26">
        <f t="shared" ca="1" si="76"/>
        <v>66.196042481173507</v>
      </c>
      <c r="J657" s="28">
        <f t="shared" ca="1" si="76"/>
        <v>38202.43272142866</v>
      </c>
      <c r="K657" s="29">
        <f t="shared" ca="1" si="76"/>
        <v>1.6644304255369515</v>
      </c>
      <c r="L657" s="30">
        <f t="shared" ca="1" si="77"/>
        <v>4.1932802848488162</v>
      </c>
      <c r="M657" s="31">
        <f t="shared" ca="1" si="78"/>
        <v>27105.680226098601</v>
      </c>
      <c r="N657" s="26">
        <f t="shared" ca="1" si="78"/>
        <v>1.3925744250565557</v>
      </c>
      <c r="O657" s="32">
        <f t="shared" ca="1" si="79"/>
        <v>3.1868631847844835</v>
      </c>
    </row>
    <row r="658" spans="2:15" x14ac:dyDescent="0.25">
      <c r="B658">
        <f t="shared" ca="1" si="73"/>
        <v>-0.40721634909537213</v>
      </c>
      <c r="C658">
        <f t="shared" ca="1" si="73"/>
        <v>-0.62569821388454072</v>
      </c>
      <c r="D658">
        <f t="shared" ca="1" si="72"/>
        <v>-0.73188934559911489</v>
      </c>
      <c r="E658" s="26">
        <f t="shared" ca="1" si="74"/>
        <v>2.896391825452314</v>
      </c>
      <c r="F658" s="26">
        <f t="shared" ca="1" si="75"/>
        <v>1.2828977047041414</v>
      </c>
      <c r="G658" s="27"/>
      <c r="I658" s="26">
        <f t="shared" ca="1" si="76"/>
        <v>36.271901991259568</v>
      </c>
      <c r="J658" s="28">
        <f t="shared" ca="1" si="76"/>
        <v>33096.514144616107</v>
      </c>
      <c r="K658" s="29">
        <f t="shared" ca="1" si="76"/>
        <v>1.6761028632393777</v>
      </c>
      <c r="L658" s="30">
        <f t="shared" ca="1" si="77"/>
        <v>2.8765763805452291</v>
      </c>
      <c r="M658" s="31">
        <f t="shared" ca="1" si="78"/>
        <v>25425.231770027167</v>
      </c>
      <c r="N658" s="26">
        <f t="shared" ca="1" si="78"/>
        <v>1.012945714783535</v>
      </c>
      <c r="O658" s="32">
        <f t="shared" ca="1" si="79"/>
        <v>1.9351672296510194</v>
      </c>
    </row>
    <row r="659" spans="2:15" x14ac:dyDescent="0.25">
      <c r="B659">
        <f t="shared" ca="1" si="73"/>
        <v>-1.2172713146290257</v>
      </c>
      <c r="C659">
        <f t="shared" ca="1" si="73"/>
        <v>0.38570508876053006</v>
      </c>
      <c r="D659">
        <f t="shared" ca="1" si="72"/>
        <v>-0.57664139164950867</v>
      </c>
      <c r="E659" s="26">
        <f t="shared" ca="1" si="74"/>
        <v>2.491364342685487</v>
      </c>
      <c r="F659" s="26">
        <f t="shared" ca="1" si="75"/>
        <v>1.3077373773360785</v>
      </c>
      <c r="G659" s="27"/>
      <c r="I659" s="26">
        <f t="shared" ca="1" si="76"/>
        <v>64.84791490189474</v>
      </c>
      <c r="J659" s="28">
        <f t="shared" ca="1" si="76"/>
        <v>28358.607034173561</v>
      </c>
      <c r="K659" s="29">
        <f t="shared" ca="1" si="76"/>
        <v>2.0240153327839199</v>
      </c>
      <c r="L659" s="30">
        <f t="shared" ca="1" si="77"/>
        <v>3.8630118684722805</v>
      </c>
      <c r="M659" s="31">
        <f t="shared" ca="1" si="78"/>
        <v>30977.830509926742</v>
      </c>
      <c r="N659" s="26">
        <f t="shared" ca="1" si="78"/>
        <v>1.2035945943913047</v>
      </c>
      <c r="O659" s="32">
        <f t="shared" ca="1" si="79"/>
        <v>3.2124423111443523</v>
      </c>
    </row>
    <row r="660" spans="2:15" x14ac:dyDescent="0.25">
      <c r="B660">
        <f t="shared" ca="1" si="73"/>
        <v>0.46280055347117377</v>
      </c>
      <c r="C660">
        <f t="shared" ca="1" si="73"/>
        <v>0.58833029607410847</v>
      </c>
      <c r="D660">
        <f t="shared" ca="1" si="72"/>
        <v>0.7441122576054886</v>
      </c>
      <c r="E660" s="26">
        <f t="shared" ca="1" si="74"/>
        <v>3.3314002767355868</v>
      </c>
      <c r="F660" s="26">
        <f t="shared" ca="1" si="75"/>
        <v>1.5190579612168782</v>
      </c>
      <c r="G660" s="27"/>
      <c r="I660" s="26">
        <f t="shared" ca="1" si="76"/>
        <v>41.796311718417755</v>
      </c>
      <c r="J660" s="28">
        <f t="shared" ca="1" si="76"/>
        <v>34415.481069799112</v>
      </c>
      <c r="K660" s="29">
        <f t="shared" ca="1" si="76"/>
        <v>1.49619586172972</v>
      </c>
      <c r="L660" s="30">
        <f t="shared" ca="1" si="77"/>
        <v>2.9346360364623489</v>
      </c>
      <c r="M660" s="31">
        <f t="shared" ca="1" si="78"/>
        <v>29974.223719608985</v>
      </c>
      <c r="N660" s="26">
        <f t="shared" ca="1" si="78"/>
        <v>1.4716108306425644</v>
      </c>
      <c r="O660" s="32">
        <f t="shared" ca="1" si="79"/>
        <v>2.7244228287449328</v>
      </c>
    </row>
    <row r="661" spans="2:15" x14ac:dyDescent="0.25">
      <c r="B661">
        <f t="shared" ca="1" si="73"/>
        <v>0.77142640250795136</v>
      </c>
      <c r="C661">
        <f t="shared" ca="1" si="73"/>
        <v>0.36560216673952778</v>
      </c>
      <c r="D661">
        <f t="shared" ca="1" si="72"/>
        <v>0.80109065246461852</v>
      </c>
      <c r="E661" s="26">
        <f t="shared" ca="1" si="74"/>
        <v>3.4857132012539758</v>
      </c>
      <c r="F661" s="26">
        <f t="shared" ca="1" si="75"/>
        <v>1.5281745043943389</v>
      </c>
      <c r="G661" s="27"/>
      <c r="I661" s="26">
        <f t="shared" ca="1" si="76"/>
        <v>49.720110887742472</v>
      </c>
      <c r="J661" s="28">
        <f t="shared" ca="1" si="76"/>
        <v>29932.964910715291</v>
      </c>
      <c r="K661" s="29">
        <f t="shared" ca="1" si="76"/>
        <v>1.7395425538101317</v>
      </c>
      <c r="L661" s="30">
        <f t="shared" ca="1" si="77"/>
        <v>3.2278128883698005</v>
      </c>
      <c r="M661" s="31">
        <f t="shared" ca="1" si="78"/>
        <v>22587.236946193727</v>
      </c>
      <c r="N661" s="26">
        <f t="shared" ca="1" si="78"/>
        <v>1.5933736633863651</v>
      </c>
      <c r="O661" s="32">
        <f t="shared" ca="1" si="79"/>
        <v>2.7164135889988308</v>
      </c>
    </row>
    <row r="662" spans="2:15" x14ac:dyDescent="0.25">
      <c r="B662">
        <f t="shared" ca="1" si="73"/>
        <v>0.25802218536688298</v>
      </c>
      <c r="C662">
        <f t="shared" ca="1" si="73"/>
        <v>1.4766814337133134</v>
      </c>
      <c r="D662">
        <f t="shared" ca="1" si="72"/>
        <v>1.2351770068189851</v>
      </c>
      <c r="E662" s="26">
        <f t="shared" ca="1" si="74"/>
        <v>3.2290110926834417</v>
      </c>
      <c r="F662" s="26">
        <f t="shared" ca="1" si="75"/>
        <v>1.5976283210910376</v>
      </c>
      <c r="G662" s="27"/>
      <c r="I662" s="26">
        <f t="shared" ca="1" si="76"/>
        <v>55.484502601665859</v>
      </c>
      <c r="J662" s="28">
        <f t="shared" ca="1" si="76"/>
        <v>36166.373430358632</v>
      </c>
      <c r="K662" s="29">
        <f t="shared" ca="1" si="76"/>
        <v>1.479691164650113</v>
      </c>
      <c r="L662" s="30">
        <f t="shared" ca="1" si="77"/>
        <v>3.4863644053396654</v>
      </c>
      <c r="M662" s="31">
        <f t="shared" ca="1" si="78"/>
        <v>23847.432436324572</v>
      </c>
      <c r="N662" s="26">
        <f t="shared" ca="1" si="78"/>
        <v>1.3669770629933193</v>
      </c>
      <c r="O662" s="32">
        <f t="shared" ca="1" si="79"/>
        <v>2.6901399900496212</v>
      </c>
    </row>
    <row r="663" spans="2:15" x14ac:dyDescent="0.25">
      <c r="B663">
        <f t="shared" ca="1" si="73"/>
        <v>-6.1163387134494131E-2</v>
      </c>
      <c r="C663">
        <f t="shared" ca="1" si="73"/>
        <v>-0.4472597991751</v>
      </c>
      <c r="D663">
        <f t="shared" ca="1" si="72"/>
        <v>-0.36222175547148838</v>
      </c>
      <c r="E663" s="26">
        <f t="shared" ca="1" si="74"/>
        <v>3.0694183064327532</v>
      </c>
      <c r="F663" s="26">
        <f t="shared" ca="1" si="75"/>
        <v>1.3420445191245618</v>
      </c>
      <c r="G663" s="27"/>
      <c r="I663" s="26">
        <f t="shared" ca="1" si="76"/>
        <v>43.083241852932524</v>
      </c>
      <c r="J663" s="28">
        <f t="shared" ca="1" si="76"/>
        <v>29775.896258012523</v>
      </c>
      <c r="K663" s="29">
        <f t="shared" ca="1" si="76"/>
        <v>1.5548763349262631</v>
      </c>
      <c r="L663" s="30">
        <f t="shared" ca="1" si="77"/>
        <v>2.8377184747980451</v>
      </c>
      <c r="M663" s="31">
        <f t="shared" ca="1" si="78"/>
        <v>30279.429245651987</v>
      </c>
      <c r="N663" s="26">
        <f t="shared" ca="1" si="78"/>
        <v>1.0385507360249864</v>
      </c>
      <c r="O663" s="32">
        <f t="shared" ca="1" si="79"/>
        <v>2.3430867093841692</v>
      </c>
    </row>
    <row r="664" spans="2:15" x14ac:dyDescent="0.25">
      <c r="B664">
        <f t="shared" ca="1" si="73"/>
        <v>-0.83289831018507088</v>
      </c>
      <c r="C664">
        <f t="shared" ca="1" si="73"/>
        <v>0.39255661710180745</v>
      </c>
      <c r="D664">
        <f t="shared" ca="1" si="72"/>
        <v>-0.30268731861120379</v>
      </c>
      <c r="E664" s="26">
        <f t="shared" ca="1" si="74"/>
        <v>2.6835508449074648</v>
      </c>
      <c r="F664" s="26">
        <f t="shared" ca="1" si="75"/>
        <v>1.3515700290222072</v>
      </c>
      <c r="G664" s="27"/>
      <c r="I664" s="26">
        <f t="shared" ca="1" si="76"/>
        <v>56.013955679783273</v>
      </c>
      <c r="J664" s="28">
        <f t="shared" ca="1" si="76"/>
        <v>30384.137197882104</v>
      </c>
      <c r="K664" s="29">
        <f t="shared" ca="1" si="76"/>
        <v>1.6385678587220818</v>
      </c>
      <c r="L664" s="30">
        <f t="shared" ca="1" si="77"/>
        <v>3.3405035730927044</v>
      </c>
      <c r="M664" s="31">
        <f t="shared" ca="1" si="78"/>
        <v>27504.474341638459</v>
      </c>
      <c r="N664" s="26">
        <f t="shared" ca="1" si="78"/>
        <v>1.3442234073852002</v>
      </c>
      <c r="O664" s="32">
        <f t="shared" ca="1" si="79"/>
        <v>2.8848578141534729</v>
      </c>
    </row>
    <row r="665" spans="2:15" x14ac:dyDescent="0.25">
      <c r="B665">
        <f t="shared" ca="1" si="73"/>
        <v>-9.4612991244262257E-2</v>
      </c>
      <c r="C665">
        <f t="shared" ca="1" si="73"/>
        <v>-0.6757791333844021</v>
      </c>
      <c r="D665">
        <f t="shared" ca="1" si="72"/>
        <v>-0.54883192532772551</v>
      </c>
      <c r="E665" s="26">
        <f t="shared" ca="1" si="74"/>
        <v>3.0526935043778689</v>
      </c>
      <c r="F665" s="26">
        <f t="shared" ca="1" si="75"/>
        <v>1.3121868919475639</v>
      </c>
      <c r="G665" s="27"/>
      <c r="I665" s="26">
        <f t="shared" ca="1" si="76"/>
        <v>46.733486635344981</v>
      </c>
      <c r="J665" s="28">
        <f t="shared" ca="1" si="76"/>
        <v>34425.857381992748</v>
      </c>
      <c r="K665" s="29">
        <f t="shared" ca="1" si="76"/>
        <v>1.284287530784463</v>
      </c>
      <c r="L665" s="30">
        <f t="shared" ca="1" si="77"/>
        <v>2.8931278766561137</v>
      </c>
      <c r="M665" s="31">
        <f t="shared" ca="1" si="78"/>
        <v>30243.776852505365</v>
      </c>
      <c r="N665" s="26">
        <f t="shared" ca="1" si="78"/>
        <v>1.1273405774310046</v>
      </c>
      <c r="O665" s="32">
        <f t="shared" ca="1" si="79"/>
        <v>2.5407377187699201</v>
      </c>
    </row>
    <row r="666" spans="2:15" x14ac:dyDescent="0.25">
      <c r="B666">
        <f t="shared" ca="1" si="73"/>
        <v>0.73004584562394614</v>
      </c>
      <c r="C666">
        <f t="shared" ca="1" si="73"/>
        <v>-1.7583715128191124</v>
      </c>
      <c r="D666">
        <f t="shared" ref="D666:D729" ca="1" si="80">B666*C$6+(1-C$6^2)^0.5*C666</f>
        <v>-0.74469633902186849</v>
      </c>
      <c r="E666" s="26">
        <f t="shared" ca="1" si="74"/>
        <v>3.4650229228119733</v>
      </c>
      <c r="F666" s="26">
        <f t="shared" ca="1" si="75"/>
        <v>1.2808485857565008</v>
      </c>
      <c r="G666" s="27"/>
      <c r="I666" s="26">
        <f t="shared" ca="1" si="76"/>
        <v>16.385959976673838</v>
      </c>
      <c r="J666" s="28">
        <f t="shared" ca="1" si="76"/>
        <v>42433.10368304338</v>
      </c>
      <c r="K666" s="29">
        <f t="shared" ca="1" si="76"/>
        <v>1.3449464444412338</v>
      </c>
      <c r="L666" s="30">
        <f t="shared" ca="1" si="77"/>
        <v>2.040253583077634</v>
      </c>
      <c r="M666" s="31">
        <f t="shared" ca="1" si="78"/>
        <v>29219.417511583382</v>
      </c>
      <c r="N666" s="26">
        <f t="shared" ca="1" si="78"/>
        <v>1.0831781911815572</v>
      </c>
      <c r="O666" s="32">
        <f t="shared" ca="1" si="79"/>
        <v>1.5619663970680853</v>
      </c>
    </row>
    <row r="667" spans="2:15" x14ac:dyDescent="0.25">
      <c r="B667">
        <f t="shared" ref="B667:C730" ca="1" si="81">NORMINV(RAND(),0,1)</f>
        <v>0.89567301144279832</v>
      </c>
      <c r="C667">
        <f t="shared" ca="1" si="81"/>
        <v>-0.15842024369718513</v>
      </c>
      <c r="D667">
        <f t="shared" ca="1" si="80"/>
        <v>0.51383642481038239</v>
      </c>
      <c r="E667" s="26">
        <f t="shared" ref="E667:E730" ca="1" si="82">E$24+E$25*B667</f>
        <v>3.5478365057213992</v>
      </c>
      <c r="F667" s="26">
        <f t="shared" ref="F667:F730" ca="1" si="83">F$24+F$25*D667</f>
        <v>1.4822138279696611</v>
      </c>
      <c r="G667" s="27"/>
      <c r="I667" s="26">
        <f t="shared" ref="I667:K730" ca="1" si="84">NORMINV(RAND(),I$24,I$25)</f>
        <v>35.062644130135489</v>
      </c>
      <c r="J667" s="28">
        <f t="shared" ca="1" si="84"/>
        <v>35385.873253035221</v>
      </c>
      <c r="K667" s="29">
        <f t="shared" ca="1" si="84"/>
        <v>1.9554470909058406</v>
      </c>
      <c r="L667" s="30">
        <f t="shared" ref="L667:L730" ca="1" si="85">I667*J667/1000000+K667</f>
        <v>3.1961693720110942</v>
      </c>
      <c r="M667" s="31">
        <f t="shared" ref="M667:N730" ca="1" si="86">NORMINV(RAND(),M$24,M$25)</f>
        <v>28956.570485328171</v>
      </c>
      <c r="N667" s="26">
        <f t="shared" ca="1" si="86"/>
        <v>1.2778505134990394</v>
      </c>
      <c r="O667" s="32">
        <f t="shared" ref="O667:O730" ca="1" si="87">I667*M667/1000000+N667</f>
        <v>2.2931444396552858</v>
      </c>
    </row>
    <row r="668" spans="2:15" x14ac:dyDescent="0.25">
      <c r="B668">
        <f t="shared" ca="1" si="81"/>
        <v>0.41765000357718102</v>
      </c>
      <c r="C668">
        <f t="shared" ca="1" si="81"/>
        <v>-0.51718082859859449</v>
      </c>
      <c r="D668">
        <f t="shared" ca="1" si="80"/>
        <v>-7.698598470110829E-2</v>
      </c>
      <c r="E668" s="26">
        <f t="shared" ca="1" si="82"/>
        <v>3.3088250017885907</v>
      </c>
      <c r="F668" s="26">
        <f t="shared" ca="1" si="83"/>
        <v>1.3876822424478226</v>
      </c>
      <c r="G668" s="27"/>
      <c r="I668" s="26">
        <f t="shared" ca="1" si="84"/>
        <v>47.225242011844088</v>
      </c>
      <c r="J668" s="28">
        <f t="shared" ca="1" si="84"/>
        <v>30032.510263263779</v>
      </c>
      <c r="K668" s="29">
        <f t="shared" ca="1" si="84"/>
        <v>1.506318971594458</v>
      </c>
      <c r="L668" s="30">
        <f t="shared" ca="1" si="85"/>
        <v>2.9246115370002812</v>
      </c>
      <c r="M668" s="31">
        <f t="shared" ca="1" si="86"/>
        <v>25028.111458487903</v>
      </c>
      <c r="N668" s="26">
        <f t="shared" ca="1" si="86"/>
        <v>1.5839459583161568</v>
      </c>
      <c r="O668" s="32">
        <f t="shared" ca="1" si="87"/>
        <v>2.765904579042656</v>
      </c>
    </row>
    <row r="669" spans="2:15" x14ac:dyDescent="0.25">
      <c r="B669">
        <f t="shared" ca="1" si="81"/>
        <v>-1.4080271090558434</v>
      </c>
      <c r="C669">
        <f t="shared" ca="1" si="81"/>
        <v>-2.4243064474566665</v>
      </c>
      <c r="D669">
        <f t="shared" ca="1" si="80"/>
        <v>-2.7169200746757665</v>
      </c>
      <c r="E669" s="26">
        <f t="shared" ca="1" si="82"/>
        <v>2.3959864454720785</v>
      </c>
      <c r="F669" s="26">
        <f t="shared" ca="1" si="83"/>
        <v>0.96529278805187735</v>
      </c>
      <c r="G669" s="27"/>
      <c r="I669" s="26">
        <f t="shared" ca="1" si="84"/>
        <v>41.17277304943552</v>
      </c>
      <c r="J669" s="28">
        <f t="shared" ca="1" si="84"/>
        <v>33599.37166601832</v>
      </c>
      <c r="K669" s="29">
        <f t="shared" ca="1" si="84"/>
        <v>1.1692820219195126</v>
      </c>
      <c r="L669" s="30">
        <f t="shared" ca="1" si="85"/>
        <v>2.5526613261281188</v>
      </c>
      <c r="M669" s="31">
        <f t="shared" ca="1" si="86"/>
        <v>26859.24178103849</v>
      </c>
      <c r="N669" s="26">
        <f t="shared" ca="1" si="86"/>
        <v>1.0849717349322932</v>
      </c>
      <c r="O669" s="32">
        <f t="shared" ca="1" si="87"/>
        <v>2.1908412010629075</v>
      </c>
    </row>
    <row r="670" spans="2:15" x14ac:dyDescent="0.25">
      <c r="B670">
        <f t="shared" ca="1" si="81"/>
        <v>-6.4164603987168126E-2</v>
      </c>
      <c r="C670">
        <f t="shared" ca="1" si="81"/>
        <v>-0.52558642030791092</v>
      </c>
      <c r="D670">
        <f t="shared" ca="1" si="80"/>
        <v>-0.42025900315531628</v>
      </c>
      <c r="E670" s="26">
        <f t="shared" ca="1" si="82"/>
        <v>3.0679176980064162</v>
      </c>
      <c r="F670" s="26">
        <f t="shared" ca="1" si="83"/>
        <v>1.3327585594951492</v>
      </c>
      <c r="G670" s="27"/>
      <c r="I670" s="26">
        <f t="shared" ca="1" si="84"/>
        <v>38.907380547732373</v>
      </c>
      <c r="J670" s="28">
        <f t="shared" ca="1" si="84"/>
        <v>27172.728526125207</v>
      </c>
      <c r="K670" s="29">
        <f t="shared" ca="1" si="84"/>
        <v>1.5357638971514442</v>
      </c>
      <c r="L670" s="30">
        <f t="shared" ca="1" si="85"/>
        <v>2.5929835864376205</v>
      </c>
      <c r="M670" s="31">
        <f t="shared" ca="1" si="86"/>
        <v>30138.797777745822</v>
      </c>
      <c r="N670" s="26">
        <f t="shared" ca="1" si="86"/>
        <v>1.5994263284554204</v>
      </c>
      <c r="O670" s="32">
        <f t="shared" ca="1" si="87"/>
        <v>2.7720480028453278</v>
      </c>
    </row>
    <row r="671" spans="2:15" x14ac:dyDescent="0.25">
      <c r="B671">
        <f t="shared" ca="1" si="81"/>
        <v>1.9411198240994579E-2</v>
      </c>
      <c r="C671">
        <f t="shared" ca="1" si="81"/>
        <v>1.0204657742128576</v>
      </c>
      <c r="D671">
        <f t="shared" ca="1" si="80"/>
        <v>0.74234616780056517</v>
      </c>
      <c r="E671" s="26">
        <f t="shared" ca="1" si="82"/>
        <v>3.1097055991204976</v>
      </c>
      <c r="F671" s="26">
        <f t="shared" ca="1" si="83"/>
        <v>1.5187753868480904</v>
      </c>
      <c r="G671" s="27"/>
      <c r="I671" s="26">
        <f t="shared" ca="1" si="84"/>
        <v>48.801578507048191</v>
      </c>
      <c r="J671" s="28">
        <f t="shared" ca="1" si="84"/>
        <v>34322.31934282498</v>
      </c>
      <c r="K671" s="29">
        <f t="shared" ca="1" si="84"/>
        <v>1.7489270923783222</v>
      </c>
      <c r="L671" s="30">
        <f t="shared" ca="1" si="85"/>
        <v>3.4239104543311742</v>
      </c>
      <c r="M671" s="31">
        <f t="shared" ca="1" si="86"/>
        <v>29072.696475436511</v>
      </c>
      <c r="N671" s="26">
        <f t="shared" ca="1" si="86"/>
        <v>1.6405097757443485</v>
      </c>
      <c r="O671" s="32">
        <f t="shared" ca="1" si="87"/>
        <v>3.0593032552019466</v>
      </c>
    </row>
    <row r="672" spans="2:15" x14ac:dyDescent="0.25">
      <c r="B672">
        <f t="shared" ca="1" si="81"/>
        <v>0.22954315481605189</v>
      </c>
      <c r="C672">
        <f t="shared" ca="1" si="81"/>
        <v>0.77992448495177136</v>
      </c>
      <c r="D672">
        <f t="shared" ca="1" si="80"/>
        <v>0.71765769726635831</v>
      </c>
      <c r="E672" s="26">
        <f t="shared" ca="1" si="82"/>
        <v>3.2147715774080261</v>
      </c>
      <c r="F672" s="26">
        <f t="shared" ca="1" si="83"/>
        <v>1.5148252315626172</v>
      </c>
      <c r="G672" s="27"/>
      <c r="I672" s="26">
        <f t="shared" ca="1" si="84"/>
        <v>44.308844904639528</v>
      </c>
      <c r="J672" s="28">
        <f t="shared" ca="1" si="84"/>
        <v>30982.584368713717</v>
      </c>
      <c r="K672" s="29">
        <f t="shared" ca="1" si="84"/>
        <v>1.5903827501401206</v>
      </c>
      <c r="L672" s="30">
        <f t="shared" ca="1" si="85"/>
        <v>2.9631852756783656</v>
      </c>
      <c r="M672" s="31">
        <f t="shared" ca="1" si="86"/>
        <v>28473.016954807536</v>
      </c>
      <c r="N672" s="26">
        <f t="shared" ca="1" si="86"/>
        <v>1.6592373105011649</v>
      </c>
      <c r="O672" s="32">
        <f t="shared" ca="1" si="87"/>
        <v>2.9208438027189034</v>
      </c>
    </row>
    <row r="673" spans="2:15" x14ac:dyDescent="0.25">
      <c r="B673">
        <f t="shared" ca="1" si="81"/>
        <v>-0.29453117595432399</v>
      </c>
      <c r="C673">
        <f t="shared" ca="1" si="81"/>
        <v>-0.21701806900800005</v>
      </c>
      <c r="D673">
        <f t="shared" ca="1" si="80"/>
        <v>-0.36115372392014733</v>
      </c>
      <c r="E673" s="26">
        <f t="shared" ca="1" si="82"/>
        <v>2.952734412022838</v>
      </c>
      <c r="F673" s="26">
        <f t="shared" ca="1" si="83"/>
        <v>1.3422154041727763</v>
      </c>
      <c r="G673" s="27"/>
      <c r="I673" s="26">
        <f t="shared" ca="1" si="84"/>
        <v>42.710059852414183</v>
      </c>
      <c r="J673" s="28">
        <f t="shared" ca="1" si="84"/>
        <v>36860.864702740684</v>
      </c>
      <c r="K673" s="29">
        <f t="shared" ca="1" si="84"/>
        <v>1.5064524890964042</v>
      </c>
      <c r="L673" s="30">
        <f t="shared" ca="1" si="85"/>
        <v>3.0807822267622003</v>
      </c>
      <c r="M673" s="31">
        <f t="shared" ca="1" si="86"/>
        <v>27050.059328938492</v>
      </c>
      <c r="N673" s="26">
        <f t="shared" ca="1" si="86"/>
        <v>1.5230710893289532</v>
      </c>
      <c r="O673" s="32">
        <f t="shared" ca="1" si="87"/>
        <v>2.6783807422792707</v>
      </c>
    </row>
    <row r="674" spans="2:15" x14ac:dyDescent="0.25">
      <c r="B674">
        <f t="shared" ca="1" si="81"/>
        <v>1.1896425183799302</v>
      </c>
      <c r="C674">
        <f t="shared" ca="1" si="81"/>
        <v>9.8284990908959931E-3</v>
      </c>
      <c r="D674">
        <f t="shared" ca="1" si="80"/>
        <v>0.83976871514771423</v>
      </c>
      <c r="E674" s="26">
        <f t="shared" ca="1" si="82"/>
        <v>3.6948212591899652</v>
      </c>
      <c r="F674" s="26">
        <f t="shared" ca="1" si="83"/>
        <v>1.5343629944236341</v>
      </c>
      <c r="G674" s="27"/>
      <c r="I674" s="26">
        <f t="shared" ca="1" si="84"/>
        <v>44.787872619115817</v>
      </c>
      <c r="J674" s="28">
        <f t="shared" ca="1" si="84"/>
        <v>40634.574467284692</v>
      </c>
      <c r="K674" s="29">
        <f t="shared" ca="1" si="84"/>
        <v>1.8768696988296032</v>
      </c>
      <c r="L674" s="30">
        <f t="shared" ca="1" si="85"/>
        <v>3.6968058440023261</v>
      </c>
      <c r="M674" s="31">
        <f t="shared" ca="1" si="86"/>
        <v>27399.034094045361</v>
      </c>
      <c r="N674" s="26">
        <f t="shared" ca="1" si="86"/>
        <v>1.4193450284826594</v>
      </c>
      <c r="O674" s="32">
        <f t="shared" ca="1" si="87"/>
        <v>2.6464894773735743</v>
      </c>
    </row>
    <row r="675" spans="2:15" x14ac:dyDescent="0.25">
      <c r="B675">
        <f t="shared" ca="1" si="81"/>
        <v>-0.78815249096280693</v>
      </c>
      <c r="C675">
        <f t="shared" ca="1" si="81"/>
        <v>-0.31213723239898578</v>
      </c>
      <c r="D675">
        <f t="shared" ca="1" si="80"/>
        <v>-0.77461731418004509</v>
      </c>
      <c r="E675" s="26">
        <f t="shared" ca="1" si="82"/>
        <v>2.7059237545185968</v>
      </c>
      <c r="F675" s="26">
        <f t="shared" ca="1" si="83"/>
        <v>1.2760612297311926</v>
      </c>
      <c r="G675" s="27"/>
      <c r="I675" s="26">
        <f t="shared" ca="1" si="84"/>
        <v>40.107151664276934</v>
      </c>
      <c r="J675" s="28">
        <f t="shared" ca="1" si="84"/>
        <v>43403.081967494698</v>
      </c>
      <c r="K675" s="29">
        <f t="shared" ca="1" si="84"/>
        <v>1.3916045708949187</v>
      </c>
      <c r="L675" s="30">
        <f t="shared" ca="1" si="85"/>
        <v>3.1323785620622719</v>
      </c>
      <c r="M675" s="31">
        <f t="shared" ca="1" si="86"/>
        <v>26140.50471216294</v>
      </c>
      <c r="N675" s="26">
        <f t="shared" ca="1" si="86"/>
        <v>1.4532792110664996</v>
      </c>
      <c r="O675" s="32">
        <f t="shared" ca="1" si="87"/>
        <v>2.5017003981379644</v>
      </c>
    </row>
    <row r="676" spans="2:15" x14ac:dyDescent="0.25">
      <c r="B676">
        <f t="shared" ca="1" si="81"/>
        <v>-0.58771467238212449</v>
      </c>
      <c r="C676">
        <f t="shared" ca="1" si="81"/>
        <v>1.8663203403930395</v>
      </c>
      <c r="D676">
        <f t="shared" ca="1" si="80"/>
        <v>0.92141904289757504</v>
      </c>
      <c r="E676" s="26">
        <f t="shared" ca="1" si="82"/>
        <v>2.806142663808938</v>
      </c>
      <c r="F676" s="26">
        <f t="shared" ca="1" si="83"/>
        <v>1.547427046863612</v>
      </c>
      <c r="G676" s="27"/>
      <c r="I676" s="26">
        <f t="shared" ca="1" si="84"/>
        <v>45.614181851908469</v>
      </c>
      <c r="J676" s="28">
        <f t="shared" ca="1" si="84"/>
        <v>37055.762092112731</v>
      </c>
      <c r="K676" s="29">
        <f t="shared" ca="1" si="84"/>
        <v>1.6907200645798259</v>
      </c>
      <c r="L676" s="30">
        <f t="shared" ca="1" si="85"/>
        <v>3.3809883353105121</v>
      </c>
      <c r="M676" s="31">
        <f t="shared" ca="1" si="86"/>
        <v>26638.097201730427</v>
      </c>
      <c r="N676" s="26">
        <f t="shared" ca="1" si="86"/>
        <v>1.2107118195795974</v>
      </c>
      <c r="O676" s="32">
        <f t="shared" ca="1" si="87"/>
        <v>2.4257868295281435</v>
      </c>
    </row>
    <row r="677" spans="2:15" x14ac:dyDescent="0.25">
      <c r="B677">
        <f t="shared" ca="1" si="81"/>
        <v>-2.2372365603040203</v>
      </c>
      <c r="C677">
        <f t="shared" ca="1" si="81"/>
        <v>-1.8338853006485552</v>
      </c>
      <c r="D677">
        <f t="shared" ca="1" si="80"/>
        <v>-2.8757216542866582</v>
      </c>
      <c r="E677" s="26">
        <f t="shared" ca="1" si="82"/>
        <v>1.9813817198479899</v>
      </c>
      <c r="F677" s="26">
        <f t="shared" ca="1" si="83"/>
        <v>0.93988453531413452</v>
      </c>
      <c r="G677" s="27"/>
      <c r="I677" s="26">
        <f t="shared" ca="1" si="84"/>
        <v>63.951413068766925</v>
      </c>
      <c r="J677" s="28">
        <f t="shared" ca="1" si="84"/>
        <v>34299.437236244608</v>
      </c>
      <c r="K677" s="29">
        <f t="shared" ca="1" si="84"/>
        <v>1.267812067801815</v>
      </c>
      <c r="L677" s="30">
        <f t="shared" ca="1" si="85"/>
        <v>3.4613095465231392</v>
      </c>
      <c r="M677" s="31">
        <f t="shared" ca="1" si="86"/>
        <v>28246.627580691569</v>
      </c>
      <c r="N677" s="26">
        <f t="shared" ca="1" si="86"/>
        <v>1.5728431844716038</v>
      </c>
      <c r="O677" s="32">
        <f t="shared" ca="1" si="87"/>
        <v>3.3792549326840349</v>
      </c>
    </row>
    <row r="678" spans="2:15" x14ac:dyDescent="0.25">
      <c r="B678">
        <f t="shared" ca="1" si="81"/>
        <v>-0.13976200169840416</v>
      </c>
      <c r="C678">
        <f t="shared" ca="1" si="81"/>
        <v>0.23464223784569968</v>
      </c>
      <c r="D678">
        <f t="shared" ca="1" si="80"/>
        <v>6.9734673599936361E-2</v>
      </c>
      <c r="E678" s="26">
        <f t="shared" ca="1" si="82"/>
        <v>3.030118999150798</v>
      </c>
      <c r="F678" s="26">
        <f t="shared" ca="1" si="83"/>
        <v>1.4111575477759897</v>
      </c>
      <c r="G678" s="27"/>
      <c r="I678" s="26">
        <f t="shared" ca="1" si="84"/>
        <v>39.551541478499686</v>
      </c>
      <c r="J678" s="28">
        <f t="shared" ca="1" si="84"/>
        <v>34030.338386895033</v>
      </c>
      <c r="K678" s="29">
        <f t="shared" ca="1" si="84"/>
        <v>1.1157508450116831</v>
      </c>
      <c r="L678" s="30">
        <f t="shared" ca="1" si="85"/>
        <v>2.461703185248342</v>
      </c>
      <c r="M678" s="31">
        <f t="shared" ca="1" si="86"/>
        <v>30936.422175981967</v>
      </c>
      <c r="N678" s="26">
        <f t="shared" ca="1" si="86"/>
        <v>1.2489832644505274</v>
      </c>
      <c r="O678" s="32">
        <f t="shared" ca="1" si="87"/>
        <v>2.4725664493402557</v>
      </c>
    </row>
    <row r="679" spans="2:15" x14ac:dyDescent="0.25">
      <c r="B679">
        <f t="shared" ca="1" si="81"/>
        <v>-0.74116785623023074</v>
      </c>
      <c r="C679">
        <f t="shared" ca="1" si="81"/>
        <v>0.12464758119881553</v>
      </c>
      <c r="D679">
        <f t="shared" ca="1" si="80"/>
        <v>-0.42980132136892907</v>
      </c>
      <c r="E679" s="26">
        <f t="shared" ca="1" si="82"/>
        <v>2.7294160718848848</v>
      </c>
      <c r="F679" s="26">
        <f t="shared" ca="1" si="83"/>
        <v>1.3312317885809712</v>
      </c>
      <c r="G679" s="27"/>
      <c r="I679" s="26">
        <f t="shared" ca="1" si="84"/>
        <v>41.736134096954828</v>
      </c>
      <c r="J679" s="28">
        <f t="shared" ca="1" si="84"/>
        <v>38829.271141221907</v>
      </c>
      <c r="K679" s="29">
        <f t="shared" ca="1" si="84"/>
        <v>1.4452569794883641</v>
      </c>
      <c r="L679" s="30">
        <f t="shared" ca="1" si="85"/>
        <v>3.0658406467254196</v>
      </c>
      <c r="M679" s="31">
        <f t="shared" ca="1" si="86"/>
        <v>25999.066295049077</v>
      </c>
      <c r="N679" s="26">
        <f t="shared" ca="1" si="86"/>
        <v>1.4600102293387902</v>
      </c>
      <c r="O679" s="32">
        <f t="shared" ca="1" si="87"/>
        <v>2.545110746624577</v>
      </c>
    </row>
    <row r="680" spans="2:15" x14ac:dyDescent="0.25">
      <c r="B680">
        <f t="shared" ca="1" si="81"/>
        <v>1.2927279994811929</v>
      </c>
      <c r="C680">
        <f t="shared" ca="1" si="81"/>
        <v>-0.19547507607111123</v>
      </c>
      <c r="D680">
        <f t="shared" ca="1" si="80"/>
        <v>0.76531247310425399</v>
      </c>
      <c r="E680" s="26">
        <f t="shared" ca="1" si="82"/>
        <v>3.7463639997405966</v>
      </c>
      <c r="F680" s="26">
        <f t="shared" ca="1" si="83"/>
        <v>1.5224499956966806</v>
      </c>
      <c r="G680" s="27"/>
      <c r="I680" s="26">
        <f t="shared" ca="1" si="84"/>
        <v>46.56441884987342</v>
      </c>
      <c r="J680" s="28">
        <f t="shared" ca="1" si="84"/>
        <v>34777.941007024296</v>
      </c>
      <c r="K680" s="29">
        <f t="shared" ca="1" si="84"/>
        <v>1.3437574657625062</v>
      </c>
      <c r="L680" s="30">
        <f t="shared" ca="1" si="85"/>
        <v>2.9631720775497739</v>
      </c>
      <c r="M680" s="31">
        <f t="shared" ca="1" si="86"/>
        <v>27310.289459786469</v>
      </c>
      <c r="N680" s="26">
        <f t="shared" ca="1" si="86"/>
        <v>1.4577715545972707</v>
      </c>
      <c r="O680" s="32">
        <f t="shared" ca="1" si="87"/>
        <v>2.7294593119140513</v>
      </c>
    </row>
    <row r="681" spans="2:15" x14ac:dyDescent="0.25">
      <c r="B681">
        <f t="shared" ca="1" si="81"/>
        <v>0.82272305005425983</v>
      </c>
      <c r="C681">
        <f t="shared" ca="1" si="81"/>
        <v>-0.44464449248687904</v>
      </c>
      <c r="D681">
        <f t="shared" ca="1" si="80"/>
        <v>0.25836645311390127</v>
      </c>
      <c r="E681" s="26">
        <f t="shared" ca="1" si="82"/>
        <v>3.5113615250271302</v>
      </c>
      <c r="F681" s="26">
        <f t="shared" ca="1" si="83"/>
        <v>1.441338632498224</v>
      </c>
      <c r="G681" s="27"/>
      <c r="I681" s="26">
        <f t="shared" ca="1" si="84"/>
        <v>45.162165689517941</v>
      </c>
      <c r="J681" s="28">
        <f t="shared" ca="1" si="84"/>
        <v>33590.615253482531</v>
      </c>
      <c r="K681" s="29">
        <f t="shared" ca="1" si="84"/>
        <v>1.7519987539336552</v>
      </c>
      <c r="L681" s="30">
        <f t="shared" ca="1" si="85"/>
        <v>3.269023685624282</v>
      </c>
      <c r="M681" s="31">
        <f t="shared" ca="1" si="86"/>
        <v>26851.361664212069</v>
      </c>
      <c r="N681" s="26">
        <f t="shared" ca="1" si="86"/>
        <v>1.4487652454397788</v>
      </c>
      <c r="O681" s="32">
        <f t="shared" ca="1" si="87"/>
        <v>2.6614308899080945</v>
      </c>
    </row>
    <row r="682" spans="2:15" x14ac:dyDescent="0.25">
      <c r="B682">
        <f t="shared" ca="1" si="81"/>
        <v>-4.9569600998359144E-2</v>
      </c>
      <c r="C682">
        <f t="shared" ca="1" si="81"/>
        <v>0.49962014570474944</v>
      </c>
      <c r="D682">
        <f t="shared" ca="1" si="80"/>
        <v>0.32210143050201046</v>
      </c>
      <c r="E682" s="26">
        <f t="shared" ca="1" si="82"/>
        <v>3.0752151995008203</v>
      </c>
      <c r="F682" s="26">
        <f t="shared" ca="1" si="83"/>
        <v>1.4515362288803215</v>
      </c>
      <c r="G682" s="27"/>
      <c r="I682" s="26">
        <f t="shared" ca="1" si="84"/>
        <v>46.819130952040624</v>
      </c>
      <c r="J682" s="28">
        <f t="shared" ca="1" si="84"/>
        <v>28233.453372307406</v>
      </c>
      <c r="K682" s="29">
        <f t="shared" ca="1" si="84"/>
        <v>2.0812676729554909</v>
      </c>
      <c r="L682" s="30">
        <f t="shared" ca="1" si="85"/>
        <v>3.4031334236218842</v>
      </c>
      <c r="M682" s="31">
        <f t="shared" ca="1" si="86"/>
        <v>27470.915726784613</v>
      </c>
      <c r="N682" s="26">
        <f t="shared" ca="1" si="86"/>
        <v>1.2378974896810084</v>
      </c>
      <c r="O682" s="32">
        <f t="shared" ca="1" si="87"/>
        <v>2.5240618904658092</v>
      </c>
    </row>
    <row r="683" spans="2:15" x14ac:dyDescent="0.25">
      <c r="B683">
        <f t="shared" ca="1" si="81"/>
        <v>0.89432163612220927</v>
      </c>
      <c r="C683">
        <f t="shared" ca="1" si="81"/>
        <v>-0.76871913745637055</v>
      </c>
      <c r="D683">
        <f t="shared" ca="1" si="80"/>
        <v>7.7049875105960064E-2</v>
      </c>
      <c r="E683" s="26">
        <f t="shared" ca="1" si="82"/>
        <v>3.5471608180611049</v>
      </c>
      <c r="F683" s="26">
        <f t="shared" ca="1" si="83"/>
        <v>1.4123279800169535</v>
      </c>
      <c r="G683" s="27"/>
      <c r="I683" s="26">
        <f t="shared" ca="1" si="84"/>
        <v>46.592237368466535</v>
      </c>
      <c r="J683" s="28">
        <f t="shared" ca="1" si="84"/>
        <v>34656.464004941932</v>
      </c>
      <c r="K683" s="29">
        <f t="shared" ca="1" si="84"/>
        <v>1.308769220563768</v>
      </c>
      <c r="L683" s="30">
        <f t="shared" ca="1" si="85"/>
        <v>2.9234914178337386</v>
      </c>
      <c r="M683" s="31">
        <f t="shared" ca="1" si="86"/>
        <v>30687.877828533361</v>
      </c>
      <c r="N683" s="26">
        <f t="shared" ca="1" si="86"/>
        <v>1.3606862478185746</v>
      </c>
      <c r="O683" s="32">
        <f t="shared" ca="1" si="87"/>
        <v>2.790503135940102</v>
      </c>
    </row>
    <row r="684" spans="2:15" x14ac:dyDescent="0.25">
      <c r="B684">
        <f t="shared" ca="1" si="81"/>
        <v>-0.85921988899944746</v>
      </c>
      <c r="C684">
        <f t="shared" ca="1" si="81"/>
        <v>-0.40001027624657648</v>
      </c>
      <c r="D684">
        <f t="shared" ca="1" si="80"/>
        <v>-0.88711839814927118</v>
      </c>
      <c r="E684" s="26">
        <f t="shared" ca="1" si="82"/>
        <v>2.6703900555002762</v>
      </c>
      <c r="F684" s="26">
        <f t="shared" ca="1" si="83"/>
        <v>1.2580610562961165</v>
      </c>
      <c r="G684" s="27"/>
      <c r="I684" s="26">
        <f t="shared" ca="1" si="84"/>
        <v>61.178927063230816</v>
      </c>
      <c r="J684" s="28">
        <f t="shared" ca="1" si="84"/>
        <v>33943.243265976445</v>
      </c>
      <c r="K684" s="29">
        <f t="shared" ca="1" si="84"/>
        <v>1.7850597502483554</v>
      </c>
      <c r="L684" s="30">
        <f t="shared" ca="1" si="85"/>
        <v>3.8616709543070287</v>
      </c>
      <c r="M684" s="31">
        <f t="shared" ca="1" si="86"/>
        <v>29505.308703167553</v>
      </c>
      <c r="N684" s="26">
        <f t="shared" ca="1" si="86"/>
        <v>1.323524009702103</v>
      </c>
      <c r="O684" s="32">
        <f t="shared" ca="1" si="87"/>
        <v>3.1286271388313001</v>
      </c>
    </row>
    <row r="685" spans="2:15" x14ac:dyDescent="0.25">
      <c r="B685">
        <f t="shared" ca="1" si="81"/>
        <v>0.13921773578630298</v>
      </c>
      <c r="C685">
        <f t="shared" ca="1" si="81"/>
        <v>0.2543631193422316</v>
      </c>
      <c r="D685">
        <f t="shared" ca="1" si="80"/>
        <v>0.27910401621475711</v>
      </c>
      <c r="E685" s="26">
        <f t="shared" ca="1" si="82"/>
        <v>3.1696088678931518</v>
      </c>
      <c r="F685" s="26">
        <f t="shared" ca="1" si="83"/>
        <v>1.444656642594361</v>
      </c>
      <c r="G685" s="27"/>
      <c r="I685" s="26">
        <f t="shared" ca="1" si="84"/>
        <v>35.533093610637415</v>
      </c>
      <c r="J685" s="28">
        <f t="shared" ca="1" si="84"/>
        <v>30298.866329061413</v>
      </c>
      <c r="K685" s="29">
        <f t="shared" ca="1" si="84"/>
        <v>2.1170636824810884</v>
      </c>
      <c r="L685" s="30">
        <f t="shared" ca="1" si="85"/>
        <v>3.1936761360478179</v>
      </c>
      <c r="M685" s="31">
        <f t="shared" ca="1" si="86"/>
        <v>27139.556203659144</v>
      </c>
      <c r="N685" s="26">
        <f t="shared" ca="1" si="86"/>
        <v>1.5216782122810613</v>
      </c>
      <c r="O685" s="32">
        <f t="shared" ca="1" si="87"/>
        <v>2.4860306034168369</v>
      </c>
    </row>
    <row r="686" spans="2:15" x14ac:dyDescent="0.25">
      <c r="B686">
        <f t="shared" ca="1" si="81"/>
        <v>5.8814507782907914E-2</v>
      </c>
      <c r="C686">
        <f t="shared" ca="1" si="81"/>
        <v>0.22332444570393634</v>
      </c>
      <c r="D686">
        <f t="shared" ca="1" si="80"/>
        <v>0.20065570998190205</v>
      </c>
      <c r="E686" s="26">
        <f t="shared" ca="1" si="82"/>
        <v>3.1294072538914541</v>
      </c>
      <c r="F686" s="26">
        <f t="shared" ca="1" si="83"/>
        <v>1.4321049135971042</v>
      </c>
      <c r="G686" s="27"/>
      <c r="I686" s="26">
        <f t="shared" ca="1" si="84"/>
        <v>47.110153567075066</v>
      </c>
      <c r="J686" s="28">
        <f t="shared" ca="1" si="84"/>
        <v>29686.553342002084</v>
      </c>
      <c r="K686" s="29">
        <f t="shared" ca="1" si="84"/>
        <v>1.2342876886969383</v>
      </c>
      <c r="L686" s="30">
        <f t="shared" ca="1" si="85"/>
        <v>2.6328257755158218</v>
      </c>
      <c r="M686" s="31">
        <f t="shared" ca="1" si="86"/>
        <v>32668.128269024921</v>
      </c>
      <c r="N686" s="26">
        <f t="shared" ca="1" si="86"/>
        <v>1.3743874975712573</v>
      </c>
      <c r="O686" s="32">
        <f t="shared" ca="1" si="87"/>
        <v>2.9133880370739274</v>
      </c>
    </row>
    <row r="687" spans="2:15" x14ac:dyDescent="0.25">
      <c r="B687">
        <f t="shared" ca="1" si="81"/>
        <v>-0.7709179438137499</v>
      </c>
      <c r="C687">
        <f t="shared" ca="1" si="81"/>
        <v>-1.0207105124909588</v>
      </c>
      <c r="D687">
        <f t="shared" ca="1" si="80"/>
        <v>-1.2685756677911724</v>
      </c>
      <c r="E687" s="26">
        <f t="shared" ca="1" si="82"/>
        <v>2.7145410280931253</v>
      </c>
      <c r="F687" s="26">
        <f t="shared" ca="1" si="83"/>
        <v>1.1970278931534124</v>
      </c>
      <c r="G687" s="27"/>
      <c r="I687" s="26">
        <f t="shared" ca="1" si="84"/>
        <v>44.257649469155936</v>
      </c>
      <c r="J687" s="28">
        <f t="shared" ca="1" si="84"/>
        <v>33794.446667845608</v>
      </c>
      <c r="K687" s="29">
        <f t="shared" ca="1" si="84"/>
        <v>1.372873194474737</v>
      </c>
      <c r="L687" s="30">
        <f t="shared" ca="1" si="85"/>
        <v>2.8685359691043324</v>
      </c>
      <c r="M687" s="31">
        <f t="shared" ca="1" si="86"/>
        <v>31217.479717482529</v>
      </c>
      <c r="N687" s="26">
        <f t="shared" ca="1" si="86"/>
        <v>1.2112097458247433</v>
      </c>
      <c r="O687" s="32">
        <f t="shared" ca="1" si="87"/>
        <v>2.5928220204715702</v>
      </c>
    </row>
    <row r="688" spans="2:15" x14ac:dyDescent="0.25">
      <c r="B688">
        <f t="shared" ca="1" si="81"/>
        <v>-1.4734655525767735</v>
      </c>
      <c r="C688">
        <f t="shared" ca="1" si="81"/>
        <v>-0.2357316234371451</v>
      </c>
      <c r="D688">
        <f t="shared" ca="1" si="80"/>
        <v>-1.1997719385157999</v>
      </c>
      <c r="E688" s="26">
        <f t="shared" ca="1" si="82"/>
        <v>2.3632672237116132</v>
      </c>
      <c r="F688" s="26">
        <f t="shared" ca="1" si="83"/>
        <v>1.2080364898374718</v>
      </c>
      <c r="G688" s="27"/>
      <c r="I688" s="26">
        <f t="shared" ca="1" si="84"/>
        <v>42.446252012919878</v>
      </c>
      <c r="J688" s="28">
        <f t="shared" ca="1" si="84"/>
        <v>31141.405348231216</v>
      </c>
      <c r="K688" s="29">
        <f t="shared" ca="1" si="84"/>
        <v>1.5008433170559818</v>
      </c>
      <c r="L688" s="30">
        <f t="shared" ca="1" si="85"/>
        <v>2.8226792565034948</v>
      </c>
      <c r="M688" s="31">
        <f t="shared" ca="1" si="86"/>
        <v>34672.454083423487</v>
      </c>
      <c r="N688" s="26">
        <f t="shared" ca="1" si="86"/>
        <v>1.0579047796446623</v>
      </c>
      <c r="O688" s="32">
        <f t="shared" ca="1" si="87"/>
        <v>2.5296205035760484</v>
      </c>
    </row>
    <row r="689" spans="2:15" x14ac:dyDescent="0.25">
      <c r="B689">
        <f t="shared" ca="1" si="81"/>
        <v>-1.2070610191017718E-2</v>
      </c>
      <c r="C689">
        <f t="shared" ca="1" si="81"/>
        <v>-1.4869749201345817</v>
      </c>
      <c r="D689">
        <f t="shared" ca="1" si="80"/>
        <v>-1.0703619238516457</v>
      </c>
      <c r="E689" s="26">
        <f t="shared" ca="1" si="82"/>
        <v>3.0939646949044914</v>
      </c>
      <c r="F689" s="26">
        <f t="shared" ca="1" si="83"/>
        <v>1.2287420921837366</v>
      </c>
      <c r="G689" s="27"/>
      <c r="I689" s="26">
        <f t="shared" ca="1" si="84"/>
        <v>30.961912997851631</v>
      </c>
      <c r="J689" s="28">
        <f t="shared" ca="1" si="84"/>
        <v>34805.110156979768</v>
      </c>
      <c r="K689" s="29">
        <f t="shared" ca="1" si="84"/>
        <v>1.4265622447966144</v>
      </c>
      <c r="L689" s="30">
        <f t="shared" ca="1" si="85"/>
        <v>2.5041950373576642</v>
      </c>
      <c r="M689" s="31">
        <f t="shared" ca="1" si="86"/>
        <v>29084.74124151986</v>
      </c>
      <c r="N689" s="26">
        <f t="shared" ca="1" si="86"/>
        <v>1.2324523552344251</v>
      </c>
      <c r="O689" s="32">
        <f t="shared" ca="1" si="87"/>
        <v>2.1329715831193901</v>
      </c>
    </row>
    <row r="690" spans="2:15" x14ac:dyDescent="0.25">
      <c r="B690">
        <f t="shared" ca="1" si="81"/>
        <v>-0.29207660753104314</v>
      </c>
      <c r="C690">
        <f t="shared" ca="1" si="81"/>
        <v>-5.5553001856545098E-4</v>
      </c>
      <c r="D690">
        <f t="shared" ca="1" si="80"/>
        <v>-0.20485035305847943</v>
      </c>
      <c r="E690" s="26">
        <f t="shared" ca="1" si="82"/>
        <v>2.9539616962344786</v>
      </c>
      <c r="F690" s="26">
        <f t="shared" ca="1" si="83"/>
        <v>1.3672239435106432</v>
      </c>
      <c r="G690" s="27"/>
      <c r="I690" s="26">
        <f t="shared" ca="1" si="84"/>
        <v>59.869640916846159</v>
      </c>
      <c r="J690" s="28">
        <f t="shared" ca="1" si="84"/>
        <v>28452.952373495169</v>
      </c>
      <c r="K690" s="29">
        <f t="shared" ca="1" si="84"/>
        <v>1.9807222434224183</v>
      </c>
      <c r="L690" s="30">
        <f t="shared" ca="1" si="85"/>
        <v>3.6841902850476997</v>
      </c>
      <c r="M690" s="31">
        <f t="shared" ca="1" si="86"/>
        <v>34033.604473113548</v>
      </c>
      <c r="N690" s="26">
        <f t="shared" ca="1" si="86"/>
        <v>1.1865965856954261</v>
      </c>
      <c r="O690" s="32">
        <f t="shared" ca="1" si="87"/>
        <v>3.2241762646067036</v>
      </c>
    </row>
    <row r="691" spans="2:15" x14ac:dyDescent="0.25">
      <c r="B691">
        <f t="shared" ca="1" si="81"/>
        <v>0.54853202608101537</v>
      </c>
      <c r="C691">
        <f t="shared" ca="1" si="81"/>
        <v>0.92134393775824841</v>
      </c>
      <c r="D691">
        <f t="shared" ca="1" si="80"/>
        <v>1.0419435972139477</v>
      </c>
      <c r="E691" s="26">
        <f t="shared" ca="1" si="82"/>
        <v>3.3742660130405078</v>
      </c>
      <c r="F691" s="26">
        <f t="shared" ca="1" si="83"/>
        <v>1.5667109755542317</v>
      </c>
      <c r="G691" s="27"/>
      <c r="I691" s="26">
        <f t="shared" ca="1" si="84"/>
        <v>45.922184325032418</v>
      </c>
      <c r="J691" s="28">
        <f t="shared" ca="1" si="84"/>
        <v>29150.501056071265</v>
      </c>
      <c r="K691" s="29">
        <f t="shared" ca="1" si="84"/>
        <v>1.9179481484694043</v>
      </c>
      <c r="L691" s="30">
        <f t="shared" ca="1" si="85"/>
        <v>3.2566028311333612</v>
      </c>
      <c r="M691" s="31">
        <f t="shared" ca="1" si="86"/>
        <v>25503.430490223265</v>
      </c>
      <c r="N691" s="26">
        <f t="shared" ca="1" si="86"/>
        <v>1.5508186397741606</v>
      </c>
      <c r="O691" s="32">
        <f t="shared" ca="1" si="87"/>
        <v>2.7219918756668453</v>
      </c>
    </row>
    <row r="692" spans="2:15" x14ac:dyDescent="0.25">
      <c r="B692">
        <f t="shared" ca="1" si="81"/>
        <v>-0.8812450255552533</v>
      </c>
      <c r="C692">
        <f t="shared" ca="1" si="81"/>
        <v>1.1039964994992575</v>
      </c>
      <c r="D692">
        <f t="shared" ca="1" si="80"/>
        <v>0.17153968076490167</v>
      </c>
      <c r="E692" s="26">
        <f t="shared" ca="1" si="82"/>
        <v>2.6593774872223737</v>
      </c>
      <c r="F692" s="26">
        <f t="shared" ca="1" si="83"/>
        <v>1.4274463489223841</v>
      </c>
      <c r="G692" s="27"/>
      <c r="I692" s="26">
        <f t="shared" ca="1" si="84"/>
        <v>48.57965306114847</v>
      </c>
      <c r="J692" s="28">
        <f t="shared" ca="1" si="84"/>
        <v>33611.457985442627</v>
      </c>
      <c r="K692" s="29">
        <f t="shared" ca="1" si="84"/>
        <v>1.7396255355142869</v>
      </c>
      <c r="L692" s="30">
        <f t="shared" ca="1" si="85"/>
        <v>3.3724585033264578</v>
      </c>
      <c r="M692" s="31">
        <f t="shared" ca="1" si="86"/>
        <v>26537.135358880423</v>
      </c>
      <c r="N692" s="26">
        <f t="shared" ca="1" si="86"/>
        <v>1.2288991770591711</v>
      </c>
      <c r="O692" s="32">
        <f t="shared" ca="1" si="87"/>
        <v>2.5180640060303174</v>
      </c>
    </row>
    <row r="693" spans="2:15" x14ac:dyDescent="0.25">
      <c r="B693">
        <f t="shared" ca="1" si="81"/>
        <v>1.1084173086741742</v>
      </c>
      <c r="C693">
        <f t="shared" ca="1" si="81"/>
        <v>-0.59708047435887013</v>
      </c>
      <c r="D693">
        <f t="shared" ca="1" si="80"/>
        <v>0.34949136870049335</v>
      </c>
      <c r="E693" s="26">
        <f t="shared" ca="1" si="82"/>
        <v>3.6542086543370873</v>
      </c>
      <c r="F693" s="26">
        <f t="shared" ca="1" si="83"/>
        <v>1.4559186189920788</v>
      </c>
      <c r="G693" s="27"/>
      <c r="I693" s="26">
        <f t="shared" ca="1" si="84"/>
        <v>40.46826693008159</v>
      </c>
      <c r="J693" s="28">
        <f t="shared" ca="1" si="84"/>
        <v>32936.399774621204</v>
      </c>
      <c r="K693" s="29">
        <f t="shared" ca="1" si="84"/>
        <v>1.7241562295236941</v>
      </c>
      <c r="L693" s="30">
        <f t="shared" ca="1" si="85"/>
        <v>3.0570352473189439</v>
      </c>
      <c r="M693" s="31">
        <f t="shared" ca="1" si="86"/>
        <v>30425.208959059659</v>
      </c>
      <c r="N693" s="26">
        <f t="shared" ca="1" si="86"/>
        <v>1.5122831766771987</v>
      </c>
      <c r="O693" s="32">
        <f t="shared" ca="1" si="87"/>
        <v>2.7435386542359348</v>
      </c>
    </row>
    <row r="694" spans="2:15" x14ac:dyDescent="0.25">
      <c r="B694">
        <f t="shared" ca="1" si="81"/>
        <v>1.0415020204237042</v>
      </c>
      <c r="C694">
        <f t="shared" ca="1" si="81"/>
        <v>-1.8408324215549572</v>
      </c>
      <c r="D694">
        <f t="shared" ca="1" si="80"/>
        <v>-0.58556588445100166</v>
      </c>
      <c r="E694" s="26">
        <f t="shared" ca="1" si="82"/>
        <v>3.6207510102118521</v>
      </c>
      <c r="F694" s="26">
        <f t="shared" ca="1" si="83"/>
        <v>1.3063094584878396</v>
      </c>
      <c r="G694" s="27"/>
      <c r="I694" s="26">
        <f t="shared" ca="1" si="84"/>
        <v>28.378279085917903</v>
      </c>
      <c r="J694" s="28">
        <f t="shared" ca="1" si="84"/>
        <v>35167.046515399088</v>
      </c>
      <c r="K694" s="29">
        <f t="shared" ca="1" si="84"/>
        <v>1.4720513059399389</v>
      </c>
      <c r="L694" s="30">
        <f t="shared" ca="1" si="85"/>
        <v>2.4700315665813912</v>
      </c>
      <c r="M694" s="31">
        <f t="shared" ca="1" si="86"/>
        <v>31266.756941268784</v>
      </c>
      <c r="N694" s="26">
        <f t="shared" ca="1" si="86"/>
        <v>1.4547093549738073</v>
      </c>
      <c r="O694" s="32">
        <f t="shared" ca="1" si="87"/>
        <v>2.3420061095646938</v>
      </c>
    </row>
    <row r="695" spans="2:15" x14ac:dyDescent="0.25">
      <c r="B695">
        <f t="shared" ca="1" si="81"/>
        <v>-4.5881272019013722E-2</v>
      </c>
      <c r="C695">
        <f t="shared" ca="1" si="81"/>
        <v>-0.75360996271015412</v>
      </c>
      <c r="D695">
        <f t="shared" ca="1" si="80"/>
        <v>-0.57030205158645075</v>
      </c>
      <c r="E695" s="26">
        <f t="shared" ca="1" si="82"/>
        <v>3.0770593639904931</v>
      </c>
      <c r="F695" s="26">
        <f t="shared" ca="1" si="83"/>
        <v>1.3087516717461678</v>
      </c>
      <c r="G695" s="27"/>
      <c r="I695" s="26">
        <f t="shared" ca="1" si="84"/>
        <v>53.661540266180815</v>
      </c>
      <c r="J695" s="28">
        <f t="shared" ca="1" si="84"/>
        <v>37485.769609815085</v>
      </c>
      <c r="K695" s="29">
        <f t="shared" ca="1" si="84"/>
        <v>1.6324622434929428</v>
      </c>
      <c r="L695" s="30">
        <f t="shared" ca="1" si="85"/>
        <v>3.644006378818812</v>
      </c>
      <c r="M695" s="31">
        <f t="shared" ca="1" si="86"/>
        <v>26765.059389707636</v>
      </c>
      <c r="N695" s="26">
        <f t="shared" ca="1" si="86"/>
        <v>1.5966792363041415</v>
      </c>
      <c r="O695" s="32">
        <f t="shared" ca="1" si="87"/>
        <v>3.0329335484716586</v>
      </c>
    </row>
    <row r="696" spans="2:15" x14ac:dyDescent="0.25">
      <c r="B696">
        <f t="shared" ca="1" si="81"/>
        <v>-0.10592318620890677</v>
      </c>
      <c r="C696">
        <f t="shared" ca="1" si="81"/>
        <v>-0.14852982265769193</v>
      </c>
      <c r="D696">
        <f t="shared" ca="1" si="80"/>
        <v>-0.18021774014764164</v>
      </c>
      <c r="E696" s="26">
        <f t="shared" ca="1" si="82"/>
        <v>3.0470384068955467</v>
      </c>
      <c r="F696" s="26">
        <f t="shared" ca="1" si="83"/>
        <v>1.3711651615763774</v>
      </c>
      <c r="G696" s="27"/>
      <c r="I696" s="26">
        <f t="shared" ca="1" si="84"/>
        <v>49.039956730993836</v>
      </c>
      <c r="J696" s="28">
        <f t="shared" ca="1" si="84"/>
        <v>34457.377950888302</v>
      </c>
      <c r="K696" s="29">
        <f t="shared" ca="1" si="84"/>
        <v>1.3717804130722087</v>
      </c>
      <c r="L696" s="30">
        <f t="shared" ca="1" si="85"/>
        <v>3.0615687368472719</v>
      </c>
      <c r="M696" s="31">
        <f t="shared" ca="1" si="86"/>
        <v>28048.368950459138</v>
      </c>
      <c r="N696" s="26">
        <f t="shared" ca="1" si="86"/>
        <v>1.2695066234086003</v>
      </c>
      <c r="O696" s="32">
        <f t="shared" ca="1" si="87"/>
        <v>2.6449974231140674</v>
      </c>
    </row>
    <row r="697" spans="2:15" x14ac:dyDescent="0.25">
      <c r="B697">
        <f t="shared" ca="1" si="81"/>
        <v>-0.87598513336294681</v>
      </c>
      <c r="C697">
        <f t="shared" ca="1" si="81"/>
        <v>0.20303209491842747</v>
      </c>
      <c r="D697">
        <f t="shared" ca="1" si="80"/>
        <v>-0.46819567589835598</v>
      </c>
      <c r="E697" s="26">
        <f t="shared" ca="1" si="82"/>
        <v>2.6620074333185269</v>
      </c>
      <c r="F697" s="26">
        <f t="shared" ca="1" si="83"/>
        <v>1.325088691856263</v>
      </c>
      <c r="G697" s="27"/>
      <c r="I697" s="26">
        <f t="shared" ca="1" si="84"/>
        <v>47.995555024109244</v>
      </c>
      <c r="J697" s="28">
        <f t="shared" ca="1" si="84"/>
        <v>33684.037936705296</v>
      </c>
      <c r="K697" s="29">
        <f t="shared" ca="1" si="84"/>
        <v>1.526226272084118</v>
      </c>
      <c r="L697" s="30">
        <f t="shared" ca="1" si="85"/>
        <v>3.1429103683094404</v>
      </c>
      <c r="M697" s="31">
        <f t="shared" ca="1" si="86"/>
        <v>25503.519215093984</v>
      </c>
      <c r="N697" s="26">
        <f t="shared" ca="1" si="86"/>
        <v>1.2382057374771498</v>
      </c>
      <c r="O697" s="32">
        <f t="shared" ca="1" si="87"/>
        <v>2.4622612972736206</v>
      </c>
    </row>
    <row r="698" spans="2:15" x14ac:dyDescent="0.25">
      <c r="B698">
        <f t="shared" ca="1" si="81"/>
        <v>1.0293382662661437</v>
      </c>
      <c r="C698">
        <f t="shared" ca="1" si="81"/>
        <v>0.1157862530894699</v>
      </c>
      <c r="D698">
        <f t="shared" ca="1" si="80"/>
        <v>0.80322471033106024</v>
      </c>
      <c r="E698" s="26">
        <f t="shared" ca="1" si="82"/>
        <v>3.6146691331330718</v>
      </c>
      <c r="F698" s="26">
        <f t="shared" ca="1" si="83"/>
        <v>1.5285159536529696</v>
      </c>
      <c r="G698" s="27"/>
      <c r="I698" s="26">
        <f t="shared" ca="1" si="84"/>
        <v>53.719832897124434</v>
      </c>
      <c r="J698" s="28">
        <f t="shared" ca="1" si="84"/>
        <v>37427.678406714316</v>
      </c>
      <c r="K698" s="29">
        <f t="shared" ca="1" si="84"/>
        <v>1.5830446028385166</v>
      </c>
      <c r="L698" s="30">
        <f t="shared" ca="1" si="85"/>
        <v>3.5936532325745221</v>
      </c>
      <c r="M698" s="31">
        <f t="shared" ca="1" si="86"/>
        <v>28198.940155687003</v>
      </c>
      <c r="N698" s="26">
        <f t="shared" ca="1" si="86"/>
        <v>1.3609486207315964</v>
      </c>
      <c r="O698" s="32">
        <f t="shared" ca="1" si="87"/>
        <v>2.8757909737711147</v>
      </c>
    </row>
    <row r="699" spans="2:15" x14ac:dyDescent="0.25">
      <c r="B699">
        <f t="shared" ca="1" si="81"/>
        <v>-6.4833569053765666E-2</v>
      </c>
      <c r="C699">
        <f t="shared" ca="1" si="81"/>
        <v>0.38172585114188623</v>
      </c>
      <c r="D699">
        <f t="shared" ca="1" si="80"/>
        <v>0.22722328618780227</v>
      </c>
      <c r="E699" s="26">
        <f t="shared" ca="1" si="82"/>
        <v>3.0675832154731171</v>
      </c>
      <c r="F699" s="26">
        <f t="shared" ca="1" si="83"/>
        <v>1.4363557257900483</v>
      </c>
      <c r="G699" s="27"/>
      <c r="I699" s="26">
        <f t="shared" ca="1" si="84"/>
        <v>35.868353728488572</v>
      </c>
      <c r="J699" s="28">
        <f t="shared" ca="1" si="84"/>
        <v>37480.49282480187</v>
      </c>
      <c r="K699" s="29">
        <f t="shared" ca="1" si="84"/>
        <v>1.4576342920860996</v>
      </c>
      <c r="L699" s="30">
        <f t="shared" ca="1" si="85"/>
        <v>2.8019978666441707</v>
      </c>
      <c r="M699" s="31">
        <f t="shared" ca="1" si="86"/>
        <v>26554.456940250559</v>
      </c>
      <c r="N699" s="26">
        <f t="shared" ca="1" si="86"/>
        <v>1.5363394884398438</v>
      </c>
      <c r="O699" s="32">
        <f t="shared" ca="1" si="87"/>
        <v>2.4888041430406691</v>
      </c>
    </row>
    <row r="700" spans="2:15" x14ac:dyDescent="0.25">
      <c r="B700">
        <f t="shared" ca="1" si="81"/>
        <v>1.4529489298080696</v>
      </c>
      <c r="C700">
        <f t="shared" ca="1" si="81"/>
        <v>-1.2031425610568778</v>
      </c>
      <c r="D700">
        <f t="shared" ca="1" si="80"/>
        <v>0.15784860195350481</v>
      </c>
      <c r="E700" s="26">
        <f t="shared" ca="1" si="82"/>
        <v>3.826474464904035</v>
      </c>
      <c r="F700" s="26">
        <f t="shared" ca="1" si="83"/>
        <v>1.4252557763125606</v>
      </c>
      <c r="G700" s="27"/>
      <c r="I700" s="26">
        <f t="shared" ca="1" si="84"/>
        <v>54.013206178979999</v>
      </c>
      <c r="J700" s="28">
        <f t="shared" ca="1" si="84"/>
        <v>33784.885402664411</v>
      </c>
      <c r="K700" s="29">
        <f t="shared" ca="1" si="84"/>
        <v>1.4492687542810259</v>
      </c>
      <c r="L700" s="30">
        <f t="shared" ca="1" si="85"/>
        <v>3.2740987352683506</v>
      </c>
      <c r="M700" s="31">
        <f t="shared" ca="1" si="86"/>
        <v>32376.375656242122</v>
      </c>
      <c r="N700" s="26">
        <f t="shared" ca="1" si="86"/>
        <v>1.6508665131534848</v>
      </c>
      <c r="O700" s="32">
        <f t="shared" ca="1" si="87"/>
        <v>3.3996183668021995</v>
      </c>
    </row>
    <row r="701" spans="2:15" x14ac:dyDescent="0.25">
      <c r="B701">
        <f t="shared" ca="1" si="81"/>
        <v>-0.4903891572035074</v>
      </c>
      <c r="C701">
        <f t="shared" ca="1" si="81"/>
        <v>-1.5723238144583815</v>
      </c>
      <c r="D701">
        <f t="shared" ca="1" si="80"/>
        <v>-1.4661362087872569</v>
      </c>
      <c r="E701" s="26">
        <f t="shared" ca="1" si="82"/>
        <v>2.8548054213982463</v>
      </c>
      <c r="F701" s="26">
        <f t="shared" ca="1" si="83"/>
        <v>1.1654182065940388</v>
      </c>
      <c r="G701" s="27"/>
      <c r="I701" s="26">
        <f t="shared" ca="1" si="84"/>
        <v>75.107491979447644</v>
      </c>
      <c r="J701" s="28">
        <f t="shared" ca="1" si="84"/>
        <v>32513.276922001096</v>
      </c>
      <c r="K701" s="29">
        <f t="shared" ca="1" si="84"/>
        <v>1.5590949358915889</v>
      </c>
      <c r="L701" s="30">
        <f t="shared" ca="1" si="85"/>
        <v>4.0010856215363466</v>
      </c>
      <c r="M701" s="31">
        <f t="shared" ca="1" si="86"/>
        <v>25105.504323706358</v>
      </c>
      <c r="N701" s="26">
        <f t="shared" ca="1" si="86"/>
        <v>1.509431506164286</v>
      </c>
      <c r="O701" s="32">
        <f t="shared" ca="1" si="87"/>
        <v>3.3950429707970495</v>
      </c>
    </row>
    <row r="702" spans="2:15" x14ac:dyDescent="0.25">
      <c r="B702">
        <f t="shared" ca="1" si="81"/>
        <v>0.90633417360749835</v>
      </c>
      <c r="C702">
        <f t="shared" ca="1" si="81"/>
        <v>-1.0538578041263917</v>
      </c>
      <c r="D702">
        <f t="shared" ca="1" si="80"/>
        <v>-0.11817108667774678</v>
      </c>
      <c r="E702" s="26">
        <f t="shared" ca="1" si="82"/>
        <v>3.5531670868037493</v>
      </c>
      <c r="F702" s="26">
        <f t="shared" ca="1" si="83"/>
        <v>1.3810926261315604</v>
      </c>
      <c r="G702" s="27"/>
      <c r="I702" s="26">
        <f t="shared" ca="1" si="84"/>
        <v>37.800078179917527</v>
      </c>
      <c r="J702" s="28">
        <f t="shared" ca="1" si="84"/>
        <v>32122.931638255995</v>
      </c>
      <c r="K702" s="29">
        <f t="shared" ca="1" si="84"/>
        <v>1.3961967434651366</v>
      </c>
      <c r="L702" s="30">
        <f t="shared" ca="1" si="85"/>
        <v>2.6104460707593593</v>
      </c>
      <c r="M702" s="31">
        <f t="shared" ca="1" si="86"/>
        <v>32821.031086777592</v>
      </c>
      <c r="N702" s="26">
        <f t="shared" ca="1" si="86"/>
        <v>1.5127616385259304</v>
      </c>
      <c r="O702" s="32">
        <f t="shared" ca="1" si="87"/>
        <v>2.7533991795516268</v>
      </c>
    </row>
    <row r="703" spans="2:15" x14ac:dyDescent="0.25">
      <c r="B703">
        <f t="shared" ca="1" si="81"/>
        <v>-0.61151703593770601</v>
      </c>
      <c r="C703">
        <f t="shared" ca="1" si="81"/>
        <v>-0.41645087232314981</v>
      </c>
      <c r="D703">
        <f t="shared" ca="1" si="80"/>
        <v>-0.72546733502639527</v>
      </c>
      <c r="E703" s="26">
        <f t="shared" ca="1" si="82"/>
        <v>2.794241482031147</v>
      </c>
      <c r="F703" s="26">
        <f t="shared" ca="1" si="83"/>
        <v>1.2839252263957768</v>
      </c>
      <c r="G703" s="27"/>
      <c r="I703" s="26">
        <f t="shared" ca="1" si="84"/>
        <v>46.160056460655341</v>
      </c>
      <c r="J703" s="28">
        <f t="shared" ca="1" si="84"/>
        <v>34471.589654095893</v>
      </c>
      <c r="K703" s="29">
        <f t="shared" ca="1" si="84"/>
        <v>1.3394101417705839</v>
      </c>
      <c r="L703" s="30">
        <f t="shared" ca="1" si="85"/>
        <v>2.9306206664921932</v>
      </c>
      <c r="M703" s="31">
        <f t="shared" ca="1" si="86"/>
        <v>30632.022884320417</v>
      </c>
      <c r="N703" s="26">
        <f t="shared" ca="1" si="86"/>
        <v>1.1788496763186587</v>
      </c>
      <c r="O703" s="32">
        <f t="shared" ca="1" si="87"/>
        <v>2.5928255821629755</v>
      </c>
    </row>
    <row r="704" spans="2:15" x14ac:dyDescent="0.25">
      <c r="B704">
        <f t="shared" ca="1" si="81"/>
        <v>-0.17541017651737126</v>
      </c>
      <c r="C704">
        <f t="shared" ca="1" si="81"/>
        <v>-0.4665641951278881</v>
      </c>
      <c r="D704">
        <f t="shared" ca="1" si="80"/>
        <v>-0.45598060424481124</v>
      </c>
      <c r="E704" s="26">
        <f t="shared" ca="1" si="82"/>
        <v>3.0122949117413143</v>
      </c>
      <c r="F704" s="26">
        <f t="shared" ca="1" si="83"/>
        <v>1.3270431033208301</v>
      </c>
      <c r="G704" s="27"/>
      <c r="I704" s="26">
        <f t="shared" ca="1" si="84"/>
        <v>32.212531777027621</v>
      </c>
      <c r="J704" s="28">
        <f t="shared" ca="1" si="84"/>
        <v>33319.784276399834</v>
      </c>
      <c r="K704" s="29">
        <f t="shared" ca="1" si="84"/>
        <v>1.2845946689825807</v>
      </c>
      <c r="L704" s="30">
        <f t="shared" ca="1" si="85"/>
        <v>2.3579092787898155</v>
      </c>
      <c r="M704" s="31">
        <f t="shared" ca="1" si="86"/>
        <v>32390.22363807814</v>
      </c>
      <c r="N704" s="26">
        <f t="shared" ca="1" si="86"/>
        <v>1.4788587526804369</v>
      </c>
      <c r="O704" s="32">
        <f t="shared" ca="1" si="87"/>
        <v>2.5222298608870601</v>
      </c>
    </row>
    <row r="705" spans="2:15" x14ac:dyDescent="0.25">
      <c r="B705">
        <f t="shared" ca="1" si="81"/>
        <v>0.95986648263543217</v>
      </c>
      <c r="C705">
        <f t="shared" ca="1" si="81"/>
        <v>-1.2868481477573894</v>
      </c>
      <c r="D705">
        <f t="shared" ca="1" si="80"/>
        <v>-0.2470868567164306</v>
      </c>
      <c r="E705" s="26">
        <f t="shared" ca="1" si="82"/>
        <v>3.5799332413177161</v>
      </c>
      <c r="F705" s="26">
        <f t="shared" ca="1" si="83"/>
        <v>1.3604661029253711</v>
      </c>
      <c r="G705" s="27"/>
      <c r="I705" s="26">
        <f t="shared" ca="1" si="84"/>
        <v>36.953768373792002</v>
      </c>
      <c r="J705" s="28">
        <f t="shared" ca="1" si="84"/>
        <v>35755.449757185823</v>
      </c>
      <c r="K705" s="29">
        <f t="shared" ca="1" si="84"/>
        <v>1.5095144395947673</v>
      </c>
      <c r="L705" s="30">
        <f t="shared" ca="1" si="85"/>
        <v>2.8308130480225695</v>
      </c>
      <c r="M705" s="31">
        <f t="shared" ca="1" si="86"/>
        <v>27114.205267637117</v>
      </c>
      <c r="N705" s="26">
        <f t="shared" ca="1" si="86"/>
        <v>1.4642473506603668</v>
      </c>
      <c r="O705" s="32">
        <f t="shared" ca="1" si="87"/>
        <v>2.46621941176008</v>
      </c>
    </row>
    <row r="706" spans="2:15" x14ac:dyDescent="0.25">
      <c r="B706">
        <f t="shared" ca="1" si="81"/>
        <v>-7.8614591526575489E-2</v>
      </c>
      <c r="C706">
        <f t="shared" ca="1" si="81"/>
        <v>1.1872976541027156</v>
      </c>
      <c r="D706">
        <f t="shared" ca="1" si="80"/>
        <v>0.792869907946534</v>
      </c>
      <c r="E706" s="26">
        <f t="shared" ca="1" si="82"/>
        <v>3.0606927042367125</v>
      </c>
      <c r="F706" s="26">
        <f t="shared" ca="1" si="83"/>
        <v>1.5268591852714453</v>
      </c>
      <c r="G706" s="27"/>
      <c r="I706" s="26">
        <f t="shared" ca="1" si="84"/>
        <v>31.565859922652468</v>
      </c>
      <c r="J706" s="28">
        <f t="shared" ca="1" si="84"/>
        <v>33318.92683652194</v>
      </c>
      <c r="K706" s="29">
        <f t="shared" ca="1" si="84"/>
        <v>1.5048304214369195</v>
      </c>
      <c r="L706" s="30">
        <f t="shared" ca="1" si="85"/>
        <v>2.5565709987316771</v>
      </c>
      <c r="M706" s="31">
        <f t="shared" ca="1" si="86"/>
        <v>24699.349576940647</v>
      </c>
      <c r="N706" s="26">
        <f t="shared" ca="1" si="86"/>
        <v>1.4906534166793803</v>
      </c>
      <c r="O706" s="32">
        <f t="shared" ca="1" si="87"/>
        <v>2.270309625605714</v>
      </c>
    </row>
    <row r="707" spans="2:15" x14ac:dyDescent="0.25">
      <c r="B707">
        <f t="shared" ca="1" si="81"/>
        <v>-0.6873884110786872</v>
      </c>
      <c r="C707">
        <f t="shared" ca="1" si="81"/>
        <v>0.23482233171627651</v>
      </c>
      <c r="D707">
        <f t="shared" ca="1" si="80"/>
        <v>-0.31347520021754738</v>
      </c>
      <c r="E707" s="26">
        <f t="shared" ca="1" si="82"/>
        <v>2.7563057944606566</v>
      </c>
      <c r="F707" s="26">
        <f t="shared" ca="1" si="83"/>
        <v>1.3498439679651923</v>
      </c>
      <c r="G707" s="27"/>
      <c r="I707" s="26">
        <f t="shared" ca="1" si="84"/>
        <v>39.038191328195893</v>
      </c>
      <c r="J707" s="28">
        <f t="shared" ca="1" si="84"/>
        <v>33652.326286417519</v>
      </c>
      <c r="K707" s="29">
        <f t="shared" ca="1" si="84"/>
        <v>1.9743953468613269</v>
      </c>
      <c r="L707" s="30">
        <f t="shared" ca="1" si="85"/>
        <v>3.28812129906937</v>
      </c>
      <c r="M707" s="31">
        <f t="shared" ca="1" si="86"/>
        <v>28798.645478678489</v>
      </c>
      <c r="N707" s="26">
        <f t="shared" ca="1" si="86"/>
        <v>1.1808256221796483</v>
      </c>
      <c r="O707" s="32">
        <f t="shared" ca="1" si="87"/>
        <v>2.3050726543691828</v>
      </c>
    </row>
    <row r="708" spans="2:15" x14ac:dyDescent="0.25">
      <c r="B708">
        <f t="shared" ca="1" si="81"/>
        <v>-0.46219812910661712</v>
      </c>
      <c r="C708">
        <f t="shared" ca="1" si="81"/>
        <v>1.1281139053759506</v>
      </c>
      <c r="D708">
        <f t="shared" ca="1" si="80"/>
        <v>0.48209578107399925</v>
      </c>
      <c r="E708" s="26">
        <f t="shared" ca="1" si="82"/>
        <v>2.8689009354466917</v>
      </c>
      <c r="F708" s="26">
        <f t="shared" ca="1" si="83"/>
        <v>1.4771353249718397</v>
      </c>
      <c r="G708" s="27"/>
      <c r="I708" s="26">
        <f t="shared" ca="1" si="84"/>
        <v>46.647677005969165</v>
      </c>
      <c r="J708" s="28">
        <f t="shared" ca="1" si="84"/>
        <v>30374.963807296113</v>
      </c>
      <c r="K708" s="29">
        <f t="shared" ca="1" si="84"/>
        <v>1.4515717755864661</v>
      </c>
      <c r="L708" s="30">
        <f t="shared" ca="1" si="85"/>
        <v>2.8684932763372184</v>
      </c>
      <c r="M708" s="31">
        <f t="shared" ca="1" si="86"/>
        <v>29614.348824680124</v>
      </c>
      <c r="N708" s="26">
        <f t="shared" ca="1" si="86"/>
        <v>1.2768439100212901</v>
      </c>
      <c r="O708" s="32">
        <f t="shared" ca="1" si="87"/>
        <v>2.6582844887370713</v>
      </c>
    </row>
    <row r="709" spans="2:15" x14ac:dyDescent="0.25">
      <c r="B709">
        <f t="shared" ca="1" si="81"/>
        <v>-5.6573541637469006E-2</v>
      </c>
      <c r="C709">
        <f t="shared" ca="1" si="81"/>
        <v>1.9994808876900081</v>
      </c>
      <c r="D709">
        <f t="shared" ca="1" si="80"/>
        <v>1.3883134862215234</v>
      </c>
      <c r="E709" s="26">
        <f t="shared" ca="1" si="82"/>
        <v>3.0717132291812654</v>
      </c>
      <c r="F709" s="26">
        <f t="shared" ca="1" si="83"/>
        <v>1.6221301577954437</v>
      </c>
      <c r="G709" s="27"/>
      <c r="I709" s="26">
        <f t="shared" ca="1" si="84"/>
        <v>52.786511448771478</v>
      </c>
      <c r="J709" s="28">
        <f t="shared" ca="1" si="84"/>
        <v>38598.082253495646</v>
      </c>
      <c r="K709" s="29">
        <f t="shared" ca="1" si="84"/>
        <v>1.228781720148246</v>
      </c>
      <c r="L709" s="30">
        <f t="shared" ca="1" si="85"/>
        <v>3.2662398309230172</v>
      </c>
      <c r="M709" s="31">
        <f t="shared" ca="1" si="86"/>
        <v>27334.629242203879</v>
      </c>
      <c r="N709" s="26">
        <f t="shared" ca="1" si="86"/>
        <v>1.3377821922778543</v>
      </c>
      <c r="O709" s="32">
        <f t="shared" ca="1" si="87"/>
        <v>2.7806819117193733</v>
      </c>
    </row>
    <row r="710" spans="2:15" x14ac:dyDescent="0.25">
      <c r="B710">
        <f t="shared" ca="1" si="81"/>
        <v>0.80202532545084715</v>
      </c>
      <c r="C710">
        <f t="shared" ca="1" si="81"/>
        <v>0.7506648038126652</v>
      </c>
      <c r="D710">
        <f t="shared" ca="1" si="80"/>
        <v>1.0974996248410238</v>
      </c>
      <c r="E710" s="26">
        <f t="shared" ca="1" si="82"/>
        <v>3.5010126627254237</v>
      </c>
      <c r="F710" s="26">
        <f t="shared" ca="1" si="83"/>
        <v>1.5755999399745637</v>
      </c>
      <c r="G710" s="27"/>
      <c r="I710" s="26">
        <f t="shared" ca="1" si="84"/>
        <v>50.545766586239843</v>
      </c>
      <c r="J710" s="28">
        <f t="shared" ca="1" si="84"/>
        <v>34416.397264657899</v>
      </c>
      <c r="K710" s="29">
        <f t="shared" ca="1" si="84"/>
        <v>1.5533296834643431</v>
      </c>
      <c r="L710" s="30">
        <f t="shared" ca="1" si="85"/>
        <v>3.2929328663430448</v>
      </c>
      <c r="M710" s="31">
        <f t="shared" ca="1" si="86"/>
        <v>33265.574657128862</v>
      </c>
      <c r="N710" s="26">
        <f t="shared" ca="1" si="86"/>
        <v>1.464602072784104</v>
      </c>
      <c r="O710" s="32">
        <f t="shared" ca="1" si="87"/>
        <v>3.1460360447604749</v>
      </c>
    </row>
    <row r="711" spans="2:15" x14ac:dyDescent="0.25">
      <c r="B711">
        <f t="shared" ca="1" si="81"/>
        <v>-0.4746567258387539</v>
      </c>
      <c r="C711">
        <f t="shared" ca="1" si="81"/>
        <v>0.76753137296337759</v>
      </c>
      <c r="D711">
        <f t="shared" ca="1" si="80"/>
        <v>0.21586732858079122</v>
      </c>
      <c r="E711" s="26">
        <f t="shared" ca="1" si="82"/>
        <v>2.8626716370806231</v>
      </c>
      <c r="F711" s="26">
        <f t="shared" ca="1" si="83"/>
        <v>1.4345387725729266</v>
      </c>
      <c r="G711" s="27"/>
      <c r="I711" s="26">
        <f t="shared" ca="1" si="84"/>
        <v>69.14766665855764</v>
      </c>
      <c r="J711" s="28">
        <f t="shared" ca="1" si="84"/>
        <v>36209.436369557938</v>
      </c>
      <c r="K711" s="29">
        <f t="shared" ca="1" si="84"/>
        <v>1.4450846847629706</v>
      </c>
      <c r="L711" s="30">
        <f t="shared" ca="1" si="85"/>
        <v>3.9488827207394159</v>
      </c>
      <c r="M711" s="31">
        <f t="shared" ca="1" si="86"/>
        <v>29982.706134996275</v>
      </c>
      <c r="N711" s="26">
        <f t="shared" ca="1" si="86"/>
        <v>1.2786487579443451</v>
      </c>
      <c r="O711" s="32">
        <f t="shared" ca="1" si="87"/>
        <v>3.3518829272885586</v>
      </c>
    </row>
    <row r="712" spans="2:15" x14ac:dyDescent="0.25">
      <c r="B712">
        <f t="shared" ca="1" si="81"/>
        <v>1.0253362044238352</v>
      </c>
      <c r="C712">
        <f t="shared" ca="1" si="81"/>
        <v>1.2703432732883557</v>
      </c>
      <c r="D712">
        <f t="shared" ca="1" si="80"/>
        <v>1.6249418996836489</v>
      </c>
      <c r="E712" s="26">
        <f t="shared" ca="1" si="82"/>
        <v>3.6126681022119178</v>
      </c>
      <c r="F712" s="26">
        <f t="shared" ca="1" si="83"/>
        <v>1.6599907039493838</v>
      </c>
      <c r="G712" s="27"/>
      <c r="I712" s="26">
        <f t="shared" ca="1" si="84"/>
        <v>24.589472749907429</v>
      </c>
      <c r="J712" s="28">
        <f t="shared" ca="1" si="84"/>
        <v>27122.903063672507</v>
      </c>
      <c r="K712" s="29">
        <f t="shared" ca="1" si="84"/>
        <v>1.6176179374109021</v>
      </c>
      <c r="L712" s="30">
        <f t="shared" ca="1" si="85"/>
        <v>2.284555823193458</v>
      </c>
      <c r="M712" s="31">
        <f t="shared" ca="1" si="86"/>
        <v>29770.198152274661</v>
      </c>
      <c r="N712" s="26">
        <f t="shared" ca="1" si="86"/>
        <v>1.3783047707398839</v>
      </c>
      <c r="O712" s="32">
        <f t="shared" ca="1" si="87"/>
        <v>2.1103382469645862</v>
      </c>
    </row>
    <row r="713" spans="2:15" x14ac:dyDescent="0.25">
      <c r="B713">
        <f t="shared" ca="1" si="81"/>
        <v>-0.90770719088575091</v>
      </c>
      <c r="C713">
        <f t="shared" ca="1" si="81"/>
        <v>-0.65433314774895535</v>
      </c>
      <c r="D713">
        <f t="shared" ca="1" si="80"/>
        <v>-1.1026823679272575</v>
      </c>
      <c r="E713" s="26">
        <f t="shared" ca="1" si="82"/>
        <v>2.6461464045571246</v>
      </c>
      <c r="F713" s="26">
        <f t="shared" ca="1" si="83"/>
        <v>1.2235708211316387</v>
      </c>
      <c r="G713" s="27"/>
      <c r="I713" s="26">
        <f t="shared" ca="1" si="84"/>
        <v>36.310122133277225</v>
      </c>
      <c r="J713" s="28">
        <f t="shared" ca="1" si="84"/>
        <v>29502.391347513214</v>
      </c>
      <c r="K713" s="29">
        <f t="shared" ca="1" si="84"/>
        <v>1.4754958031959462</v>
      </c>
      <c r="L713" s="30">
        <f t="shared" ca="1" si="85"/>
        <v>2.5467312362478922</v>
      </c>
      <c r="M713" s="31">
        <f t="shared" ca="1" si="86"/>
        <v>26219.43997394645</v>
      </c>
      <c r="N713" s="26">
        <f t="shared" ca="1" si="86"/>
        <v>1.4427283666016961</v>
      </c>
      <c r="O713" s="32">
        <f t="shared" ca="1" si="87"/>
        <v>2.3947594343218226</v>
      </c>
    </row>
    <row r="714" spans="2:15" x14ac:dyDescent="0.25">
      <c r="B714">
        <f t="shared" ca="1" si="81"/>
        <v>-0.98051759395115556</v>
      </c>
      <c r="C714">
        <f t="shared" ca="1" si="81"/>
        <v>0.42379137910450865</v>
      </c>
      <c r="D714">
        <f t="shared" ca="1" si="80"/>
        <v>-0.38371473551497703</v>
      </c>
      <c r="E714" s="26">
        <f t="shared" ca="1" si="82"/>
        <v>2.6097412030244223</v>
      </c>
      <c r="F714" s="26">
        <f t="shared" ca="1" si="83"/>
        <v>1.3386056423176036</v>
      </c>
      <c r="G714" s="27"/>
      <c r="I714" s="26">
        <f t="shared" ca="1" si="84"/>
        <v>45.04278433806914</v>
      </c>
      <c r="J714" s="28">
        <f t="shared" ca="1" si="84"/>
        <v>35072.124114142418</v>
      </c>
      <c r="K714" s="29">
        <f t="shared" ca="1" si="84"/>
        <v>2.093088023507383</v>
      </c>
      <c r="L714" s="30">
        <f t="shared" ca="1" si="85"/>
        <v>3.672834146258694</v>
      </c>
      <c r="M714" s="31">
        <f t="shared" ca="1" si="86"/>
        <v>27412.514000035389</v>
      </c>
      <c r="N714" s="26">
        <f t="shared" ca="1" si="86"/>
        <v>1.453272285753787</v>
      </c>
      <c r="O714" s="32">
        <f t="shared" ca="1" si="87"/>
        <v>2.6880082420216822</v>
      </c>
    </row>
    <row r="715" spans="2:15" x14ac:dyDescent="0.25">
      <c r="B715">
        <f t="shared" ca="1" si="81"/>
        <v>-1.1468851496801662</v>
      </c>
      <c r="C715">
        <f t="shared" ca="1" si="81"/>
        <v>0.55400657202481163</v>
      </c>
      <c r="D715">
        <f t="shared" ca="1" si="80"/>
        <v>-0.40717977647036008</v>
      </c>
      <c r="E715" s="26">
        <f t="shared" ca="1" si="82"/>
        <v>2.526557425159917</v>
      </c>
      <c r="F715" s="26">
        <f t="shared" ca="1" si="83"/>
        <v>1.3348512357647424</v>
      </c>
      <c r="G715" s="27"/>
      <c r="I715" s="26">
        <f t="shared" ca="1" si="84"/>
        <v>49.733901112745237</v>
      </c>
      <c r="J715" s="28">
        <f t="shared" ca="1" si="84"/>
        <v>34548.521271376048</v>
      </c>
      <c r="K715" s="29">
        <f t="shared" ca="1" si="84"/>
        <v>1.5638713204419801</v>
      </c>
      <c r="L715" s="30">
        <f t="shared" ca="1" si="85"/>
        <v>3.2821040609441718</v>
      </c>
      <c r="M715" s="31">
        <f t="shared" ca="1" si="86"/>
        <v>29562.321776564568</v>
      </c>
      <c r="N715" s="26">
        <f t="shared" ca="1" si="86"/>
        <v>1.3195152552260303</v>
      </c>
      <c r="O715" s="32">
        <f t="shared" ca="1" si="87"/>
        <v>2.7897648431248476</v>
      </c>
    </row>
    <row r="716" spans="2:15" x14ac:dyDescent="0.25">
      <c r="B716">
        <f t="shared" ca="1" si="81"/>
        <v>8.6699879441841696E-2</v>
      </c>
      <c r="C716">
        <f t="shared" ca="1" si="81"/>
        <v>-0.76184838448151349</v>
      </c>
      <c r="D716">
        <f t="shared" ca="1" si="80"/>
        <v>-0.48337865550828318</v>
      </c>
      <c r="E716" s="26">
        <f t="shared" ca="1" si="82"/>
        <v>3.1433499397209208</v>
      </c>
      <c r="F716" s="26">
        <f t="shared" ca="1" si="83"/>
        <v>1.3226594151186746</v>
      </c>
      <c r="G716" s="27"/>
      <c r="I716" s="26">
        <f t="shared" ca="1" si="84"/>
        <v>46.606685870557989</v>
      </c>
      <c r="J716" s="28">
        <f t="shared" ca="1" si="84"/>
        <v>29775.60850418458</v>
      </c>
      <c r="K716" s="29">
        <f t="shared" ca="1" si="84"/>
        <v>1.7790487175375345</v>
      </c>
      <c r="L716" s="30">
        <f t="shared" ca="1" si="85"/>
        <v>3.1667911496967802</v>
      </c>
      <c r="M716" s="31">
        <f t="shared" ca="1" si="86"/>
        <v>25394.048260666623</v>
      </c>
      <c r="N716" s="26">
        <f t="shared" ca="1" si="86"/>
        <v>1.3324724390701543</v>
      </c>
      <c r="O716" s="32">
        <f t="shared" ca="1" si="87"/>
        <v>2.5160048693368333</v>
      </c>
    </row>
    <row r="717" spans="2:15" x14ac:dyDescent="0.25">
      <c r="B717">
        <f t="shared" ca="1" si="81"/>
        <v>2.657638163813397</v>
      </c>
      <c r="C717">
        <f t="shared" ca="1" si="81"/>
        <v>-1.1557951262968216</v>
      </c>
      <c r="D717">
        <f t="shared" ca="1" si="80"/>
        <v>1.0349438974186382</v>
      </c>
      <c r="E717" s="26">
        <f t="shared" ca="1" si="82"/>
        <v>4.428819081906699</v>
      </c>
      <c r="F717" s="26">
        <f t="shared" ca="1" si="83"/>
        <v>1.5655910235869821</v>
      </c>
      <c r="G717" s="27"/>
      <c r="I717" s="26">
        <f t="shared" ca="1" si="84"/>
        <v>56.714836609605847</v>
      </c>
      <c r="J717" s="28">
        <f t="shared" ca="1" si="84"/>
        <v>36155.012954744147</v>
      </c>
      <c r="K717" s="29">
        <f t="shared" ca="1" si="84"/>
        <v>1.8138478021420361</v>
      </c>
      <c r="L717" s="30">
        <f t="shared" ca="1" si="85"/>
        <v>3.8643734544885326</v>
      </c>
      <c r="M717" s="31">
        <f t="shared" ca="1" si="86"/>
        <v>31588.024142951472</v>
      </c>
      <c r="N717" s="26">
        <f t="shared" ca="1" si="86"/>
        <v>1.4116693657651986</v>
      </c>
      <c r="O717" s="32">
        <f t="shared" ca="1" si="87"/>
        <v>3.2031789938529762</v>
      </c>
    </row>
    <row r="718" spans="2:15" x14ac:dyDescent="0.25">
      <c r="B718">
        <f t="shared" ca="1" si="81"/>
        <v>0.97516147662614339</v>
      </c>
      <c r="C718">
        <f t="shared" ca="1" si="81"/>
        <v>-0.8297962331540546</v>
      </c>
      <c r="D718">
        <f t="shared" ca="1" si="80"/>
        <v>9.0019992703886609E-2</v>
      </c>
      <c r="E718" s="26">
        <f t="shared" ca="1" si="82"/>
        <v>3.587580738313072</v>
      </c>
      <c r="F718" s="26">
        <f t="shared" ca="1" si="83"/>
        <v>1.4144031988326218</v>
      </c>
      <c r="G718" s="27"/>
      <c r="I718" s="26">
        <f t="shared" ca="1" si="84"/>
        <v>56.303358768864832</v>
      </c>
      <c r="J718" s="28">
        <f t="shared" ca="1" si="84"/>
        <v>36266.44874753536</v>
      </c>
      <c r="K718" s="29">
        <f t="shared" ca="1" si="84"/>
        <v>1.6688366809132686</v>
      </c>
      <c r="L718" s="30">
        <f t="shared" ca="1" si="85"/>
        <v>3.7107595560184006</v>
      </c>
      <c r="M718" s="31">
        <f t="shared" ca="1" si="86"/>
        <v>27961.644711740009</v>
      </c>
      <c r="N718" s="26">
        <f t="shared" ca="1" si="86"/>
        <v>1.6226571569637427</v>
      </c>
      <c r="O718" s="32">
        <f t="shared" ca="1" si="87"/>
        <v>3.1969916709363724</v>
      </c>
    </row>
    <row r="719" spans="2:15" x14ac:dyDescent="0.25">
      <c r="B719">
        <f t="shared" ca="1" si="81"/>
        <v>-1.1472040016511966</v>
      </c>
      <c r="C719">
        <f t="shared" ca="1" si="81"/>
        <v>-2.3069852284647858</v>
      </c>
      <c r="D719">
        <f t="shared" ca="1" si="80"/>
        <v>-2.450559790634522</v>
      </c>
      <c r="E719" s="26">
        <f t="shared" ca="1" si="82"/>
        <v>2.5263979991744017</v>
      </c>
      <c r="F719" s="26">
        <f t="shared" ca="1" si="83"/>
        <v>1.0079104334984763</v>
      </c>
      <c r="G719" s="27"/>
      <c r="I719" s="26">
        <f t="shared" ca="1" si="84"/>
        <v>28.763204682971839</v>
      </c>
      <c r="J719" s="28">
        <f t="shared" ca="1" si="84"/>
        <v>27553.526342729856</v>
      </c>
      <c r="K719" s="29">
        <f t="shared" ca="1" si="84"/>
        <v>1.9184213091489255</v>
      </c>
      <c r="L719" s="30">
        <f t="shared" ca="1" si="85"/>
        <v>2.7109490270825209</v>
      </c>
      <c r="M719" s="31">
        <f t="shared" ca="1" si="86"/>
        <v>29674.28752281886</v>
      </c>
      <c r="N719" s="26">
        <f t="shared" ca="1" si="86"/>
        <v>1.4730554766842452</v>
      </c>
      <c r="O719" s="32">
        <f t="shared" ca="1" si="87"/>
        <v>2.3265830825244413</v>
      </c>
    </row>
    <row r="720" spans="2:15" x14ac:dyDescent="0.25">
      <c r="B720">
        <f t="shared" ca="1" si="81"/>
        <v>-1.9082068532453311</v>
      </c>
      <c r="C720">
        <f t="shared" ca="1" si="81"/>
        <v>-0.84090163352764946</v>
      </c>
      <c r="D720">
        <f t="shared" ca="1" si="80"/>
        <v>-1.9362686803999796</v>
      </c>
      <c r="E720" s="26">
        <f t="shared" ca="1" si="82"/>
        <v>2.1458965733773345</v>
      </c>
      <c r="F720" s="26">
        <f t="shared" ca="1" si="83"/>
        <v>1.0901970111360031</v>
      </c>
      <c r="G720" s="27"/>
      <c r="I720" s="26">
        <f t="shared" ca="1" si="84"/>
        <v>53.059531313026781</v>
      </c>
      <c r="J720" s="28">
        <f t="shared" ca="1" si="84"/>
        <v>30854.500702995374</v>
      </c>
      <c r="K720" s="29">
        <f t="shared" ca="1" si="84"/>
        <v>1.6694022074027295</v>
      </c>
      <c r="L720" s="30">
        <f t="shared" ca="1" si="85"/>
        <v>3.3065275536011192</v>
      </c>
      <c r="M720" s="31">
        <f t="shared" ca="1" si="86"/>
        <v>26484.194449030805</v>
      </c>
      <c r="N720" s="26">
        <f t="shared" ca="1" si="86"/>
        <v>1.3622623901244613</v>
      </c>
      <c r="O720" s="32">
        <f t="shared" ca="1" si="87"/>
        <v>2.7675013347931015</v>
      </c>
    </row>
    <row r="721" spans="2:15" x14ac:dyDescent="0.25">
      <c r="B721">
        <f t="shared" ca="1" si="81"/>
        <v>0.50739294853440986</v>
      </c>
      <c r="C721">
        <f t="shared" ca="1" si="81"/>
        <v>1.7005416658841312</v>
      </c>
      <c r="D721">
        <f t="shared" ca="1" si="80"/>
        <v>1.569604723640742</v>
      </c>
      <c r="E721" s="26">
        <f t="shared" ca="1" si="82"/>
        <v>3.3536964742672049</v>
      </c>
      <c r="F721" s="26">
        <f t="shared" ca="1" si="83"/>
        <v>1.6511367557825185</v>
      </c>
      <c r="G721" s="27"/>
      <c r="I721" s="26">
        <f t="shared" ca="1" si="84"/>
        <v>67.324091352727066</v>
      </c>
      <c r="J721" s="28">
        <f t="shared" ca="1" si="84"/>
        <v>32311.295122295563</v>
      </c>
      <c r="K721" s="29">
        <f t="shared" ca="1" si="84"/>
        <v>1.5661613458791461</v>
      </c>
      <c r="L721" s="30">
        <f t="shared" ca="1" si="85"/>
        <v>3.7414899304174973</v>
      </c>
      <c r="M721" s="31">
        <f t="shared" ca="1" si="86"/>
        <v>27370.896613812365</v>
      </c>
      <c r="N721" s="26">
        <f t="shared" ca="1" si="86"/>
        <v>1.3969293685065081</v>
      </c>
      <c r="O721" s="32">
        <f t="shared" ca="1" si="87"/>
        <v>3.2396501125408594</v>
      </c>
    </row>
    <row r="722" spans="2:15" x14ac:dyDescent="0.25">
      <c r="B722">
        <f t="shared" ca="1" si="81"/>
        <v>6.5940711834273483E-2</v>
      </c>
      <c r="C722">
        <f t="shared" ca="1" si="81"/>
        <v>2.0549662047597423</v>
      </c>
      <c r="D722">
        <f t="shared" ca="1" si="80"/>
        <v>1.5136979057205946</v>
      </c>
      <c r="E722" s="26">
        <f t="shared" ca="1" si="82"/>
        <v>3.1329703559171369</v>
      </c>
      <c r="F722" s="26">
        <f t="shared" ca="1" si="83"/>
        <v>1.642191664915295</v>
      </c>
      <c r="G722" s="27"/>
      <c r="I722" s="26">
        <f t="shared" ca="1" si="84"/>
        <v>47.483036481887751</v>
      </c>
      <c r="J722" s="28">
        <f t="shared" ca="1" si="84"/>
        <v>31899.059004353148</v>
      </c>
      <c r="K722" s="29">
        <f t="shared" ca="1" si="84"/>
        <v>1.6171822647883132</v>
      </c>
      <c r="L722" s="30">
        <f t="shared" ca="1" si="85"/>
        <v>3.1318464472299037</v>
      </c>
      <c r="M722" s="31">
        <f t="shared" ca="1" si="86"/>
        <v>29741.905294098669</v>
      </c>
      <c r="N722" s="26">
        <f t="shared" ca="1" si="86"/>
        <v>1.0411524968670689</v>
      </c>
      <c r="O722" s="32">
        <f t="shared" ca="1" si="87"/>
        <v>2.4533884709876066</v>
      </c>
    </row>
    <row r="723" spans="2:15" x14ac:dyDescent="0.25">
      <c r="B723">
        <f t="shared" ca="1" si="81"/>
        <v>0.24379437414647964</v>
      </c>
      <c r="C723">
        <f t="shared" ca="1" si="81"/>
        <v>0.99725396440670899</v>
      </c>
      <c r="D723">
        <f t="shared" ca="1" si="80"/>
        <v>0.88283784309164881</v>
      </c>
      <c r="E723" s="26">
        <f t="shared" ca="1" si="82"/>
        <v>3.2218971870732398</v>
      </c>
      <c r="F723" s="26">
        <f t="shared" ca="1" si="83"/>
        <v>1.5412540548946638</v>
      </c>
      <c r="G723" s="27"/>
      <c r="I723" s="26">
        <f t="shared" ca="1" si="84"/>
        <v>29.328117948571716</v>
      </c>
      <c r="J723" s="28">
        <f t="shared" ca="1" si="84"/>
        <v>34976.608375410455</v>
      </c>
      <c r="K723" s="29">
        <f t="shared" ca="1" si="84"/>
        <v>1.8010240720639374</v>
      </c>
      <c r="L723" s="30">
        <f t="shared" ca="1" si="85"/>
        <v>2.8268221679389764</v>
      </c>
      <c r="M723" s="31">
        <f t="shared" ca="1" si="86"/>
        <v>28960.964742575841</v>
      </c>
      <c r="N723" s="26">
        <f t="shared" ca="1" si="86"/>
        <v>0.99078705728824223</v>
      </c>
      <c r="O723" s="32">
        <f t="shared" ca="1" si="87"/>
        <v>1.8401576471629335</v>
      </c>
    </row>
    <row r="724" spans="2:15" x14ac:dyDescent="0.25">
      <c r="B724">
        <f t="shared" ca="1" si="81"/>
        <v>0.58819008567872832</v>
      </c>
      <c r="C724">
        <f t="shared" ca="1" si="81"/>
        <v>-1.271326596404355</v>
      </c>
      <c r="D724">
        <f t="shared" ca="1" si="80"/>
        <v>-0.49617572977735847</v>
      </c>
      <c r="E724" s="26">
        <f t="shared" ca="1" si="82"/>
        <v>3.3940950428393641</v>
      </c>
      <c r="F724" s="26">
        <f t="shared" ca="1" si="83"/>
        <v>1.3206118832356226</v>
      </c>
      <c r="G724" s="27"/>
      <c r="I724" s="26">
        <f t="shared" ca="1" si="84"/>
        <v>37.637010064328408</v>
      </c>
      <c r="J724" s="28">
        <f t="shared" ca="1" si="84"/>
        <v>33962.168047384861</v>
      </c>
      <c r="K724" s="29">
        <f t="shared" ca="1" si="84"/>
        <v>1.9270023215400327</v>
      </c>
      <c r="L724" s="30">
        <f t="shared" ca="1" si="85"/>
        <v>3.2052367821458692</v>
      </c>
      <c r="M724" s="31">
        <f t="shared" ca="1" si="86"/>
        <v>28037.415019191099</v>
      </c>
      <c r="N724" s="26">
        <f t="shared" ca="1" si="86"/>
        <v>1.4637490381070537</v>
      </c>
      <c r="O724" s="32">
        <f t="shared" ca="1" si="87"/>
        <v>2.5189935093621019</v>
      </c>
    </row>
    <row r="725" spans="2:15" x14ac:dyDescent="0.25">
      <c r="B725">
        <f t="shared" ca="1" si="81"/>
        <v>0.42427314415370887</v>
      </c>
      <c r="C725">
        <f t="shared" ca="1" si="81"/>
        <v>-0.2158243419559516</v>
      </c>
      <c r="D725">
        <f t="shared" ca="1" si="80"/>
        <v>0.14286179178601757</v>
      </c>
      <c r="E725" s="26">
        <f t="shared" ca="1" si="82"/>
        <v>3.3121365720768545</v>
      </c>
      <c r="F725" s="26">
        <f t="shared" ca="1" si="83"/>
        <v>1.4228578866857626</v>
      </c>
      <c r="G725" s="27"/>
      <c r="I725" s="26">
        <f t="shared" ca="1" si="84"/>
        <v>41.235839234522786</v>
      </c>
      <c r="J725" s="28">
        <f t="shared" ca="1" si="84"/>
        <v>34909.855172463744</v>
      </c>
      <c r="K725" s="29">
        <f t="shared" ca="1" si="84"/>
        <v>1.6666672821189819</v>
      </c>
      <c r="L725" s="30">
        <f t="shared" ca="1" si="85"/>
        <v>3.1062044577111703</v>
      </c>
      <c r="M725" s="31">
        <f t="shared" ca="1" si="86"/>
        <v>25410.446517823893</v>
      </c>
      <c r="N725" s="26">
        <f t="shared" ca="1" si="86"/>
        <v>1.5340906177849054</v>
      </c>
      <c r="O725" s="32">
        <f t="shared" ca="1" si="87"/>
        <v>2.581911705271331</v>
      </c>
    </row>
    <row r="726" spans="2:15" x14ac:dyDescent="0.25">
      <c r="B726">
        <f t="shared" ca="1" si="81"/>
        <v>-1.1666399761199624</v>
      </c>
      <c r="C726">
        <f t="shared" ca="1" si="81"/>
        <v>1.3555185339408409</v>
      </c>
      <c r="D726">
        <f t="shared" ca="1" si="80"/>
        <v>0.15138587608621112</v>
      </c>
      <c r="E726" s="26">
        <f t="shared" ca="1" si="82"/>
        <v>2.5166800119400188</v>
      </c>
      <c r="F726" s="26">
        <f t="shared" ca="1" si="83"/>
        <v>1.4242217401737938</v>
      </c>
      <c r="G726" s="27"/>
      <c r="I726" s="26">
        <f t="shared" ca="1" si="84"/>
        <v>47.322946877533802</v>
      </c>
      <c r="J726" s="28">
        <f t="shared" ca="1" si="84"/>
        <v>37897.807795976478</v>
      </c>
      <c r="K726" s="29">
        <f t="shared" ca="1" si="84"/>
        <v>2.0565527269510233</v>
      </c>
      <c r="L726" s="30">
        <f t="shared" ca="1" si="85"/>
        <v>3.8499886720550047</v>
      </c>
      <c r="M726" s="31">
        <f t="shared" ca="1" si="86"/>
        <v>30277.482987368156</v>
      </c>
      <c r="N726" s="26">
        <f t="shared" ca="1" si="86"/>
        <v>1.1455370567915426</v>
      </c>
      <c r="O726" s="32">
        <f t="shared" ca="1" si="87"/>
        <v>2.5783567757881993</v>
      </c>
    </row>
    <row r="727" spans="2:15" x14ac:dyDescent="0.25">
      <c r="B727">
        <f t="shared" ca="1" si="81"/>
        <v>0.54283512571594783</v>
      </c>
      <c r="C727">
        <f t="shared" ca="1" si="81"/>
        <v>-1.0224256593817931</v>
      </c>
      <c r="D727">
        <f t="shared" ca="1" si="80"/>
        <v>-0.35017337899691708</v>
      </c>
      <c r="E727" s="26">
        <f t="shared" ca="1" si="82"/>
        <v>3.3714175628579741</v>
      </c>
      <c r="F727" s="26">
        <f t="shared" ca="1" si="83"/>
        <v>1.3439722593604932</v>
      </c>
      <c r="G727" s="27"/>
      <c r="I727" s="26">
        <f t="shared" ca="1" si="84"/>
        <v>40.595780814204076</v>
      </c>
      <c r="J727" s="28">
        <f t="shared" ca="1" si="84"/>
        <v>30870.994966263228</v>
      </c>
      <c r="K727" s="29">
        <f t="shared" ca="1" si="84"/>
        <v>1.4388580227291548</v>
      </c>
      <c r="L727" s="30">
        <f t="shared" ca="1" si="85"/>
        <v>2.6920901678959739</v>
      </c>
      <c r="M727" s="31">
        <f t="shared" ca="1" si="86"/>
        <v>24567.764710588512</v>
      </c>
      <c r="N727" s="26">
        <f t="shared" ca="1" si="86"/>
        <v>0.9955611460137479</v>
      </c>
      <c r="O727" s="32">
        <f t="shared" ca="1" si="87"/>
        <v>1.9929087372997369</v>
      </c>
    </row>
    <row r="728" spans="2:15" x14ac:dyDescent="0.25">
      <c r="B728">
        <f t="shared" ca="1" si="81"/>
        <v>0.52613762620496085</v>
      </c>
      <c r="C728">
        <f t="shared" ca="1" si="81"/>
        <v>0.57444732614980942</v>
      </c>
      <c r="D728">
        <f t="shared" ca="1" si="80"/>
        <v>0.77853378491014014</v>
      </c>
      <c r="E728" s="26">
        <f t="shared" ca="1" si="82"/>
        <v>3.3630688131024806</v>
      </c>
      <c r="F728" s="26">
        <f t="shared" ca="1" si="83"/>
        <v>1.5245654055856224</v>
      </c>
      <c r="G728" s="27"/>
      <c r="I728" s="26">
        <f t="shared" ca="1" si="84"/>
        <v>31.900306897925475</v>
      </c>
      <c r="J728" s="28">
        <f t="shared" ca="1" si="84"/>
        <v>30893.99600810574</v>
      </c>
      <c r="K728" s="29">
        <f t="shared" ca="1" si="84"/>
        <v>1.1331886756404446</v>
      </c>
      <c r="L728" s="30">
        <f t="shared" ca="1" si="85"/>
        <v>2.1187166296023019</v>
      </c>
      <c r="M728" s="31">
        <f t="shared" ca="1" si="86"/>
        <v>28004.912424706425</v>
      </c>
      <c r="N728" s="26">
        <f t="shared" ca="1" si="86"/>
        <v>1.3552648712826796</v>
      </c>
      <c r="O728" s="32">
        <f t="shared" ca="1" si="87"/>
        <v>2.2486301722803406</v>
      </c>
    </row>
    <row r="729" spans="2:15" x14ac:dyDescent="0.25">
      <c r="B729">
        <f t="shared" ca="1" si="81"/>
        <v>-1.4501392326856226</v>
      </c>
      <c r="C729">
        <f t="shared" ca="1" si="81"/>
        <v>-0.8240126872572211</v>
      </c>
      <c r="D729">
        <f t="shared" ca="1" si="80"/>
        <v>-1.6035602259058066</v>
      </c>
      <c r="E729" s="26">
        <f t="shared" ca="1" si="82"/>
        <v>2.3749303836571887</v>
      </c>
      <c r="F729" s="26">
        <f t="shared" ca="1" si="83"/>
        <v>1.1434303638550709</v>
      </c>
      <c r="G729" s="27"/>
      <c r="I729" s="26">
        <f t="shared" ca="1" si="84"/>
        <v>33.710833678767742</v>
      </c>
      <c r="J729" s="28">
        <f t="shared" ca="1" si="84"/>
        <v>35209.061220775038</v>
      </c>
      <c r="K729" s="29">
        <f t="shared" ca="1" si="84"/>
        <v>1.6357067536900995</v>
      </c>
      <c r="L729" s="30">
        <f t="shared" ca="1" si="85"/>
        <v>2.8226335604891979</v>
      </c>
      <c r="M729" s="31">
        <f t="shared" ca="1" si="86"/>
        <v>26678.867407215752</v>
      </c>
      <c r="N729" s="26">
        <f t="shared" ca="1" si="86"/>
        <v>1.4395264003363384</v>
      </c>
      <c r="O729" s="32">
        <f t="shared" ca="1" si="87"/>
        <v>2.3388932622388863</v>
      </c>
    </row>
    <row r="730" spans="2:15" x14ac:dyDescent="0.25">
      <c r="B730">
        <f t="shared" ca="1" si="81"/>
        <v>1.8014388207223555</v>
      </c>
      <c r="C730">
        <f t="shared" ca="1" si="81"/>
        <v>0.16342097224396632</v>
      </c>
      <c r="D730">
        <f t="shared" ref="D730:D793" ca="1" si="88">B730*C$6+(1-C$6^2)^0.5*C730</f>
        <v>1.3777130922059662</v>
      </c>
      <c r="E730" s="26">
        <f t="shared" ca="1" si="82"/>
        <v>4.0007194103611781</v>
      </c>
      <c r="F730" s="26">
        <f t="shared" ca="1" si="83"/>
        <v>1.6204340947529545</v>
      </c>
      <c r="G730" s="27"/>
      <c r="I730" s="26">
        <f t="shared" ca="1" si="84"/>
        <v>49.120858910665994</v>
      </c>
      <c r="J730" s="28">
        <f t="shared" ca="1" si="84"/>
        <v>33083.827555414318</v>
      </c>
      <c r="K730" s="29">
        <f t="shared" ca="1" si="84"/>
        <v>1.6605857721219426</v>
      </c>
      <c r="L730" s="30">
        <f t="shared" ca="1" si="85"/>
        <v>3.285691797696253</v>
      </c>
      <c r="M730" s="31">
        <f t="shared" ca="1" si="86"/>
        <v>23629.035053000516</v>
      </c>
      <c r="N730" s="26">
        <f t="shared" ca="1" si="86"/>
        <v>1.0104003312019061</v>
      </c>
      <c r="O730" s="32">
        <f t="shared" ca="1" si="87"/>
        <v>2.1710788282355256</v>
      </c>
    </row>
    <row r="731" spans="2:15" x14ac:dyDescent="0.25">
      <c r="B731">
        <f t="shared" ref="B731:C794" ca="1" si="89">NORMINV(RAND(),0,1)</f>
        <v>0.78148939135519857</v>
      </c>
      <c r="C731">
        <f t="shared" ca="1" si="89"/>
        <v>-0.5466212896264504</v>
      </c>
      <c r="D731">
        <f t="shared" ca="1" si="88"/>
        <v>0.1566768922101302</v>
      </c>
      <c r="E731" s="26">
        <f t="shared" ref="E731:E794" ca="1" si="90">E$24+E$25*B731</f>
        <v>3.4907446956775994</v>
      </c>
      <c r="F731" s="26">
        <f t="shared" ref="F731:F794" ca="1" si="91">F$24+F$25*D731</f>
        <v>1.4250683027536208</v>
      </c>
      <c r="G731" s="27"/>
      <c r="I731" s="26">
        <f t="shared" ref="I731:K794" ca="1" si="92">NORMINV(RAND(),I$24,I$25)</f>
        <v>38.624754844696788</v>
      </c>
      <c r="J731" s="28">
        <f t="shared" ca="1" si="92"/>
        <v>33786.594634860943</v>
      </c>
      <c r="K731" s="29">
        <f t="shared" ca="1" si="92"/>
        <v>2.0083983636939204</v>
      </c>
      <c r="L731" s="30">
        <f t="shared" ref="L731:L794" ca="1" si="93">I731*J731/1000000+K731</f>
        <v>3.3133972985025721</v>
      </c>
      <c r="M731" s="31">
        <f t="shared" ref="M731:N794" ca="1" si="94">NORMINV(RAND(),M$24,M$25)</f>
        <v>30369.996019441394</v>
      </c>
      <c r="N731" s="26">
        <f t="shared" ca="1" si="94"/>
        <v>1.347934941013976</v>
      </c>
      <c r="O731" s="32">
        <f t="shared" ref="O731:O794" ca="1" si="95">I731*M731/1000000+N731</f>
        <v>2.520968591899317</v>
      </c>
    </row>
    <row r="732" spans="2:15" x14ac:dyDescent="0.25">
      <c r="B732">
        <f t="shared" ca="1" si="89"/>
        <v>1.4278757759996563</v>
      </c>
      <c r="C732">
        <f t="shared" ca="1" si="89"/>
        <v>-1.8361055087378895</v>
      </c>
      <c r="D732">
        <f t="shared" ca="1" si="88"/>
        <v>-0.31172856459073028</v>
      </c>
      <c r="E732" s="26">
        <f t="shared" ca="1" si="90"/>
        <v>3.8139378879998285</v>
      </c>
      <c r="F732" s="26">
        <f t="shared" ca="1" si="91"/>
        <v>1.3501234296654832</v>
      </c>
      <c r="G732" s="27"/>
      <c r="I732" s="26">
        <f t="shared" ca="1" si="92"/>
        <v>33.737214950890234</v>
      </c>
      <c r="J732" s="28">
        <f t="shared" ca="1" si="92"/>
        <v>37922.363251385003</v>
      </c>
      <c r="K732" s="29">
        <f t="shared" ca="1" si="92"/>
        <v>1.6707008706516591</v>
      </c>
      <c r="L732" s="30">
        <f t="shared" ca="1" si="93"/>
        <v>2.9500957911093755</v>
      </c>
      <c r="M732" s="31">
        <f t="shared" ca="1" si="94"/>
        <v>31790.106632310104</v>
      </c>
      <c r="N732" s="26">
        <f t="shared" ca="1" si="94"/>
        <v>1.5465712977810904</v>
      </c>
      <c r="O732" s="32">
        <f t="shared" ca="1" si="95"/>
        <v>2.619080958547058</v>
      </c>
    </row>
    <row r="733" spans="2:15" x14ac:dyDescent="0.25">
      <c r="B733">
        <f t="shared" ca="1" si="89"/>
        <v>0.55012606185800816</v>
      </c>
      <c r="C733">
        <f t="shared" ca="1" si="89"/>
        <v>0.20685681815009938</v>
      </c>
      <c r="D733">
        <f t="shared" ca="1" si="88"/>
        <v>0.53281355947810949</v>
      </c>
      <c r="E733" s="26">
        <f t="shared" ca="1" si="90"/>
        <v>3.3750630309290042</v>
      </c>
      <c r="F733" s="26">
        <f t="shared" ca="1" si="91"/>
        <v>1.4852501695164975</v>
      </c>
      <c r="G733" s="27"/>
      <c r="I733" s="26">
        <f t="shared" ca="1" si="92"/>
        <v>39.231407559522552</v>
      </c>
      <c r="J733" s="28">
        <f t="shared" ca="1" si="92"/>
        <v>34440.501762535088</v>
      </c>
      <c r="K733" s="29">
        <f t="shared" ca="1" si="92"/>
        <v>1.9986505983870917</v>
      </c>
      <c r="L733" s="30">
        <f t="shared" ca="1" si="93"/>
        <v>3.3497999595875605</v>
      </c>
      <c r="M733" s="31">
        <f t="shared" ca="1" si="94"/>
        <v>26423.602689930107</v>
      </c>
      <c r="N733" s="26">
        <f t="shared" ca="1" si="94"/>
        <v>1.1622134825139276</v>
      </c>
      <c r="O733" s="32">
        <f t="shared" ca="1" si="95"/>
        <v>2.198848608833472</v>
      </c>
    </row>
    <row r="734" spans="2:15" x14ac:dyDescent="0.25">
      <c r="B734">
        <f t="shared" ca="1" si="89"/>
        <v>-1.0181346029083604</v>
      </c>
      <c r="C734">
        <f t="shared" ca="1" si="89"/>
        <v>-0.17183739226155381</v>
      </c>
      <c r="D734">
        <f t="shared" ca="1" si="88"/>
        <v>-0.83541066585418522</v>
      </c>
      <c r="E734" s="26">
        <f t="shared" ca="1" si="90"/>
        <v>2.5909326985458199</v>
      </c>
      <c r="F734" s="26">
        <f t="shared" ca="1" si="91"/>
        <v>1.2663342934633302</v>
      </c>
      <c r="G734" s="27"/>
      <c r="I734" s="26">
        <f t="shared" ca="1" si="92"/>
        <v>40.544914157620418</v>
      </c>
      <c r="J734" s="28">
        <f t="shared" ca="1" si="92"/>
        <v>28506.258256489429</v>
      </c>
      <c r="K734" s="29">
        <f t="shared" ca="1" si="92"/>
        <v>1.7783496959069742</v>
      </c>
      <c r="L734" s="30">
        <f t="shared" ca="1" si="93"/>
        <v>2.9341334898712965</v>
      </c>
      <c r="M734" s="31">
        <f t="shared" ca="1" si="94"/>
        <v>27090.945128273706</v>
      </c>
      <c r="N734" s="26">
        <f t="shared" ca="1" si="94"/>
        <v>1.3407936148261754</v>
      </c>
      <c r="O734" s="32">
        <f t="shared" ca="1" si="95"/>
        <v>2.4391936595008379</v>
      </c>
    </row>
    <row r="735" spans="2:15" x14ac:dyDescent="0.25">
      <c r="B735">
        <f t="shared" ca="1" si="89"/>
        <v>0.37532897365670231</v>
      </c>
      <c r="C735">
        <f t="shared" ca="1" si="89"/>
        <v>-0.98857132071541443</v>
      </c>
      <c r="D735">
        <f t="shared" ca="1" si="88"/>
        <v>-0.4432508517802296</v>
      </c>
      <c r="E735" s="26">
        <f t="shared" ca="1" si="90"/>
        <v>3.2876644868283513</v>
      </c>
      <c r="F735" s="26">
        <f t="shared" ca="1" si="91"/>
        <v>1.3290798637151631</v>
      </c>
      <c r="G735" s="27"/>
      <c r="I735" s="26">
        <f t="shared" ca="1" si="92"/>
        <v>34.103286544650025</v>
      </c>
      <c r="J735" s="28">
        <f t="shared" ca="1" si="92"/>
        <v>34749.281860136194</v>
      </c>
      <c r="K735" s="29">
        <f t="shared" ca="1" si="92"/>
        <v>1.4860774158079688</v>
      </c>
      <c r="L735" s="30">
        <f t="shared" ca="1" si="93"/>
        <v>2.6711421323050026</v>
      </c>
      <c r="M735" s="31">
        <f t="shared" ca="1" si="94"/>
        <v>29438.750729922416</v>
      </c>
      <c r="N735" s="26">
        <f t="shared" ca="1" si="94"/>
        <v>1.57472066014205</v>
      </c>
      <c r="O735" s="32">
        <f t="shared" ca="1" si="95"/>
        <v>2.5786788118011192</v>
      </c>
    </row>
    <row r="736" spans="2:15" x14ac:dyDescent="0.25">
      <c r="B736">
        <f t="shared" ca="1" si="89"/>
        <v>-0.48968912199524128</v>
      </c>
      <c r="C736">
        <f t="shared" ca="1" si="89"/>
        <v>-0.57776360584674302</v>
      </c>
      <c r="D736">
        <f t="shared" ca="1" si="88"/>
        <v>-0.75538812937380451</v>
      </c>
      <c r="E736" s="26">
        <f t="shared" ca="1" si="90"/>
        <v>2.8551554390023792</v>
      </c>
      <c r="F736" s="26">
        <f t="shared" ca="1" si="91"/>
        <v>1.2791378993001912</v>
      </c>
      <c r="G736" s="27"/>
      <c r="I736" s="26">
        <f t="shared" ca="1" si="92"/>
        <v>38.789057877269883</v>
      </c>
      <c r="J736" s="28">
        <f t="shared" ca="1" si="92"/>
        <v>31106.802891614527</v>
      </c>
      <c r="K736" s="29">
        <f t="shared" ca="1" si="92"/>
        <v>1.5528231594773201</v>
      </c>
      <c r="L736" s="30">
        <f t="shared" ca="1" si="93"/>
        <v>2.7594267372169821</v>
      </c>
      <c r="M736" s="31">
        <f t="shared" ca="1" si="94"/>
        <v>30349.486309494867</v>
      </c>
      <c r="N736" s="26">
        <f t="shared" ca="1" si="94"/>
        <v>1.4480314969800694</v>
      </c>
      <c r="O736" s="32">
        <f t="shared" ca="1" si="95"/>
        <v>2.6252594779844758</v>
      </c>
    </row>
    <row r="737" spans="2:15" x14ac:dyDescent="0.25">
      <c r="B737">
        <f t="shared" ca="1" si="89"/>
        <v>-0.77715418121365998</v>
      </c>
      <c r="C737">
        <f t="shared" ca="1" si="89"/>
        <v>1.4155310730263262</v>
      </c>
      <c r="D737">
        <f t="shared" ca="1" si="88"/>
        <v>0.46688345779003515</v>
      </c>
      <c r="E737" s="26">
        <f t="shared" ca="1" si="90"/>
        <v>2.7114229093931703</v>
      </c>
      <c r="F737" s="26">
        <f t="shared" ca="1" si="91"/>
        <v>1.4747013532464055</v>
      </c>
      <c r="G737" s="27"/>
      <c r="I737" s="26">
        <f t="shared" ca="1" si="92"/>
        <v>70.187721567470845</v>
      </c>
      <c r="J737" s="28">
        <f t="shared" ca="1" si="92"/>
        <v>31296.886262021551</v>
      </c>
      <c r="K737" s="29">
        <f t="shared" ca="1" si="92"/>
        <v>1.575802486840207</v>
      </c>
      <c r="L737" s="30">
        <f t="shared" ca="1" si="93"/>
        <v>3.7724596257277794</v>
      </c>
      <c r="M737" s="31">
        <f t="shared" ca="1" si="94"/>
        <v>26647.426135924856</v>
      </c>
      <c r="N737" s="26">
        <f t="shared" ca="1" si="94"/>
        <v>1.3423866278784982</v>
      </c>
      <c r="O737" s="32">
        <f t="shared" ca="1" si="95"/>
        <v>3.2127087539965373</v>
      </c>
    </row>
    <row r="738" spans="2:15" x14ac:dyDescent="0.25">
      <c r="B738">
        <f t="shared" ca="1" si="89"/>
        <v>-1.4760204409685203</v>
      </c>
      <c r="C738">
        <f t="shared" ca="1" si="89"/>
        <v>0.83414545366369253</v>
      </c>
      <c r="D738">
        <f t="shared" ca="1" si="88"/>
        <v>-0.43751530304459751</v>
      </c>
      <c r="E738" s="26">
        <f t="shared" ca="1" si="90"/>
        <v>2.3619897795157399</v>
      </c>
      <c r="F738" s="26">
        <f t="shared" ca="1" si="91"/>
        <v>1.3299975515128644</v>
      </c>
      <c r="G738" s="27"/>
      <c r="I738" s="26">
        <f t="shared" ca="1" si="92"/>
        <v>27.155613001869099</v>
      </c>
      <c r="J738" s="28">
        <f t="shared" ca="1" si="92"/>
        <v>30331.615765093491</v>
      </c>
      <c r="K738" s="29">
        <f t="shared" ca="1" si="92"/>
        <v>1.7291305739924239</v>
      </c>
      <c r="L738" s="30">
        <f t="shared" ca="1" si="93"/>
        <v>2.5528041934306946</v>
      </c>
      <c r="M738" s="31">
        <f t="shared" ca="1" si="94"/>
        <v>27813.081692003914</v>
      </c>
      <c r="N738" s="26">
        <f t="shared" ca="1" si="94"/>
        <v>1.2413436618716713</v>
      </c>
      <c r="O738" s="32">
        <f t="shared" ca="1" si="95"/>
        <v>1.9966249446891002</v>
      </c>
    </row>
    <row r="739" spans="2:15" x14ac:dyDescent="0.25">
      <c r="B739">
        <f t="shared" ca="1" si="89"/>
        <v>-0.19524172251476468</v>
      </c>
      <c r="C739">
        <f t="shared" ca="1" si="89"/>
        <v>-8.5880544191753783E-2</v>
      </c>
      <c r="D739">
        <f t="shared" ca="1" si="88"/>
        <v>-0.19800018173530737</v>
      </c>
      <c r="E739" s="26">
        <f t="shared" ca="1" si="90"/>
        <v>3.0023791387426177</v>
      </c>
      <c r="F739" s="26">
        <f t="shared" ca="1" si="91"/>
        <v>1.3683199709223508</v>
      </c>
      <c r="G739" s="27"/>
      <c r="I739" s="26">
        <f t="shared" ca="1" si="92"/>
        <v>37.218239244045009</v>
      </c>
      <c r="J739" s="28">
        <f t="shared" ca="1" si="92"/>
        <v>37185.867237748411</v>
      </c>
      <c r="K739" s="29">
        <f t="shared" ca="1" si="92"/>
        <v>1.5525192764985287</v>
      </c>
      <c r="L739" s="30">
        <f t="shared" ca="1" si="93"/>
        <v>2.9365117798503442</v>
      </c>
      <c r="M739" s="31">
        <f t="shared" ca="1" si="94"/>
        <v>30583.445303573502</v>
      </c>
      <c r="N739" s="26">
        <f t="shared" ca="1" si="94"/>
        <v>1.3776998788286954</v>
      </c>
      <c r="O739" s="32">
        <f t="shared" ca="1" si="95"/>
        <v>2.5159618630442591</v>
      </c>
    </row>
    <row r="740" spans="2:15" x14ac:dyDescent="0.25">
      <c r="B740">
        <f t="shared" ca="1" si="89"/>
        <v>-5.589681837592244E-2</v>
      </c>
      <c r="C740">
        <f t="shared" ca="1" si="89"/>
        <v>-0.49924094741487707</v>
      </c>
      <c r="D740">
        <f t="shared" ca="1" si="88"/>
        <v>-0.39565712231927264</v>
      </c>
      <c r="E740" s="26">
        <f t="shared" ca="1" si="90"/>
        <v>3.0720515908120389</v>
      </c>
      <c r="F740" s="26">
        <f t="shared" ca="1" si="91"/>
        <v>1.3366948604289164</v>
      </c>
      <c r="G740" s="27"/>
      <c r="I740" s="26">
        <f t="shared" ca="1" si="92"/>
        <v>35.960857217232864</v>
      </c>
      <c r="J740" s="28">
        <f t="shared" ca="1" si="92"/>
        <v>30717.895425686769</v>
      </c>
      <c r="K740" s="29">
        <f t="shared" ca="1" si="92"/>
        <v>2.2297381551917326</v>
      </c>
      <c r="L740" s="30">
        <f t="shared" ca="1" si="93"/>
        <v>3.334380006608745</v>
      </c>
      <c r="M740" s="31">
        <f t="shared" ca="1" si="94"/>
        <v>27822.368605224652</v>
      </c>
      <c r="N740" s="26">
        <f t="shared" ca="1" si="94"/>
        <v>1.0587956036667066</v>
      </c>
      <c r="O740" s="32">
        <f t="shared" ca="1" si="95"/>
        <v>2.0593118285244127</v>
      </c>
    </row>
    <row r="741" spans="2:15" x14ac:dyDescent="0.25">
      <c r="B741">
        <f t="shared" ca="1" si="89"/>
        <v>2.0279262377638845</v>
      </c>
      <c r="C741">
        <f t="shared" ca="1" si="89"/>
        <v>1.1207066421550864</v>
      </c>
      <c r="D741">
        <f t="shared" ca="1" si="88"/>
        <v>2.2198929938690322</v>
      </c>
      <c r="E741" s="26">
        <f t="shared" ca="1" si="90"/>
        <v>4.1139631188819425</v>
      </c>
      <c r="F741" s="26">
        <f t="shared" ca="1" si="91"/>
        <v>1.7551828790190451</v>
      </c>
      <c r="G741" s="27"/>
      <c r="I741" s="26">
        <f t="shared" ca="1" si="92"/>
        <v>55.51429680242142</v>
      </c>
      <c r="J741" s="28">
        <f t="shared" ca="1" si="92"/>
        <v>32297.821968156102</v>
      </c>
      <c r="K741" s="29">
        <f t="shared" ca="1" si="92"/>
        <v>1.8858164767122538</v>
      </c>
      <c r="L741" s="30">
        <f t="shared" ca="1" si="93"/>
        <v>3.6788073515242381</v>
      </c>
      <c r="M741" s="31">
        <f t="shared" ca="1" si="94"/>
        <v>25877.300029000602</v>
      </c>
      <c r="N741" s="26">
        <f t="shared" ca="1" si="94"/>
        <v>1.2890698119447936</v>
      </c>
      <c r="O741" s="32">
        <f t="shared" ca="1" si="95"/>
        <v>2.7256299262000416</v>
      </c>
    </row>
    <row r="742" spans="2:15" x14ac:dyDescent="0.25">
      <c r="B742">
        <f t="shared" ca="1" si="89"/>
        <v>1.0731375680781585</v>
      </c>
      <c r="C742">
        <f t="shared" ca="1" si="89"/>
        <v>-0.19605343072174428</v>
      </c>
      <c r="D742">
        <f t="shared" ca="1" si="88"/>
        <v>0.6111861432877489</v>
      </c>
      <c r="E742" s="26">
        <f t="shared" ca="1" si="90"/>
        <v>3.6365687840390795</v>
      </c>
      <c r="F742" s="26">
        <f t="shared" ca="1" si="91"/>
        <v>1.4977897829260398</v>
      </c>
      <c r="G742" s="27"/>
      <c r="I742" s="26">
        <f t="shared" ca="1" si="92"/>
        <v>47.355443977901338</v>
      </c>
      <c r="J742" s="28">
        <f t="shared" ca="1" si="92"/>
        <v>31538.931595872429</v>
      </c>
      <c r="K742" s="29">
        <f t="shared" ca="1" si="92"/>
        <v>1.2807699650598419</v>
      </c>
      <c r="L742" s="30">
        <f t="shared" ca="1" si="93"/>
        <v>2.7743100733710415</v>
      </c>
      <c r="M742" s="31">
        <f t="shared" ca="1" si="94"/>
        <v>28130.096499886407</v>
      </c>
      <c r="N742" s="26">
        <f t="shared" ca="1" si="94"/>
        <v>1.2980506140463643</v>
      </c>
      <c r="O742" s="32">
        <f t="shared" ca="1" si="95"/>
        <v>2.6301638229396938</v>
      </c>
    </row>
    <row r="743" spans="2:15" x14ac:dyDescent="0.25">
      <c r="B743">
        <f t="shared" ca="1" si="89"/>
        <v>-0.99537730874488739</v>
      </c>
      <c r="C743">
        <f t="shared" ca="1" si="89"/>
        <v>-0.25762578684716797</v>
      </c>
      <c r="D743">
        <f t="shared" ca="1" si="88"/>
        <v>-0.88074572793302974</v>
      </c>
      <c r="E743" s="26">
        <f t="shared" ca="1" si="90"/>
        <v>2.6023113456275562</v>
      </c>
      <c r="F743" s="26">
        <f t="shared" ca="1" si="91"/>
        <v>1.2590806835307151</v>
      </c>
      <c r="G743" s="27"/>
      <c r="I743" s="26">
        <f t="shared" ca="1" si="92"/>
        <v>44.167595278565095</v>
      </c>
      <c r="J743" s="28">
        <f t="shared" ca="1" si="92"/>
        <v>35836.121866056907</v>
      </c>
      <c r="K743" s="29">
        <f t="shared" ca="1" si="92"/>
        <v>1.5584168377539438</v>
      </c>
      <c r="L743" s="30">
        <f t="shared" ca="1" si="93"/>
        <v>3.1412121646872819</v>
      </c>
      <c r="M743" s="31">
        <f t="shared" ca="1" si="94"/>
        <v>28404.460151866409</v>
      </c>
      <c r="N743" s="26">
        <f t="shared" ca="1" si="94"/>
        <v>1.4273817056962801</v>
      </c>
      <c r="O743" s="32">
        <f t="shared" ca="1" si="95"/>
        <v>2.6819384057900453</v>
      </c>
    </row>
    <row r="744" spans="2:15" x14ac:dyDescent="0.25">
      <c r="B744">
        <f t="shared" ca="1" si="89"/>
        <v>-0.53379175629439135</v>
      </c>
      <c r="C744">
        <f t="shared" ca="1" si="89"/>
        <v>-2.1157580066460859</v>
      </c>
      <c r="D744">
        <f t="shared" ca="1" si="88"/>
        <v>-1.8846076670640248</v>
      </c>
      <c r="E744" s="26">
        <f t="shared" ca="1" si="90"/>
        <v>2.8331041218528044</v>
      </c>
      <c r="F744" s="26">
        <f t="shared" ca="1" si="91"/>
        <v>1.0984627732697558</v>
      </c>
      <c r="G744" s="27"/>
      <c r="I744" s="26">
        <f t="shared" ca="1" si="92"/>
        <v>40.673625443034624</v>
      </c>
      <c r="J744" s="28">
        <f t="shared" ca="1" si="92"/>
        <v>33134.701624718997</v>
      </c>
      <c r="K744" s="29">
        <f t="shared" ca="1" si="92"/>
        <v>1.5387226366152098</v>
      </c>
      <c r="L744" s="30">
        <f t="shared" ca="1" si="93"/>
        <v>2.8864310796657411</v>
      </c>
      <c r="M744" s="31">
        <f t="shared" ca="1" si="94"/>
        <v>27540.039533737043</v>
      </c>
      <c r="N744" s="26">
        <f t="shared" ca="1" si="94"/>
        <v>1.6690376523850465</v>
      </c>
      <c r="O744" s="32">
        <f t="shared" ca="1" si="95"/>
        <v>2.7891909050666328</v>
      </c>
    </row>
    <row r="745" spans="2:15" x14ac:dyDescent="0.25">
      <c r="B745">
        <f t="shared" ca="1" si="89"/>
        <v>-1.1027216359476602</v>
      </c>
      <c r="C745">
        <f t="shared" ca="1" si="89"/>
        <v>0.53603761068202416</v>
      </c>
      <c r="D745">
        <f t="shared" ca="1" si="88"/>
        <v>-0.38909772199408288</v>
      </c>
      <c r="E745" s="26">
        <f t="shared" ca="1" si="90"/>
        <v>2.5486391820261698</v>
      </c>
      <c r="F745" s="26">
        <f t="shared" ca="1" si="91"/>
        <v>1.3377443644809466</v>
      </c>
      <c r="G745" s="27"/>
      <c r="I745" s="26">
        <f t="shared" ca="1" si="92"/>
        <v>38.178944803892712</v>
      </c>
      <c r="J745" s="28">
        <f t="shared" ca="1" si="92"/>
        <v>38549.427228118991</v>
      </c>
      <c r="K745" s="29">
        <f t="shared" ca="1" si="92"/>
        <v>1.6448841201774371</v>
      </c>
      <c r="L745" s="30">
        <f t="shared" ca="1" si="93"/>
        <v>3.1166605745414708</v>
      </c>
      <c r="M745" s="31">
        <f t="shared" ca="1" si="94"/>
        <v>31857.148474051988</v>
      </c>
      <c r="N745" s="26">
        <f t="shared" ca="1" si="94"/>
        <v>1.3501277233003046</v>
      </c>
      <c r="O745" s="32">
        <f t="shared" ca="1" si="95"/>
        <v>2.5664000365005504</v>
      </c>
    </row>
    <row r="746" spans="2:15" x14ac:dyDescent="0.25">
      <c r="B746">
        <f t="shared" ca="1" si="89"/>
        <v>9.1608080352460694E-3</v>
      </c>
      <c r="C746">
        <f t="shared" ca="1" si="89"/>
        <v>1.0860786221043721</v>
      </c>
      <c r="D746">
        <f t="shared" ca="1" si="88"/>
        <v>0.78202784037755324</v>
      </c>
      <c r="E746" s="26">
        <f t="shared" ca="1" si="90"/>
        <v>3.1045804040176233</v>
      </c>
      <c r="F746" s="26">
        <f t="shared" ca="1" si="91"/>
        <v>1.5251244544604083</v>
      </c>
      <c r="G746" s="27"/>
      <c r="I746" s="26">
        <f t="shared" ca="1" si="92"/>
        <v>41.834927588805513</v>
      </c>
      <c r="J746" s="28">
        <f t="shared" ca="1" si="92"/>
        <v>33673.008019743727</v>
      </c>
      <c r="K746" s="29">
        <f t="shared" ca="1" si="92"/>
        <v>1.8037566680367381</v>
      </c>
      <c r="L746" s="30">
        <f t="shared" ca="1" si="93"/>
        <v>3.2124645202399842</v>
      </c>
      <c r="M746" s="31">
        <f t="shared" ca="1" si="94"/>
        <v>28317.4512668721</v>
      </c>
      <c r="N746" s="26">
        <f t="shared" ca="1" si="94"/>
        <v>1.6809539729971528</v>
      </c>
      <c r="O746" s="32">
        <f t="shared" ca="1" si="95"/>
        <v>2.8656124962462761</v>
      </c>
    </row>
    <row r="747" spans="2:15" x14ac:dyDescent="0.25">
      <c r="B747">
        <f t="shared" ca="1" si="89"/>
        <v>-0.59063403401740755</v>
      </c>
      <c r="C747">
        <f t="shared" ca="1" si="89"/>
        <v>-0.91456056273179742</v>
      </c>
      <c r="D747">
        <f t="shared" ca="1" si="88"/>
        <v>-1.0665707040438857</v>
      </c>
      <c r="E747" s="26">
        <f t="shared" ca="1" si="90"/>
        <v>2.8046829829912965</v>
      </c>
      <c r="F747" s="26">
        <f t="shared" ca="1" si="91"/>
        <v>1.2293486873529782</v>
      </c>
      <c r="G747" s="27"/>
      <c r="I747" s="26">
        <f t="shared" ca="1" si="92"/>
        <v>29.33685505406201</v>
      </c>
      <c r="J747" s="28">
        <f t="shared" ca="1" si="92"/>
        <v>42672.844705959709</v>
      </c>
      <c r="K747" s="29">
        <f t="shared" ca="1" si="92"/>
        <v>1.7583454062174675</v>
      </c>
      <c r="L747" s="30">
        <f t="shared" ca="1" si="93"/>
        <v>3.0102324661007049</v>
      </c>
      <c r="M747" s="31">
        <f t="shared" ca="1" si="94"/>
        <v>19526.279665974198</v>
      </c>
      <c r="N747" s="26">
        <f t="shared" ca="1" si="94"/>
        <v>1.3989781366749943</v>
      </c>
      <c r="O747" s="32">
        <f t="shared" ca="1" si="95"/>
        <v>1.9718177729807578</v>
      </c>
    </row>
    <row r="748" spans="2:15" x14ac:dyDescent="0.25">
      <c r="B748">
        <f t="shared" ca="1" si="89"/>
        <v>1.3613050670358751</v>
      </c>
      <c r="C748">
        <f t="shared" ca="1" si="89"/>
        <v>-0.25012773267352623</v>
      </c>
      <c r="D748">
        <f t="shared" ca="1" si="88"/>
        <v>0.77428661683694378</v>
      </c>
      <c r="E748" s="26">
        <f t="shared" ca="1" si="90"/>
        <v>3.7806525335179377</v>
      </c>
      <c r="F748" s="26">
        <f t="shared" ca="1" si="91"/>
        <v>1.523885858693911</v>
      </c>
      <c r="G748" s="27"/>
      <c r="I748" s="26">
        <f t="shared" ca="1" si="92"/>
        <v>58.619182506840772</v>
      </c>
      <c r="J748" s="28">
        <f t="shared" ca="1" si="92"/>
        <v>35136.455576897286</v>
      </c>
      <c r="K748" s="29">
        <f t="shared" ca="1" si="92"/>
        <v>1.6601951966618191</v>
      </c>
      <c r="L748" s="30">
        <f t="shared" ca="1" si="93"/>
        <v>3.7198654987674642</v>
      </c>
      <c r="M748" s="31">
        <f t="shared" ca="1" si="94"/>
        <v>32160.276949126746</v>
      </c>
      <c r="N748" s="26">
        <f t="shared" ca="1" si="94"/>
        <v>1.4866104219165532</v>
      </c>
      <c r="O748" s="32">
        <f t="shared" ca="1" si="95"/>
        <v>3.3718195658679582</v>
      </c>
    </row>
    <row r="749" spans="2:15" x14ac:dyDescent="0.25">
      <c r="B749">
        <f t="shared" ca="1" si="89"/>
        <v>0.45125918815708771</v>
      </c>
      <c r="C749">
        <f t="shared" ca="1" si="89"/>
        <v>-0.45862725008085253</v>
      </c>
      <c r="D749">
        <f t="shared" ca="1" si="88"/>
        <v>-1.1643936473221761E-2</v>
      </c>
      <c r="E749" s="26">
        <f t="shared" ca="1" si="90"/>
        <v>3.3256295940785439</v>
      </c>
      <c r="F749" s="26">
        <f t="shared" ca="1" si="91"/>
        <v>1.3981369701642845</v>
      </c>
      <c r="G749" s="27"/>
      <c r="I749" s="26">
        <f t="shared" ca="1" si="92"/>
        <v>47.079590993686359</v>
      </c>
      <c r="J749" s="28">
        <f t="shared" ca="1" si="92"/>
        <v>31034.403290324706</v>
      </c>
      <c r="K749" s="29">
        <f t="shared" ca="1" si="92"/>
        <v>1.2697940250611497</v>
      </c>
      <c r="L749" s="30">
        <f t="shared" ca="1" si="93"/>
        <v>2.7308810387027513</v>
      </c>
      <c r="M749" s="31">
        <f t="shared" ca="1" si="94"/>
        <v>27245.617453876497</v>
      </c>
      <c r="N749" s="26">
        <f t="shared" ca="1" si="94"/>
        <v>1.4102809622578953</v>
      </c>
      <c r="O749" s="32">
        <f t="shared" ca="1" si="95"/>
        <v>2.6929934883568434</v>
      </c>
    </row>
    <row r="750" spans="2:15" x14ac:dyDescent="0.25">
      <c r="B750">
        <f t="shared" ca="1" si="89"/>
        <v>-0.4201064017864245</v>
      </c>
      <c r="C750">
        <f t="shared" ca="1" si="89"/>
        <v>-0.24072565027217666</v>
      </c>
      <c r="D750">
        <f t="shared" ca="1" si="88"/>
        <v>-0.46598698148381573</v>
      </c>
      <c r="E750" s="26">
        <f t="shared" ca="1" si="90"/>
        <v>2.889946799106788</v>
      </c>
      <c r="F750" s="26">
        <f t="shared" ca="1" si="91"/>
        <v>1.3254420829625895</v>
      </c>
      <c r="G750" s="27"/>
      <c r="I750" s="26">
        <f t="shared" ca="1" si="92"/>
        <v>50.27228185556045</v>
      </c>
      <c r="J750" s="28">
        <f t="shared" ca="1" si="92"/>
        <v>36396.914934811291</v>
      </c>
      <c r="K750" s="29">
        <f t="shared" ca="1" si="92"/>
        <v>1.4951063845491286</v>
      </c>
      <c r="L750" s="30">
        <f t="shared" ca="1" si="93"/>
        <v>3.3248623508248194</v>
      </c>
      <c r="M750" s="31">
        <f t="shared" ca="1" si="94"/>
        <v>29580.904623924886</v>
      </c>
      <c r="N750" s="26">
        <f t="shared" ca="1" si="94"/>
        <v>1.5139527596500466</v>
      </c>
      <c r="O750" s="32">
        <f t="shared" ca="1" si="95"/>
        <v>3.0010523344464497</v>
      </c>
    </row>
    <row r="751" spans="2:15" x14ac:dyDescent="0.25">
      <c r="B751">
        <f t="shared" ca="1" si="89"/>
        <v>-0.13424217665647722</v>
      </c>
      <c r="C751">
        <f t="shared" ca="1" si="89"/>
        <v>-0.90104349186113319</v>
      </c>
      <c r="D751">
        <f t="shared" ca="1" si="88"/>
        <v>-0.73744328447259544</v>
      </c>
      <c r="E751" s="26">
        <f t="shared" ca="1" si="90"/>
        <v>3.0328789116717614</v>
      </c>
      <c r="F751" s="26">
        <f t="shared" ca="1" si="91"/>
        <v>1.2820090744843846</v>
      </c>
      <c r="G751" s="27"/>
      <c r="I751" s="26">
        <f t="shared" ca="1" si="92"/>
        <v>47.805142721133791</v>
      </c>
      <c r="J751" s="28">
        <f t="shared" ca="1" si="92"/>
        <v>36427.930614301455</v>
      </c>
      <c r="K751" s="29">
        <f t="shared" ca="1" si="92"/>
        <v>1.6981707870082894</v>
      </c>
      <c r="L751" s="30">
        <f t="shared" ca="1" si="93"/>
        <v>3.4396132090605294</v>
      </c>
      <c r="M751" s="31">
        <f t="shared" ca="1" si="94"/>
        <v>31703.280564570789</v>
      </c>
      <c r="N751" s="26">
        <f t="shared" ca="1" si="94"/>
        <v>1.5981633541125198</v>
      </c>
      <c r="O751" s="32">
        <f t="shared" ca="1" si="95"/>
        <v>3.1137432062299735</v>
      </c>
    </row>
    <row r="752" spans="2:15" x14ac:dyDescent="0.25">
      <c r="B752">
        <f t="shared" ca="1" si="89"/>
        <v>2.0937006741248312</v>
      </c>
      <c r="C752">
        <f t="shared" ca="1" si="89"/>
        <v>-1.505520878647159</v>
      </c>
      <c r="D752">
        <f t="shared" ca="1" si="88"/>
        <v>0.39043351163381868</v>
      </c>
      <c r="E752" s="26">
        <f t="shared" ca="1" si="90"/>
        <v>4.1468503370624159</v>
      </c>
      <c r="F752" s="26">
        <f t="shared" ca="1" si="91"/>
        <v>1.4624693618614109</v>
      </c>
      <c r="G752" s="27"/>
      <c r="I752" s="26">
        <f t="shared" ca="1" si="92"/>
        <v>38.940357146802747</v>
      </c>
      <c r="J752" s="28">
        <f t="shared" ca="1" si="92"/>
        <v>26353.640826668907</v>
      </c>
      <c r="K752" s="29">
        <f t="shared" ca="1" si="92"/>
        <v>1.4737836014275207</v>
      </c>
      <c r="L752" s="30">
        <f t="shared" ca="1" si="93"/>
        <v>2.5000037873365697</v>
      </c>
      <c r="M752" s="31">
        <f t="shared" ca="1" si="94"/>
        <v>29993.167679458747</v>
      </c>
      <c r="N752" s="26">
        <f t="shared" ca="1" si="94"/>
        <v>1.571175431161685</v>
      </c>
      <c r="O752" s="32">
        <f t="shared" ca="1" si="95"/>
        <v>2.7391200925637493</v>
      </c>
    </row>
    <row r="753" spans="2:15" x14ac:dyDescent="0.25">
      <c r="B753">
        <f t="shared" ca="1" si="89"/>
        <v>-0.16035289640607156</v>
      </c>
      <c r="C753">
        <f t="shared" ca="1" si="89"/>
        <v>0.54770636859019817</v>
      </c>
      <c r="D753">
        <f t="shared" ca="1" si="88"/>
        <v>0.27889355563015089</v>
      </c>
      <c r="E753" s="26">
        <f t="shared" ca="1" si="90"/>
        <v>3.0198235517969643</v>
      </c>
      <c r="F753" s="26">
        <f t="shared" ca="1" si="91"/>
        <v>1.4446229689008241</v>
      </c>
      <c r="G753" s="27"/>
      <c r="I753" s="26">
        <f t="shared" ca="1" si="92"/>
        <v>60.036113168792866</v>
      </c>
      <c r="J753" s="28">
        <f t="shared" ca="1" si="92"/>
        <v>37391.251367612815</v>
      </c>
      <c r="K753" s="29">
        <f t="shared" ca="1" si="92"/>
        <v>1.1452185716825927</v>
      </c>
      <c r="L753" s="30">
        <f t="shared" ca="1" si="93"/>
        <v>3.3900439703113765</v>
      </c>
      <c r="M753" s="31">
        <f t="shared" ca="1" si="94"/>
        <v>28763.119467218097</v>
      </c>
      <c r="N753" s="26">
        <f t="shared" ca="1" si="94"/>
        <v>1.4007667916708897</v>
      </c>
      <c r="O753" s="32">
        <f t="shared" ca="1" si="95"/>
        <v>3.1275926870923048</v>
      </c>
    </row>
    <row r="754" spans="2:15" x14ac:dyDescent="0.25">
      <c r="B754">
        <f t="shared" ca="1" si="89"/>
        <v>-0.69333456873661581</v>
      </c>
      <c r="C754">
        <f t="shared" ca="1" si="89"/>
        <v>1.4418732550277158</v>
      </c>
      <c r="D754">
        <f t="shared" ca="1" si="88"/>
        <v>0.54436926726542334</v>
      </c>
      <c r="E754" s="26">
        <f t="shared" ca="1" si="90"/>
        <v>2.753332715631692</v>
      </c>
      <c r="F754" s="26">
        <f t="shared" ca="1" si="91"/>
        <v>1.4870990827624677</v>
      </c>
      <c r="G754" s="27"/>
      <c r="I754" s="26">
        <f t="shared" ca="1" si="92"/>
        <v>41.650064375652192</v>
      </c>
      <c r="J754" s="28">
        <f t="shared" ca="1" si="92"/>
        <v>31975.482114523158</v>
      </c>
      <c r="K754" s="29">
        <f t="shared" ca="1" si="92"/>
        <v>1.5023846477468652</v>
      </c>
      <c r="L754" s="30">
        <f t="shared" ca="1" si="93"/>
        <v>2.8341655362592704</v>
      </c>
      <c r="M754" s="31">
        <f t="shared" ca="1" si="94"/>
        <v>28404.412424637456</v>
      </c>
      <c r="N754" s="26">
        <f t="shared" ca="1" si="94"/>
        <v>1.123047505786495</v>
      </c>
      <c r="O754" s="32">
        <f t="shared" ca="1" si="95"/>
        <v>2.3060931118252199</v>
      </c>
    </row>
    <row r="755" spans="2:15" x14ac:dyDescent="0.25">
      <c r="B755">
        <f t="shared" ca="1" si="89"/>
        <v>1.6038728947140057</v>
      </c>
      <c r="C755">
        <f t="shared" ca="1" si="89"/>
        <v>-0.92604034344886244</v>
      </c>
      <c r="D755">
        <f t="shared" ca="1" si="88"/>
        <v>0.46138594283147483</v>
      </c>
      <c r="E755" s="26">
        <f t="shared" ca="1" si="90"/>
        <v>3.9019364473570031</v>
      </c>
      <c r="F755" s="26">
        <f t="shared" ca="1" si="91"/>
        <v>1.4738217508530358</v>
      </c>
      <c r="G755" s="27"/>
      <c r="I755" s="26">
        <f t="shared" ca="1" si="92"/>
        <v>42.925127568427399</v>
      </c>
      <c r="J755" s="28">
        <f t="shared" ca="1" si="92"/>
        <v>32433.860631496278</v>
      </c>
      <c r="K755" s="29">
        <f t="shared" ca="1" si="92"/>
        <v>1.2193987823626569</v>
      </c>
      <c r="L755" s="30">
        <f t="shared" ca="1" si="93"/>
        <v>2.61162638750623</v>
      </c>
      <c r="M755" s="31">
        <f t="shared" ca="1" si="94"/>
        <v>32580.809926566308</v>
      </c>
      <c r="N755" s="26">
        <f t="shared" ca="1" si="94"/>
        <v>1.4558254801448187</v>
      </c>
      <c r="O755" s="32">
        <f t="shared" ca="1" si="95"/>
        <v>2.8543609025253631</v>
      </c>
    </row>
    <row r="756" spans="2:15" x14ac:dyDescent="0.25">
      <c r="B756">
        <f t="shared" ca="1" si="89"/>
        <v>-9.0117064893988658E-2</v>
      </c>
      <c r="C756">
        <f t="shared" ca="1" si="89"/>
        <v>1.7807861091646815</v>
      </c>
      <c r="D756">
        <f t="shared" ca="1" si="88"/>
        <v>1.2086537090884946</v>
      </c>
      <c r="E756" s="26">
        <f t="shared" ca="1" si="90"/>
        <v>3.0549414675530056</v>
      </c>
      <c r="F756" s="26">
        <f t="shared" ca="1" si="91"/>
        <v>1.5933845934541591</v>
      </c>
      <c r="G756" s="27"/>
      <c r="I756" s="26">
        <f t="shared" ca="1" si="92"/>
        <v>70.318126055812087</v>
      </c>
      <c r="J756" s="28">
        <f t="shared" ca="1" si="92"/>
        <v>33427.680836979911</v>
      </c>
      <c r="K756" s="29">
        <f t="shared" ca="1" si="92"/>
        <v>1.8341962421422264</v>
      </c>
      <c r="L756" s="30">
        <f t="shared" ca="1" si="93"/>
        <v>4.1847681169904343</v>
      </c>
      <c r="M756" s="31">
        <f t="shared" ca="1" si="94"/>
        <v>26011.870143114244</v>
      </c>
      <c r="N756" s="26">
        <f t="shared" ca="1" si="94"/>
        <v>1.2500234579639626</v>
      </c>
      <c r="O756" s="32">
        <f t="shared" ca="1" si="95"/>
        <v>3.0791294216348848</v>
      </c>
    </row>
    <row r="757" spans="2:15" x14ac:dyDescent="0.25">
      <c r="B757">
        <f t="shared" ca="1" si="89"/>
        <v>1.1741306104904983</v>
      </c>
      <c r="C757">
        <f t="shared" ca="1" si="89"/>
        <v>0.87713808920307845</v>
      </c>
      <c r="D757">
        <f t="shared" ca="1" si="88"/>
        <v>1.4482933159426106</v>
      </c>
      <c r="E757" s="26">
        <f t="shared" ca="1" si="90"/>
        <v>3.6870653052452491</v>
      </c>
      <c r="F757" s="26">
        <f t="shared" ca="1" si="91"/>
        <v>1.6317269305508175</v>
      </c>
      <c r="G757" s="27"/>
      <c r="I757" s="26">
        <f t="shared" ca="1" si="92"/>
        <v>29.076947577067212</v>
      </c>
      <c r="J757" s="28">
        <f t="shared" ca="1" si="92"/>
        <v>28733.0110662603</v>
      </c>
      <c r="K757" s="29">
        <f t="shared" ca="1" si="92"/>
        <v>1.9284610647116591</v>
      </c>
      <c r="L757" s="30">
        <f t="shared" ca="1" si="93"/>
        <v>2.7639293212166018</v>
      </c>
      <c r="M757" s="31">
        <f t="shared" ca="1" si="94"/>
        <v>26046.900799871215</v>
      </c>
      <c r="N757" s="26">
        <f t="shared" ca="1" si="94"/>
        <v>1.1914897551654458</v>
      </c>
      <c r="O757" s="32">
        <f t="shared" ca="1" si="95"/>
        <v>1.948854124268371</v>
      </c>
    </row>
    <row r="758" spans="2:15" x14ac:dyDescent="0.25">
      <c r="B758">
        <f t="shared" ca="1" si="89"/>
        <v>0.16470519812897033</v>
      </c>
      <c r="C758">
        <f t="shared" ca="1" si="89"/>
        <v>0.58013944269524731</v>
      </c>
      <c r="D758">
        <f t="shared" ca="1" si="88"/>
        <v>0.52959606954856364</v>
      </c>
      <c r="E758" s="26">
        <f t="shared" ca="1" si="90"/>
        <v>3.1823525990644854</v>
      </c>
      <c r="F758" s="26">
        <f t="shared" ca="1" si="91"/>
        <v>1.48473537112777</v>
      </c>
      <c r="G758" s="27"/>
      <c r="I758" s="26">
        <f t="shared" ca="1" si="92"/>
        <v>38.184893753024653</v>
      </c>
      <c r="J758" s="28">
        <f t="shared" ca="1" si="92"/>
        <v>34319.406790935769</v>
      </c>
      <c r="K758" s="29">
        <f t="shared" ca="1" si="92"/>
        <v>1.3994138677446553</v>
      </c>
      <c r="L758" s="30">
        <f t="shared" ca="1" si="93"/>
        <v>2.7098967697233705</v>
      </c>
      <c r="M758" s="31">
        <f t="shared" ca="1" si="94"/>
        <v>27022.110055253146</v>
      </c>
      <c r="N758" s="26">
        <f t="shared" ca="1" si="94"/>
        <v>1.3958961127433249</v>
      </c>
      <c r="O758" s="32">
        <f t="shared" ca="1" si="95"/>
        <v>2.4277325141857053</v>
      </c>
    </row>
    <row r="759" spans="2:15" x14ac:dyDescent="0.25">
      <c r="B759">
        <f t="shared" ca="1" si="89"/>
        <v>-1.0240129608246924</v>
      </c>
      <c r="C759">
        <f t="shared" ca="1" si="89"/>
        <v>-0.87763682891496253</v>
      </c>
      <c r="D759">
        <f t="shared" ca="1" si="88"/>
        <v>-1.3435671325722356</v>
      </c>
      <c r="E759" s="26">
        <f t="shared" ca="1" si="90"/>
        <v>2.5879935195876538</v>
      </c>
      <c r="F759" s="26">
        <f t="shared" ca="1" si="91"/>
        <v>1.1850292587884421</v>
      </c>
      <c r="G759" s="27"/>
      <c r="I759" s="26">
        <f t="shared" ca="1" si="92"/>
        <v>65.667080668081709</v>
      </c>
      <c r="J759" s="28">
        <f t="shared" ca="1" si="92"/>
        <v>35373.046134921802</v>
      </c>
      <c r="K759" s="29">
        <f t="shared" ca="1" si="92"/>
        <v>1.6373770756515542</v>
      </c>
      <c r="L759" s="30">
        <f t="shared" ca="1" si="93"/>
        <v>3.9602217496692402</v>
      </c>
      <c r="M759" s="31">
        <f t="shared" ca="1" si="94"/>
        <v>28420.878765029869</v>
      </c>
      <c r="N759" s="26">
        <f t="shared" ca="1" si="94"/>
        <v>1.4445388318680339</v>
      </c>
      <c r="O759" s="32">
        <f t="shared" ca="1" si="95"/>
        <v>3.3108549703890207</v>
      </c>
    </row>
    <row r="760" spans="2:15" x14ac:dyDescent="0.25">
      <c r="B760">
        <f t="shared" ca="1" si="89"/>
        <v>0.27600607885818201</v>
      </c>
      <c r="C760">
        <f t="shared" ca="1" si="89"/>
        <v>-0.16736385248702523</v>
      </c>
      <c r="D760">
        <f t="shared" ca="1" si="88"/>
        <v>7.3682557794598008E-2</v>
      </c>
      <c r="E760" s="26">
        <f t="shared" ca="1" si="90"/>
        <v>3.2380030394290911</v>
      </c>
      <c r="F760" s="26">
        <f t="shared" ca="1" si="91"/>
        <v>1.4117892092471356</v>
      </c>
      <c r="G760" s="27"/>
      <c r="I760" s="26">
        <f t="shared" ca="1" si="92"/>
        <v>60.524680242271074</v>
      </c>
      <c r="J760" s="28">
        <f t="shared" ca="1" si="92"/>
        <v>38594.885526125821</v>
      </c>
      <c r="K760" s="29">
        <f t="shared" ca="1" si="92"/>
        <v>1.5209953892911332</v>
      </c>
      <c r="L760" s="30">
        <f t="shared" ca="1" si="93"/>
        <v>3.8569384947469545</v>
      </c>
      <c r="M760" s="31">
        <f t="shared" ca="1" si="94"/>
        <v>29298.230228004206</v>
      </c>
      <c r="N760" s="26">
        <f t="shared" ca="1" si="94"/>
        <v>1.5904446096365863</v>
      </c>
      <c r="O760" s="32">
        <f t="shared" ca="1" si="95"/>
        <v>3.3637106258509819</v>
      </c>
    </row>
    <row r="761" spans="2:15" x14ac:dyDescent="0.25">
      <c r="B761">
        <f t="shared" ca="1" si="89"/>
        <v>0.70110518048472581</v>
      </c>
      <c r="C761">
        <f t="shared" ca="1" si="89"/>
        <v>-1.607357741676648</v>
      </c>
      <c r="D761">
        <f t="shared" ca="1" si="88"/>
        <v>-0.65710940078549673</v>
      </c>
      <c r="E761" s="26">
        <f t="shared" ca="1" si="90"/>
        <v>3.450552590242363</v>
      </c>
      <c r="F761" s="26">
        <f t="shared" ca="1" si="91"/>
        <v>1.2948624958743205</v>
      </c>
      <c r="G761" s="27"/>
      <c r="I761" s="26">
        <f t="shared" ca="1" si="92"/>
        <v>30.475838941292956</v>
      </c>
      <c r="J761" s="28">
        <f t="shared" ca="1" si="92"/>
        <v>31192.70962582721</v>
      </c>
      <c r="K761" s="29">
        <f t="shared" ca="1" si="92"/>
        <v>1.4824792409752705</v>
      </c>
      <c r="L761" s="30">
        <f t="shared" ca="1" si="93"/>
        <v>2.433103235674499</v>
      </c>
      <c r="M761" s="31">
        <f t="shared" ca="1" si="94"/>
        <v>30920.779961809811</v>
      </c>
      <c r="N761" s="26">
        <f t="shared" ca="1" si="94"/>
        <v>1.6505450982785739</v>
      </c>
      <c r="O761" s="32">
        <f t="shared" ca="1" si="95"/>
        <v>2.5928818083338481</v>
      </c>
    </row>
    <row r="762" spans="2:15" x14ac:dyDescent="0.25">
      <c r="B762">
        <f t="shared" ca="1" si="89"/>
        <v>-0.53555876996520668</v>
      </c>
      <c r="C762">
        <f t="shared" ca="1" si="89"/>
        <v>-0.74139881287414644</v>
      </c>
      <c r="D762">
        <f t="shared" ca="1" si="88"/>
        <v>-0.90435579489037965</v>
      </c>
      <c r="E762" s="26">
        <f t="shared" ca="1" si="90"/>
        <v>2.8322206150173965</v>
      </c>
      <c r="F762" s="26">
        <f t="shared" ca="1" si="91"/>
        <v>1.2553030728175392</v>
      </c>
      <c r="G762" s="27"/>
      <c r="I762" s="26">
        <f t="shared" ca="1" si="92"/>
        <v>53.274011269584449</v>
      </c>
      <c r="J762" s="28">
        <f t="shared" ca="1" si="92"/>
        <v>31881.198067410638</v>
      </c>
      <c r="K762" s="29">
        <f t="shared" ca="1" si="92"/>
        <v>1.2729825307330866</v>
      </c>
      <c r="L762" s="30">
        <f t="shared" ca="1" si="93"/>
        <v>2.9714218358641746</v>
      </c>
      <c r="M762" s="31">
        <f t="shared" ca="1" si="94"/>
        <v>27991.936829207538</v>
      </c>
      <c r="N762" s="26">
        <f t="shared" ca="1" si="94"/>
        <v>1.5317809475355997</v>
      </c>
      <c r="O762" s="32">
        <f t="shared" ca="1" si="95"/>
        <v>3.0230237056322982</v>
      </c>
    </row>
    <row r="763" spans="2:15" x14ac:dyDescent="0.25">
      <c r="B763">
        <f t="shared" ca="1" si="89"/>
        <v>-1.1009199042978839</v>
      </c>
      <c r="C763">
        <f t="shared" ca="1" si="89"/>
        <v>-0.62609213548185494</v>
      </c>
      <c r="D763">
        <f t="shared" ca="1" si="88"/>
        <v>-1.2177631505302406</v>
      </c>
      <c r="E763" s="26">
        <f t="shared" ca="1" si="90"/>
        <v>2.5495400478510581</v>
      </c>
      <c r="F763" s="26">
        <f t="shared" ca="1" si="91"/>
        <v>1.2051578959151614</v>
      </c>
      <c r="G763" s="27"/>
      <c r="I763" s="26">
        <f t="shared" ca="1" si="92"/>
        <v>16.888030554854531</v>
      </c>
      <c r="J763" s="28">
        <f t="shared" ca="1" si="92"/>
        <v>36181.251660752365</v>
      </c>
      <c r="K763" s="29">
        <f t="shared" ca="1" si="92"/>
        <v>1.3701419687145682</v>
      </c>
      <c r="L763" s="30">
        <f t="shared" ca="1" si="93"/>
        <v>1.9811720522742355</v>
      </c>
      <c r="M763" s="31">
        <f t="shared" ca="1" si="94"/>
        <v>27170.980874355424</v>
      </c>
      <c r="N763" s="26">
        <f t="shared" ca="1" si="94"/>
        <v>1.2567920824137064</v>
      </c>
      <c r="O763" s="32">
        <f t="shared" ca="1" si="95"/>
        <v>1.715656437625189</v>
      </c>
    </row>
    <row r="764" spans="2:15" x14ac:dyDescent="0.25">
      <c r="B764">
        <f t="shared" ca="1" si="89"/>
        <v>-2.6045935111319158</v>
      </c>
      <c r="C764">
        <f t="shared" ca="1" si="89"/>
        <v>0.51817241176776196</v>
      </c>
      <c r="D764">
        <f t="shared" ca="1" si="88"/>
        <v>-1.4531663385638502</v>
      </c>
      <c r="E764" s="26">
        <f t="shared" ca="1" si="90"/>
        <v>1.7977032444340422</v>
      </c>
      <c r="F764" s="26">
        <f t="shared" ca="1" si="91"/>
        <v>1.1674933858297838</v>
      </c>
      <c r="G764" s="27"/>
      <c r="I764" s="26">
        <f t="shared" ca="1" si="92"/>
        <v>42.448436604298315</v>
      </c>
      <c r="J764" s="28">
        <f t="shared" ca="1" si="92"/>
        <v>35148.000371767514</v>
      </c>
      <c r="K764" s="29">
        <f t="shared" ca="1" si="92"/>
        <v>1.8561484882499923</v>
      </c>
      <c r="L764" s="30">
        <f t="shared" ca="1" si="93"/>
        <v>3.3481261537988196</v>
      </c>
      <c r="M764" s="31">
        <f t="shared" ca="1" si="94"/>
        <v>25820.257102471176</v>
      </c>
      <c r="N764" s="26">
        <f t="shared" ca="1" si="94"/>
        <v>1.1361758301892995</v>
      </c>
      <c r="O764" s="32">
        <f t="shared" ca="1" si="95"/>
        <v>2.2322053769102306</v>
      </c>
    </row>
    <row r="765" spans="2:15" x14ac:dyDescent="0.25">
      <c r="B765">
        <f t="shared" ca="1" si="89"/>
        <v>-0.27439366941634391</v>
      </c>
      <c r="C765">
        <f t="shared" ca="1" si="89"/>
        <v>0.73287940234379878</v>
      </c>
      <c r="D765">
        <f t="shared" ca="1" si="88"/>
        <v>0.33130501126770906</v>
      </c>
      <c r="E765" s="26">
        <f t="shared" ca="1" si="90"/>
        <v>2.9628031652918283</v>
      </c>
      <c r="F765" s="26">
        <f t="shared" ca="1" si="91"/>
        <v>1.4530088018028333</v>
      </c>
      <c r="G765" s="27"/>
      <c r="I765" s="26">
        <f t="shared" ca="1" si="92"/>
        <v>47.548671796573515</v>
      </c>
      <c r="J765" s="28">
        <f t="shared" ca="1" si="92"/>
        <v>34977.571322021162</v>
      </c>
      <c r="K765" s="29">
        <f t="shared" ca="1" si="92"/>
        <v>1.4697890616765596</v>
      </c>
      <c r="L765" s="30">
        <f t="shared" ca="1" si="93"/>
        <v>3.1329261207085857</v>
      </c>
      <c r="M765" s="31">
        <f t="shared" ca="1" si="94"/>
        <v>25833.568170296745</v>
      </c>
      <c r="N765" s="26">
        <f t="shared" ca="1" si="94"/>
        <v>1.4820714622368818</v>
      </c>
      <c r="O765" s="32">
        <f t="shared" ca="1" si="95"/>
        <v>2.7104233165007301</v>
      </c>
    </row>
    <row r="766" spans="2:15" x14ac:dyDescent="0.25">
      <c r="B766">
        <f t="shared" ca="1" si="89"/>
        <v>1.598799936921232</v>
      </c>
      <c r="C766">
        <f t="shared" ca="1" si="89"/>
        <v>-0.26348056396104608</v>
      </c>
      <c r="D766">
        <f t="shared" ca="1" si="88"/>
        <v>0.93099719686087068</v>
      </c>
      <c r="E766" s="26">
        <f t="shared" ca="1" si="90"/>
        <v>3.899399968460616</v>
      </c>
      <c r="F766" s="26">
        <f t="shared" ca="1" si="91"/>
        <v>1.5489595514977392</v>
      </c>
      <c r="G766" s="27"/>
      <c r="I766" s="26">
        <f t="shared" ca="1" si="92"/>
        <v>32.741818679452273</v>
      </c>
      <c r="J766" s="28">
        <f t="shared" ca="1" si="92"/>
        <v>35422.827383566109</v>
      </c>
      <c r="K766" s="29">
        <f t="shared" ca="1" si="92"/>
        <v>2.1835673686697152</v>
      </c>
      <c r="L766" s="30">
        <f t="shared" ca="1" si="93"/>
        <v>3.3433751599759738</v>
      </c>
      <c r="M766" s="31">
        <f t="shared" ca="1" si="94"/>
        <v>26372.574533890271</v>
      </c>
      <c r="N766" s="26">
        <f t="shared" ca="1" si="94"/>
        <v>1.2345133876785486</v>
      </c>
      <c r="O766" s="32">
        <f t="shared" ca="1" si="95"/>
        <v>2.0979994411775245</v>
      </c>
    </row>
    <row r="767" spans="2:15" x14ac:dyDescent="0.25">
      <c r="B767">
        <f t="shared" ca="1" si="89"/>
        <v>0.96045888012523095</v>
      </c>
      <c r="C767">
        <f t="shared" ca="1" si="89"/>
        <v>0.17747175701672122</v>
      </c>
      <c r="D767">
        <f t="shared" ca="1" si="88"/>
        <v>0.79906140116992774</v>
      </c>
      <c r="E767" s="26">
        <f t="shared" ca="1" si="90"/>
        <v>3.5802294400626158</v>
      </c>
      <c r="F767" s="26">
        <f t="shared" ca="1" si="91"/>
        <v>1.5278498241871883</v>
      </c>
      <c r="G767" s="27"/>
      <c r="I767" s="26">
        <f t="shared" ca="1" si="92"/>
        <v>35.48950680790194</v>
      </c>
      <c r="J767" s="28">
        <f t="shared" ca="1" si="92"/>
        <v>35359.430738363422</v>
      </c>
      <c r="K767" s="29">
        <f t="shared" ca="1" si="92"/>
        <v>1.099122076742304</v>
      </c>
      <c r="L767" s="30">
        <f t="shared" ca="1" si="93"/>
        <v>2.3540108346549902</v>
      </c>
      <c r="M767" s="31">
        <f t="shared" ca="1" si="94"/>
        <v>28896.715635727804</v>
      </c>
      <c r="N767" s="26">
        <f t="shared" ca="1" si="94"/>
        <v>1.4193079460109335</v>
      </c>
      <c r="O767" s="32">
        <f t="shared" ca="1" si="95"/>
        <v>2.4448381322911019</v>
      </c>
    </row>
    <row r="768" spans="2:15" x14ac:dyDescent="0.25">
      <c r="B768">
        <f t="shared" ca="1" si="89"/>
        <v>-8.0067680108761169E-2</v>
      </c>
      <c r="C768">
        <f t="shared" ca="1" si="89"/>
        <v>0.6824963529006749</v>
      </c>
      <c r="D768">
        <f t="shared" ca="1" si="88"/>
        <v>0.43135250962203647</v>
      </c>
      <c r="E768" s="26">
        <f t="shared" ca="1" si="90"/>
        <v>3.0599661599456196</v>
      </c>
      <c r="F768" s="26">
        <f t="shared" ca="1" si="91"/>
        <v>1.4690164015395257</v>
      </c>
      <c r="G768" s="27"/>
      <c r="I768" s="26">
        <f t="shared" ca="1" si="92"/>
        <v>40.13615271231528</v>
      </c>
      <c r="J768" s="28">
        <f t="shared" ca="1" si="92"/>
        <v>34620.567977723294</v>
      </c>
      <c r="K768" s="29">
        <f t="shared" ca="1" si="92"/>
        <v>1.5098265178275891</v>
      </c>
      <c r="L768" s="30">
        <f t="shared" ca="1" si="93"/>
        <v>2.8993629211685836</v>
      </c>
      <c r="M768" s="31">
        <f t="shared" ca="1" si="94"/>
        <v>26468.031238569172</v>
      </c>
      <c r="N768" s="26">
        <f t="shared" ca="1" si="94"/>
        <v>1.3116742212313808</v>
      </c>
      <c r="O768" s="32">
        <f t="shared" ca="1" si="95"/>
        <v>2.3739991650169241</v>
      </c>
    </row>
    <row r="769" spans="2:15" x14ac:dyDescent="0.25">
      <c r="B769">
        <f t="shared" ca="1" si="89"/>
        <v>-1.2861984862211504</v>
      </c>
      <c r="C769">
        <f t="shared" ca="1" si="89"/>
        <v>-1.0773722858384875</v>
      </c>
      <c r="D769">
        <f t="shared" ca="1" si="88"/>
        <v>-1.6697366473759221</v>
      </c>
      <c r="E769" s="26">
        <f t="shared" ca="1" si="90"/>
        <v>2.456900756889425</v>
      </c>
      <c r="F769" s="26">
        <f t="shared" ca="1" si="91"/>
        <v>1.1328421364198524</v>
      </c>
      <c r="G769" s="27"/>
      <c r="I769" s="26">
        <f t="shared" ca="1" si="92"/>
        <v>42.591340093977315</v>
      </c>
      <c r="J769" s="28">
        <f t="shared" ca="1" si="92"/>
        <v>32315.666700379872</v>
      </c>
      <c r="K769" s="29">
        <f t="shared" ca="1" si="92"/>
        <v>1.6382112096573647</v>
      </c>
      <c r="L769" s="30">
        <f t="shared" ca="1" si="93"/>
        <v>3.0145787604568617</v>
      </c>
      <c r="M769" s="31">
        <f t="shared" ca="1" si="94"/>
        <v>30810.337565442511</v>
      </c>
      <c r="N769" s="26">
        <f t="shared" ca="1" si="94"/>
        <v>1.6288582685932398</v>
      </c>
      <c r="O769" s="32">
        <f t="shared" ca="1" si="95"/>
        <v>2.9411118342532472</v>
      </c>
    </row>
    <row r="770" spans="2:15" x14ac:dyDescent="0.25">
      <c r="B770">
        <f t="shared" ca="1" si="89"/>
        <v>-0.57664590492834689</v>
      </c>
      <c r="C770">
        <f t="shared" ca="1" si="89"/>
        <v>-0.7729988018841728</v>
      </c>
      <c r="D770">
        <f t="shared" ca="1" si="88"/>
        <v>-0.95568369535036224</v>
      </c>
      <c r="E770" s="26">
        <f t="shared" ca="1" si="90"/>
        <v>2.8116770475358268</v>
      </c>
      <c r="F770" s="26">
        <f t="shared" ca="1" si="91"/>
        <v>1.247090608743942</v>
      </c>
      <c r="G770" s="27"/>
      <c r="I770" s="26">
        <f t="shared" ca="1" si="92"/>
        <v>73.921058760893899</v>
      </c>
      <c r="J770" s="28">
        <f t="shared" ca="1" si="92"/>
        <v>35474.733111587702</v>
      </c>
      <c r="K770" s="29">
        <f t="shared" ca="1" si="92"/>
        <v>1.6850499589355377</v>
      </c>
      <c r="L770" s="30">
        <f t="shared" ca="1" si="93"/>
        <v>4.3073797898042407</v>
      </c>
      <c r="M770" s="31">
        <f t="shared" ca="1" si="94"/>
        <v>27336.061932435525</v>
      </c>
      <c r="N770" s="26">
        <f t="shared" ca="1" si="94"/>
        <v>1.7017747283123645</v>
      </c>
      <c r="O770" s="32">
        <f t="shared" ca="1" si="95"/>
        <v>3.7224853687113657</v>
      </c>
    </row>
    <row r="771" spans="2:15" x14ac:dyDescent="0.25">
      <c r="B771">
        <f t="shared" ca="1" si="89"/>
        <v>1.1665690867381746</v>
      </c>
      <c r="C771">
        <f t="shared" ca="1" si="89"/>
        <v>0.58743321675490268</v>
      </c>
      <c r="D771">
        <f t="shared" ca="1" si="88"/>
        <v>1.2361095881171058</v>
      </c>
      <c r="E771" s="26">
        <f t="shared" ca="1" si="90"/>
        <v>3.6832845433690875</v>
      </c>
      <c r="F771" s="26">
        <f t="shared" ca="1" si="91"/>
        <v>1.5977775340987368</v>
      </c>
      <c r="G771" s="27"/>
      <c r="I771" s="26">
        <f t="shared" ca="1" si="92"/>
        <v>61.428085890971644</v>
      </c>
      <c r="J771" s="28">
        <f t="shared" ca="1" si="92"/>
        <v>39211.963403669535</v>
      </c>
      <c r="K771" s="29">
        <f t="shared" ca="1" si="92"/>
        <v>1.4753239177871649</v>
      </c>
      <c r="L771" s="30">
        <f t="shared" ca="1" si="93"/>
        <v>3.8840397737014141</v>
      </c>
      <c r="M771" s="31">
        <f t="shared" ca="1" si="94"/>
        <v>29530.305264059971</v>
      </c>
      <c r="N771" s="26">
        <f t="shared" ca="1" si="94"/>
        <v>1.275112392825055</v>
      </c>
      <c r="O771" s="32">
        <f t="shared" ca="1" si="95"/>
        <v>3.0891025209723431</v>
      </c>
    </row>
    <row r="772" spans="2:15" x14ac:dyDescent="0.25">
      <c r="B772">
        <f t="shared" ca="1" si="89"/>
        <v>0.89686042536249022</v>
      </c>
      <c r="C772">
        <f t="shared" ca="1" si="89"/>
        <v>-0.10994792485221153</v>
      </c>
      <c r="D772">
        <f t="shared" ca="1" si="88"/>
        <v>0.54928377413385543</v>
      </c>
      <c r="E772" s="26">
        <f t="shared" ca="1" si="90"/>
        <v>3.5484302126812453</v>
      </c>
      <c r="F772" s="26">
        <f t="shared" ca="1" si="91"/>
        <v>1.4878854038614169</v>
      </c>
      <c r="G772" s="27"/>
      <c r="I772" s="26">
        <f t="shared" ca="1" si="92"/>
        <v>21.988053156188055</v>
      </c>
      <c r="J772" s="28">
        <f t="shared" ca="1" si="92"/>
        <v>33006.236095272885</v>
      </c>
      <c r="K772" s="29">
        <f t="shared" ca="1" si="92"/>
        <v>1.7358281624498209</v>
      </c>
      <c r="L772" s="30">
        <f t="shared" ca="1" si="93"/>
        <v>2.4615710361983738</v>
      </c>
      <c r="M772" s="31">
        <f t="shared" ca="1" si="94"/>
        <v>27700.233904027911</v>
      </c>
      <c r="N772" s="26">
        <f t="shared" ca="1" si="94"/>
        <v>1.3351290050240416</v>
      </c>
      <c r="O772" s="32">
        <f t="shared" ca="1" si="95"/>
        <v>1.94420322054465</v>
      </c>
    </row>
    <row r="773" spans="2:15" x14ac:dyDescent="0.25">
      <c r="B773">
        <f t="shared" ca="1" si="89"/>
        <v>-0.10436931175885714</v>
      </c>
      <c r="C773">
        <f t="shared" ca="1" si="89"/>
        <v>0.58315339035319136</v>
      </c>
      <c r="D773">
        <f t="shared" ca="1" si="88"/>
        <v>0.34339630177574265</v>
      </c>
      <c r="E773" s="26">
        <f t="shared" ca="1" si="90"/>
        <v>3.0478153441205715</v>
      </c>
      <c r="F773" s="26">
        <f t="shared" ca="1" si="91"/>
        <v>1.4549434082841188</v>
      </c>
      <c r="G773" s="27"/>
      <c r="I773" s="26">
        <f t="shared" ca="1" si="92"/>
        <v>47.849398720620961</v>
      </c>
      <c r="J773" s="28">
        <f t="shared" ca="1" si="92"/>
        <v>32652.313302983053</v>
      </c>
      <c r="K773" s="29">
        <f t="shared" ca="1" si="92"/>
        <v>1.5652331195186298</v>
      </c>
      <c r="L773" s="30">
        <f t="shared" ca="1" si="93"/>
        <v>3.1276266779037019</v>
      </c>
      <c r="M773" s="31">
        <f t="shared" ca="1" si="94"/>
        <v>25555.26349606334</v>
      </c>
      <c r="N773" s="26">
        <f t="shared" ca="1" si="94"/>
        <v>1.3183533286276206</v>
      </c>
      <c r="O773" s="32">
        <f t="shared" ca="1" si="95"/>
        <v>2.5411573210612852</v>
      </c>
    </row>
    <row r="774" spans="2:15" x14ac:dyDescent="0.25">
      <c r="B774">
        <f t="shared" ca="1" si="89"/>
        <v>0.20365954818275342</v>
      </c>
      <c r="C774">
        <f t="shared" ca="1" si="89"/>
        <v>-0.63962189981342432</v>
      </c>
      <c r="D774">
        <f t="shared" ca="1" si="88"/>
        <v>-0.31421971815669014</v>
      </c>
      <c r="E774" s="26">
        <f t="shared" ca="1" si="90"/>
        <v>3.2018297740913768</v>
      </c>
      <c r="F774" s="26">
        <f t="shared" ca="1" si="91"/>
        <v>1.3497248450949295</v>
      </c>
      <c r="G774" s="27"/>
      <c r="I774" s="26">
        <f t="shared" ca="1" si="92"/>
        <v>43.873761690901837</v>
      </c>
      <c r="J774" s="28">
        <f t="shared" ca="1" si="92"/>
        <v>33117.256453856702</v>
      </c>
      <c r="K774" s="29">
        <f t="shared" ca="1" si="92"/>
        <v>1.3201066267316102</v>
      </c>
      <c r="L774" s="30">
        <f t="shared" ca="1" si="93"/>
        <v>2.7730852442445997</v>
      </c>
      <c r="M774" s="31">
        <f t="shared" ca="1" si="94"/>
        <v>30406.163863017169</v>
      </c>
      <c r="N774" s="26">
        <f t="shared" ca="1" si="94"/>
        <v>1.3783654575436144</v>
      </c>
      <c r="O774" s="32">
        <f t="shared" ca="1" si="95"/>
        <v>2.7123982448041408</v>
      </c>
    </row>
    <row r="775" spans="2:15" x14ac:dyDescent="0.25">
      <c r="B775">
        <f t="shared" ca="1" si="89"/>
        <v>0.78659565083146321</v>
      </c>
      <c r="C775">
        <f t="shared" ca="1" si="89"/>
        <v>-0.34633603470835095</v>
      </c>
      <c r="D775">
        <f t="shared" ca="1" si="88"/>
        <v>0.30328355517252215</v>
      </c>
      <c r="E775" s="26">
        <f t="shared" ca="1" si="90"/>
        <v>3.4932978254157319</v>
      </c>
      <c r="F775" s="26">
        <f t="shared" ca="1" si="91"/>
        <v>1.4485253688276034</v>
      </c>
      <c r="G775" s="27"/>
      <c r="I775" s="26">
        <f t="shared" ca="1" si="92"/>
        <v>36.916590886195593</v>
      </c>
      <c r="J775" s="28">
        <f t="shared" ca="1" si="92"/>
        <v>36746.996900287158</v>
      </c>
      <c r="K775" s="29">
        <f t="shared" ca="1" si="92"/>
        <v>1.3800834053753284</v>
      </c>
      <c r="L775" s="30">
        <f t="shared" ca="1" si="93"/>
        <v>2.7366572562395266</v>
      </c>
      <c r="M775" s="31">
        <f t="shared" ca="1" si="94"/>
        <v>32145.601653532525</v>
      </c>
      <c r="N775" s="26">
        <f t="shared" ca="1" si="94"/>
        <v>1.4207019026019103</v>
      </c>
      <c r="O775" s="32">
        <f t="shared" ca="1" si="95"/>
        <v>2.6074079276359834</v>
      </c>
    </row>
    <row r="776" spans="2:15" x14ac:dyDescent="0.25">
      <c r="B776">
        <f t="shared" ca="1" si="89"/>
        <v>1.5107109825742961</v>
      </c>
      <c r="C776">
        <f t="shared" ca="1" si="89"/>
        <v>0.22897275531008107</v>
      </c>
      <c r="D776">
        <f t="shared" ca="1" si="88"/>
        <v>1.2210169422153272</v>
      </c>
      <c r="E776" s="26">
        <f t="shared" ca="1" si="90"/>
        <v>3.8553554912871482</v>
      </c>
      <c r="F776" s="26">
        <f t="shared" ca="1" si="91"/>
        <v>1.5953627107544524</v>
      </c>
      <c r="G776" s="27"/>
      <c r="I776" s="26">
        <f t="shared" ca="1" si="92"/>
        <v>16.597091483326139</v>
      </c>
      <c r="J776" s="28">
        <f t="shared" ca="1" si="92"/>
        <v>36197.936629163298</v>
      </c>
      <c r="K776" s="29">
        <f t="shared" ca="1" si="92"/>
        <v>1.7218798839537486</v>
      </c>
      <c r="L776" s="30">
        <f t="shared" ca="1" si="93"/>
        <v>2.3226603496956142</v>
      </c>
      <c r="M776" s="31">
        <f t="shared" ca="1" si="94"/>
        <v>26230.442802396177</v>
      </c>
      <c r="N776" s="26">
        <f t="shared" ca="1" si="94"/>
        <v>1.5223570806726245</v>
      </c>
      <c r="O776" s="32">
        <f t="shared" ca="1" si="95"/>
        <v>1.9577061395121476</v>
      </c>
    </row>
    <row r="777" spans="2:15" x14ac:dyDescent="0.25">
      <c r="B777">
        <f t="shared" ca="1" si="89"/>
        <v>-0.2604529620221443</v>
      </c>
      <c r="C777">
        <f t="shared" ca="1" si="89"/>
        <v>-1.1407305743078662</v>
      </c>
      <c r="D777">
        <f t="shared" ca="1" si="88"/>
        <v>-0.99696164868252168</v>
      </c>
      <c r="E777" s="26">
        <f t="shared" ca="1" si="90"/>
        <v>2.9697735189889278</v>
      </c>
      <c r="F777" s="26">
        <f t="shared" ca="1" si="91"/>
        <v>1.2404861362107964</v>
      </c>
      <c r="G777" s="27"/>
      <c r="I777" s="26">
        <f t="shared" ca="1" si="92"/>
        <v>48.86290736988493</v>
      </c>
      <c r="J777" s="28">
        <f t="shared" ca="1" si="92"/>
        <v>36131.420326155334</v>
      </c>
      <c r="K777" s="29">
        <f t="shared" ca="1" si="92"/>
        <v>1.3592599412608528</v>
      </c>
      <c r="L777" s="30">
        <f t="shared" ca="1" si="93"/>
        <v>3.1247461858001584</v>
      </c>
      <c r="M777" s="31">
        <f t="shared" ca="1" si="94"/>
        <v>27917.860128986162</v>
      </c>
      <c r="N777" s="26">
        <f t="shared" ca="1" si="94"/>
        <v>1.747770691772393</v>
      </c>
      <c r="O777" s="32">
        <f t="shared" ca="1" si="95"/>
        <v>3.1119185052204474</v>
      </c>
    </row>
    <row r="778" spans="2:15" x14ac:dyDescent="0.25">
      <c r="B778">
        <f t="shared" ca="1" si="89"/>
        <v>-4.1037147987775698E-2</v>
      </c>
      <c r="C778">
        <f t="shared" ca="1" si="89"/>
        <v>-0.22145756741126443</v>
      </c>
      <c r="D778">
        <f t="shared" ca="1" si="88"/>
        <v>-0.18687834035411782</v>
      </c>
      <c r="E778" s="26">
        <f t="shared" ca="1" si="90"/>
        <v>3.0794814260061121</v>
      </c>
      <c r="F778" s="26">
        <f t="shared" ca="1" si="91"/>
        <v>1.3700994655433412</v>
      </c>
      <c r="G778" s="27"/>
      <c r="I778" s="26">
        <f t="shared" ca="1" si="92"/>
        <v>40.485650832144394</v>
      </c>
      <c r="J778" s="28">
        <f t="shared" ca="1" si="92"/>
        <v>26830.327664171116</v>
      </c>
      <c r="K778" s="29">
        <f t="shared" ca="1" si="92"/>
        <v>1.4532405742111869</v>
      </c>
      <c r="L778" s="30">
        <f t="shared" ca="1" si="93"/>
        <v>2.5394838517348433</v>
      </c>
      <c r="M778" s="31">
        <f t="shared" ca="1" si="94"/>
        <v>25915.055702492809</v>
      </c>
      <c r="N778" s="26">
        <f t="shared" ca="1" si="94"/>
        <v>1.2658358304369113</v>
      </c>
      <c r="O778" s="32">
        <f t="shared" ca="1" si="95"/>
        <v>2.3150237269036076</v>
      </c>
    </row>
    <row r="779" spans="2:15" x14ac:dyDescent="0.25">
      <c r="B779">
        <f t="shared" ca="1" si="89"/>
        <v>1.3381230450661987</v>
      </c>
      <c r="C779">
        <f t="shared" ca="1" si="89"/>
        <v>-0.6430984176621517</v>
      </c>
      <c r="D779">
        <f t="shared" ca="1" si="88"/>
        <v>0.47742199932199775</v>
      </c>
      <c r="E779" s="26">
        <f t="shared" ca="1" si="90"/>
        <v>3.7690615225330992</v>
      </c>
      <c r="F779" s="26">
        <f t="shared" ca="1" si="91"/>
        <v>1.4763875198915195</v>
      </c>
      <c r="G779" s="27"/>
      <c r="I779" s="26">
        <f t="shared" ca="1" si="92"/>
        <v>32.676284095770235</v>
      </c>
      <c r="J779" s="28">
        <f t="shared" ca="1" si="92"/>
        <v>33552.467423392809</v>
      </c>
      <c r="K779" s="29">
        <f t="shared" ca="1" si="92"/>
        <v>1.649141841329876</v>
      </c>
      <c r="L779" s="30">
        <f t="shared" ca="1" si="93"/>
        <v>2.7455117989707354</v>
      </c>
      <c r="M779" s="31">
        <f t="shared" ca="1" si="94"/>
        <v>25935.303444872876</v>
      </c>
      <c r="N779" s="26">
        <f t="shared" ca="1" si="94"/>
        <v>1.4731071346819185</v>
      </c>
      <c r="O779" s="32">
        <f t="shared" ca="1" si="95"/>
        <v>2.320576478156593</v>
      </c>
    </row>
    <row r="780" spans="2:15" x14ac:dyDescent="0.25">
      <c r="B780">
        <f t="shared" ca="1" si="89"/>
        <v>0.30808179788147166</v>
      </c>
      <c r="C780">
        <f t="shared" ca="1" si="89"/>
        <v>-1.1720039674915039</v>
      </c>
      <c r="D780">
        <f t="shared" ca="1" si="88"/>
        <v>-0.62132098666385338</v>
      </c>
      <c r="E780" s="26">
        <f t="shared" ca="1" si="90"/>
        <v>3.2540408989407359</v>
      </c>
      <c r="F780" s="26">
        <f t="shared" ca="1" si="91"/>
        <v>1.3005886421337833</v>
      </c>
      <c r="G780" s="27"/>
      <c r="I780" s="26">
        <f t="shared" ca="1" si="92"/>
        <v>36.065329788286789</v>
      </c>
      <c r="J780" s="28">
        <f t="shared" ca="1" si="92"/>
        <v>35311.896342422246</v>
      </c>
      <c r="K780" s="29">
        <f t="shared" ca="1" si="92"/>
        <v>1.8976127314021585</v>
      </c>
      <c r="L780" s="30">
        <f t="shared" ca="1" si="93"/>
        <v>3.1711479184414149</v>
      </c>
      <c r="M780" s="31">
        <f t="shared" ca="1" si="94"/>
        <v>30995.833214094204</v>
      </c>
      <c r="N780" s="26">
        <f t="shared" ca="1" si="94"/>
        <v>1.5138505071310864</v>
      </c>
      <c r="O780" s="32">
        <f t="shared" ca="1" si="95"/>
        <v>2.6317254540601271</v>
      </c>
    </row>
    <row r="781" spans="2:15" x14ac:dyDescent="0.25">
      <c r="B781">
        <f t="shared" ca="1" si="89"/>
        <v>0.38506387996444624</v>
      </c>
      <c r="C781">
        <f t="shared" ca="1" si="89"/>
        <v>-0.3460362429339392</v>
      </c>
      <c r="D781">
        <f t="shared" ca="1" si="88"/>
        <v>2.2425409715653044E-2</v>
      </c>
      <c r="E781" s="26">
        <f t="shared" ca="1" si="90"/>
        <v>3.292531939982223</v>
      </c>
      <c r="F781" s="26">
        <f t="shared" ca="1" si="91"/>
        <v>1.4035880655545043</v>
      </c>
      <c r="G781" s="27"/>
      <c r="I781" s="26">
        <f t="shared" ca="1" si="92"/>
        <v>53.492111063485325</v>
      </c>
      <c r="J781" s="28">
        <f t="shared" ca="1" si="92"/>
        <v>38968.487610592223</v>
      </c>
      <c r="K781" s="29">
        <f t="shared" ca="1" si="92"/>
        <v>1.5425497509381985</v>
      </c>
      <c r="L781" s="30">
        <f t="shared" ca="1" si="93"/>
        <v>3.6270564181800498</v>
      </c>
      <c r="M781" s="31">
        <f t="shared" ca="1" si="94"/>
        <v>31047.396032308734</v>
      </c>
      <c r="N781" s="26">
        <f t="shared" ca="1" si="94"/>
        <v>1.317152462808886</v>
      </c>
      <c r="O781" s="32">
        <f t="shared" ca="1" si="95"/>
        <v>2.9779432196011584</v>
      </c>
    </row>
    <row r="782" spans="2:15" x14ac:dyDescent="0.25">
      <c r="B782">
        <f t="shared" ca="1" si="89"/>
        <v>-0.9744020325952395</v>
      </c>
      <c r="C782">
        <f t="shared" ca="1" si="89"/>
        <v>2.1774630764098909E-2</v>
      </c>
      <c r="D782">
        <f t="shared" ca="1" si="88"/>
        <v>-0.6665312261006916</v>
      </c>
      <c r="E782" s="26">
        <f t="shared" ca="1" si="90"/>
        <v>2.6127989837023802</v>
      </c>
      <c r="F782" s="26">
        <f t="shared" ca="1" si="91"/>
        <v>1.2933550038238892</v>
      </c>
      <c r="G782" s="27"/>
      <c r="I782" s="26">
        <f t="shared" ca="1" si="92"/>
        <v>28.420240179327951</v>
      </c>
      <c r="J782" s="28">
        <f t="shared" ca="1" si="92"/>
        <v>32733.91203257447</v>
      </c>
      <c r="K782" s="29">
        <f t="shared" ca="1" si="92"/>
        <v>1.5818611057293515</v>
      </c>
      <c r="L782" s="30">
        <f t="shared" ca="1" si="93"/>
        <v>2.5121667477041112</v>
      </c>
      <c r="M782" s="31">
        <f t="shared" ca="1" si="94"/>
        <v>33016.404884469383</v>
      </c>
      <c r="N782" s="26">
        <f t="shared" ca="1" si="94"/>
        <v>1.3697192537164844</v>
      </c>
      <c r="O782" s="32">
        <f t="shared" ca="1" si="95"/>
        <v>2.3080534103910408</v>
      </c>
    </row>
    <row r="783" spans="2:15" x14ac:dyDescent="0.25">
      <c r="B783">
        <f t="shared" ca="1" si="89"/>
        <v>0.26456556535179487</v>
      </c>
      <c r="C783">
        <f t="shared" ca="1" si="89"/>
        <v>-0.72292225859067305</v>
      </c>
      <c r="D783">
        <f t="shared" ca="1" si="88"/>
        <v>-0.33107386116632742</v>
      </c>
      <c r="E783" s="26">
        <f t="shared" ca="1" si="90"/>
        <v>3.2322827826758975</v>
      </c>
      <c r="F783" s="26">
        <f t="shared" ca="1" si="91"/>
        <v>1.3470281822133876</v>
      </c>
      <c r="G783" s="27"/>
      <c r="I783" s="26">
        <f t="shared" ca="1" si="92"/>
        <v>56.370234883757931</v>
      </c>
      <c r="J783" s="28">
        <f t="shared" ca="1" si="92"/>
        <v>35096.667756331895</v>
      </c>
      <c r="K783" s="29">
        <f t="shared" ca="1" si="92"/>
        <v>1.3319952605317225</v>
      </c>
      <c r="L783" s="30">
        <f t="shared" ca="1" si="93"/>
        <v>3.3104026655933652</v>
      </c>
      <c r="M783" s="31">
        <f t="shared" ca="1" si="94"/>
        <v>26925.913263864815</v>
      </c>
      <c r="N783" s="26">
        <f t="shared" ca="1" si="94"/>
        <v>1.408229817071357</v>
      </c>
      <c r="O783" s="32">
        <f t="shared" ca="1" si="95"/>
        <v>2.9260498722151098</v>
      </c>
    </row>
    <row r="784" spans="2:15" x14ac:dyDescent="0.25">
      <c r="B784">
        <f t="shared" ca="1" si="89"/>
        <v>-1.2544110932565744</v>
      </c>
      <c r="C784">
        <f t="shared" ca="1" si="89"/>
        <v>-0.7804847003750619</v>
      </c>
      <c r="D784">
        <f t="shared" ca="1" si="88"/>
        <v>-1.4354653280097236</v>
      </c>
      <c r="E784" s="26">
        <f t="shared" ca="1" si="90"/>
        <v>2.472794453371713</v>
      </c>
      <c r="F784" s="26">
        <f t="shared" ca="1" si="91"/>
        <v>1.1703255475184442</v>
      </c>
      <c r="G784" s="27"/>
      <c r="I784" s="26">
        <f t="shared" ca="1" si="92"/>
        <v>43.885168314782639</v>
      </c>
      <c r="J784" s="28">
        <f t="shared" ca="1" si="92"/>
        <v>33983.158724000255</v>
      </c>
      <c r="K784" s="29">
        <f t="shared" ca="1" si="92"/>
        <v>1.5310390821952242</v>
      </c>
      <c r="L784" s="30">
        <f t="shared" ca="1" si="93"/>
        <v>3.0223957226659497</v>
      </c>
      <c r="M784" s="31">
        <f t="shared" ca="1" si="94"/>
        <v>29167.250457496859</v>
      </c>
      <c r="N784" s="26">
        <f t="shared" ca="1" si="94"/>
        <v>1.6370103371809588</v>
      </c>
      <c r="O784" s="32">
        <f t="shared" ca="1" si="95"/>
        <v>2.9170200327876294</v>
      </c>
    </row>
    <row r="785" spans="2:15" x14ac:dyDescent="0.25">
      <c r="B785">
        <f t="shared" ca="1" si="89"/>
        <v>0.42028519642545503</v>
      </c>
      <c r="C785">
        <f t="shared" ca="1" si="89"/>
        <v>0.79095936629079533</v>
      </c>
      <c r="D785">
        <f t="shared" ca="1" si="88"/>
        <v>0.85905760792295083</v>
      </c>
      <c r="E785" s="26">
        <f t="shared" ca="1" si="90"/>
        <v>3.3101425982127277</v>
      </c>
      <c r="F785" s="26">
        <f t="shared" ca="1" si="91"/>
        <v>1.5374492172676721</v>
      </c>
      <c r="G785" s="27"/>
      <c r="I785" s="26">
        <f t="shared" ca="1" si="92"/>
        <v>39.349193203560645</v>
      </c>
      <c r="J785" s="28">
        <f t="shared" ca="1" si="92"/>
        <v>30901.896545693464</v>
      </c>
      <c r="K785" s="29">
        <f t="shared" ca="1" si="92"/>
        <v>1.963487692803815</v>
      </c>
      <c r="L785" s="30">
        <f t="shared" ca="1" si="93"/>
        <v>3.1794523903367504</v>
      </c>
      <c r="M785" s="31">
        <f t="shared" ca="1" si="94"/>
        <v>25386.030251137825</v>
      </c>
      <c r="N785" s="26">
        <f t="shared" ca="1" si="94"/>
        <v>1.3341518277329376</v>
      </c>
      <c r="O785" s="32">
        <f t="shared" ca="1" si="95"/>
        <v>2.3330716367563951</v>
      </c>
    </row>
    <row r="786" spans="2:15" x14ac:dyDescent="0.25">
      <c r="B786">
        <f t="shared" ca="1" si="89"/>
        <v>0.87286574942273443</v>
      </c>
      <c r="C786">
        <f t="shared" ca="1" si="89"/>
        <v>1.0279057937137577</v>
      </c>
      <c r="D786">
        <f t="shared" ca="1" si="88"/>
        <v>1.3450775903050471</v>
      </c>
      <c r="E786" s="26">
        <f t="shared" ca="1" si="90"/>
        <v>3.5364328747113674</v>
      </c>
      <c r="F786" s="26">
        <f t="shared" ca="1" si="91"/>
        <v>1.6152124144488074</v>
      </c>
      <c r="G786" s="27"/>
      <c r="I786" s="26">
        <f t="shared" ca="1" si="92"/>
        <v>24.986167198407983</v>
      </c>
      <c r="J786" s="28">
        <f t="shared" ca="1" si="92"/>
        <v>31577.537429536234</v>
      </c>
      <c r="K786" s="29">
        <f t="shared" ca="1" si="92"/>
        <v>1.5990058438341916</v>
      </c>
      <c r="L786" s="30">
        <f t="shared" ca="1" si="93"/>
        <v>2.3880074737625705</v>
      </c>
      <c r="M786" s="31">
        <f t="shared" ca="1" si="94"/>
        <v>33793.517360281476</v>
      </c>
      <c r="N786" s="26">
        <f t="shared" ca="1" si="94"/>
        <v>1.6240269421757396</v>
      </c>
      <c r="O786" s="32">
        <f t="shared" ca="1" si="95"/>
        <v>2.4683974171620355</v>
      </c>
    </row>
    <row r="787" spans="2:15" x14ac:dyDescent="0.25">
      <c r="B787">
        <f t="shared" ca="1" si="89"/>
        <v>0.67067350773233247</v>
      </c>
      <c r="C787">
        <f t="shared" ca="1" si="89"/>
        <v>-1.0040466940220485</v>
      </c>
      <c r="D787">
        <f t="shared" ca="1" si="88"/>
        <v>-0.2475613050147194</v>
      </c>
      <c r="E787" s="26">
        <f t="shared" ca="1" si="90"/>
        <v>3.4353367538661663</v>
      </c>
      <c r="F787" s="26">
        <f t="shared" ca="1" si="91"/>
        <v>1.3603901911976448</v>
      </c>
      <c r="G787" s="27"/>
      <c r="I787" s="26">
        <f t="shared" ca="1" si="92"/>
        <v>44.269113323473285</v>
      </c>
      <c r="J787" s="28">
        <f t="shared" ca="1" si="92"/>
        <v>29698.096024393675</v>
      </c>
      <c r="K787" s="29">
        <f t="shared" ca="1" si="92"/>
        <v>1.7734249701379443</v>
      </c>
      <c r="L787" s="30">
        <f t="shared" ca="1" si="93"/>
        <v>3.0881333485332192</v>
      </c>
      <c r="M787" s="31">
        <f t="shared" ca="1" si="94"/>
        <v>32228.582263382817</v>
      </c>
      <c r="N787" s="26">
        <f t="shared" ca="1" si="94"/>
        <v>1.3299639250121171</v>
      </c>
      <c r="O787" s="32">
        <f t="shared" ca="1" si="95"/>
        <v>2.7566946854846921</v>
      </c>
    </row>
    <row r="788" spans="2:15" x14ac:dyDescent="0.25">
      <c r="B788">
        <f t="shared" ca="1" si="89"/>
        <v>0.52170206729724489</v>
      </c>
      <c r="C788">
        <f t="shared" ca="1" si="89"/>
        <v>1.9155639883926041</v>
      </c>
      <c r="D788">
        <f t="shared" ca="1" si="88"/>
        <v>1.7331777594480582</v>
      </c>
      <c r="E788" s="26">
        <f t="shared" ca="1" si="90"/>
        <v>3.3608510336486224</v>
      </c>
      <c r="F788" s="26">
        <f t="shared" ca="1" si="91"/>
        <v>1.6773084415116892</v>
      </c>
      <c r="G788" s="27"/>
      <c r="I788" s="26">
        <f t="shared" ca="1" si="92"/>
        <v>52.772595805407704</v>
      </c>
      <c r="J788" s="28">
        <f t="shared" ca="1" si="92"/>
        <v>32203.089774797558</v>
      </c>
      <c r="K788" s="29">
        <f t="shared" ca="1" si="92"/>
        <v>1.5290390022797591</v>
      </c>
      <c r="L788" s="30">
        <f t="shared" ca="1" si="93"/>
        <v>3.2284796426504085</v>
      </c>
      <c r="M788" s="31">
        <f t="shared" ca="1" si="94"/>
        <v>25292.421523265468</v>
      </c>
      <c r="N788" s="26">
        <f t="shared" ca="1" si="94"/>
        <v>1.280778278324779</v>
      </c>
      <c r="O788" s="32">
        <f t="shared" ca="1" si="95"/>
        <v>2.6155250163120618</v>
      </c>
    </row>
    <row r="789" spans="2:15" x14ac:dyDescent="0.25">
      <c r="B789">
        <f t="shared" ca="1" si="89"/>
        <v>-1.8756158311995432</v>
      </c>
      <c r="C789">
        <f t="shared" ca="1" si="89"/>
        <v>1.6067973638167992</v>
      </c>
      <c r="D789">
        <f t="shared" ca="1" si="88"/>
        <v>-0.16544824455278051</v>
      </c>
      <c r="E789" s="26">
        <f t="shared" ca="1" si="90"/>
        <v>2.1621920844002283</v>
      </c>
      <c r="F789" s="26">
        <f t="shared" ca="1" si="91"/>
        <v>1.373528280871555</v>
      </c>
      <c r="G789" s="27"/>
      <c r="I789" s="26">
        <f t="shared" ca="1" si="92"/>
        <v>77.427079501427883</v>
      </c>
      <c r="J789" s="28">
        <f t="shared" ca="1" si="92"/>
        <v>33214.47528624109</v>
      </c>
      <c r="K789" s="29">
        <f t="shared" ca="1" si="92"/>
        <v>1.4767423758732439</v>
      </c>
      <c r="L789" s="30">
        <f t="shared" ca="1" si="93"/>
        <v>4.0484421944592448</v>
      </c>
      <c r="M789" s="31">
        <f t="shared" ca="1" si="94"/>
        <v>26021.128231920648</v>
      </c>
      <c r="N789" s="26">
        <f t="shared" ca="1" si="94"/>
        <v>1.2071945431901963</v>
      </c>
      <c r="O789" s="32">
        <f t="shared" ca="1" si="95"/>
        <v>3.2219345075199657</v>
      </c>
    </row>
    <row r="790" spans="2:15" x14ac:dyDescent="0.25">
      <c r="B790">
        <f t="shared" ca="1" si="89"/>
        <v>-0.64720216137483677</v>
      </c>
      <c r="C790">
        <f t="shared" ca="1" si="89"/>
        <v>-0.73961930246032359</v>
      </c>
      <c r="D790">
        <f t="shared" ca="1" si="88"/>
        <v>-0.98123534425130443</v>
      </c>
      <c r="E790" s="26">
        <f t="shared" ca="1" si="90"/>
        <v>2.7763989193125815</v>
      </c>
      <c r="F790" s="26">
        <f t="shared" ca="1" si="91"/>
        <v>1.2430023449197911</v>
      </c>
      <c r="G790" s="27"/>
      <c r="I790" s="26">
        <f t="shared" ca="1" si="92"/>
        <v>45.044870290190197</v>
      </c>
      <c r="J790" s="28">
        <f t="shared" ca="1" si="92"/>
        <v>34509.207333951825</v>
      </c>
      <c r="K790" s="29">
        <f t="shared" ca="1" si="92"/>
        <v>1.3509654672939957</v>
      </c>
      <c r="L790" s="30">
        <f t="shared" ca="1" si="93"/>
        <v>2.9054282354691359</v>
      </c>
      <c r="M790" s="31">
        <f t="shared" ca="1" si="94"/>
        <v>28487.527295696938</v>
      </c>
      <c r="N790" s="26">
        <f t="shared" ca="1" si="94"/>
        <v>1.110231175851681</v>
      </c>
      <c r="O790" s="32">
        <f t="shared" ca="1" si="95"/>
        <v>2.3934481477746021</v>
      </c>
    </row>
    <row r="791" spans="2:15" x14ac:dyDescent="0.25">
      <c r="B791">
        <f t="shared" ca="1" si="89"/>
        <v>0.21239900506965362</v>
      </c>
      <c r="C791">
        <f t="shared" ca="1" si="89"/>
        <v>-0.25117209225661563</v>
      </c>
      <c r="D791">
        <f t="shared" ca="1" si="88"/>
        <v>-3.069344846104069E-2</v>
      </c>
      <c r="E791" s="26">
        <f t="shared" ca="1" si="90"/>
        <v>3.2061995025348269</v>
      </c>
      <c r="F791" s="26">
        <f t="shared" ca="1" si="91"/>
        <v>1.3950890482462335</v>
      </c>
      <c r="G791" s="27"/>
      <c r="I791" s="26">
        <f t="shared" ca="1" si="92"/>
        <v>48.909723873106138</v>
      </c>
      <c r="J791" s="28">
        <f t="shared" ca="1" si="92"/>
        <v>35572.878581095043</v>
      </c>
      <c r="K791" s="29">
        <f t="shared" ca="1" si="92"/>
        <v>1.4810577691081979</v>
      </c>
      <c r="L791" s="30">
        <f t="shared" ca="1" si="93"/>
        <v>3.2209174378810879</v>
      </c>
      <c r="M791" s="31">
        <f t="shared" ca="1" si="94"/>
        <v>29512.973688966362</v>
      </c>
      <c r="N791" s="26">
        <f t="shared" ca="1" si="94"/>
        <v>1.6871979433344897</v>
      </c>
      <c r="O791" s="32">
        <f t="shared" ca="1" si="95"/>
        <v>3.130669337136081</v>
      </c>
    </row>
    <row r="792" spans="2:15" x14ac:dyDescent="0.25">
      <c r="B792">
        <f t="shared" ca="1" si="89"/>
        <v>0.95130818812537488</v>
      </c>
      <c r="C792">
        <f t="shared" ca="1" si="89"/>
        <v>1.6784476786612921</v>
      </c>
      <c r="D792">
        <f t="shared" ca="1" si="88"/>
        <v>1.864567128509113</v>
      </c>
      <c r="E792" s="26">
        <f t="shared" ca="1" si="90"/>
        <v>3.5756540940626875</v>
      </c>
      <c r="F792" s="26">
        <f t="shared" ca="1" si="91"/>
        <v>1.6983307405614581</v>
      </c>
      <c r="G792" s="27"/>
      <c r="I792" s="26">
        <f t="shared" ca="1" si="92"/>
        <v>31.576266147565523</v>
      </c>
      <c r="J792" s="28">
        <f t="shared" ca="1" si="92"/>
        <v>36067.880600006487</v>
      </c>
      <c r="K792" s="29">
        <f t="shared" ca="1" si="92"/>
        <v>1.8490411575571453</v>
      </c>
      <c r="L792" s="30">
        <f t="shared" ca="1" si="93"/>
        <v>2.9879301547615653</v>
      </c>
      <c r="M792" s="31">
        <f t="shared" ca="1" si="94"/>
        <v>29939.63802564982</v>
      </c>
      <c r="N792" s="26">
        <f t="shared" ca="1" si="94"/>
        <v>1.3542054118298059</v>
      </c>
      <c r="O792" s="32">
        <f t="shared" ca="1" si="95"/>
        <v>2.2995873904894979</v>
      </c>
    </row>
    <row r="793" spans="2:15" x14ac:dyDescent="0.25">
      <c r="B793">
        <f t="shared" ca="1" si="89"/>
        <v>-0.65413407135909241</v>
      </c>
      <c r="C793">
        <f t="shared" ca="1" si="89"/>
        <v>0.80337764578086757</v>
      </c>
      <c r="D793">
        <f t="shared" ca="1" si="88"/>
        <v>0.1158325458921669</v>
      </c>
      <c r="E793" s="26">
        <f t="shared" ca="1" si="90"/>
        <v>2.7729329643204537</v>
      </c>
      <c r="F793" s="26">
        <f t="shared" ca="1" si="91"/>
        <v>1.4185332073427466</v>
      </c>
      <c r="G793" s="27"/>
      <c r="I793" s="26">
        <f t="shared" ca="1" si="92"/>
        <v>34.108522162374989</v>
      </c>
      <c r="J793" s="28">
        <f t="shared" ca="1" si="92"/>
        <v>31569.891575989819</v>
      </c>
      <c r="K793" s="29">
        <f t="shared" ca="1" si="92"/>
        <v>1.9151183054972092</v>
      </c>
      <c r="L793" s="30">
        <f t="shared" ca="1" si="93"/>
        <v>2.9919206519806334</v>
      </c>
      <c r="M793" s="31">
        <f t="shared" ca="1" si="94"/>
        <v>30940.897257962792</v>
      </c>
      <c r="N793" s="26">
        <f t="shared" ca="1" si="94"/>
        <v>1.4550605920637369</v>
      </c>
      <c r="O793" s="32">
        <f t="shared" ca="1" si="95"/>
        <v>2.5104088719107285</v>
      </c>
    </row>
    <row r="794" spans="2:15" x14ac:dyDescent="0.25">
      <c r="B794">
        <f t="shared" ca="1" si="89"/>
        <v>1.1076148121268303</v>
      </c>
      <c r="C794">
        <f t="shared" ca="1" si="89"/>
        <v>1.4930219387796371</v>
      </c>
      <c r="D794">
        <f t="shared" ref="D794:D857" ca="1" si="96">B794*C$6+(1-C$6^2)^0.5*C794</f>
        <v>1.8415613002926876</v>
      </c>
      <c r="E794" s="26">
        <f t="shared" ca="1" si="90"/>
        <v>3.6538074060634154</v>
      </c>
      <c r="F794" s="26">
        <f t="shared" ca="1" si="91"/>
        <v>1.69464980804683</v>
      </c>
      <c r="G794" s="27"/>
      <c r="I794" s="26">
        <f t="shared" ca="1" si="92"/>
        <v>37.090475323983881</v>
      </c>
      <c r="J794" s="28">
        <f t="shared" ca="1" si="92"/>
        <v>34436.658611411091</v>
      </c>
      <c r="K794" s="29">
        <f t="shared" ca="1" si="92"/>
        <v>2.0222866582081158</v>
      </c>
      <c r="L794" s="30">
        <f t="shared" ca="1" si="93"/>
        <v>3.2995586946751159</v>
      </c>
      <c r="M794" s="31">
        <f t="shared" ca="1" si="94"/>
        <v>29911.545972772936</v>
      </c>
      <c r="N794" s="26">
        <f t="shared" ca="1" si="94"/>
        <v>1.4044183307232889</v>
      </c>
      <c r="O794" s="32">
        <f t="shared" ca="1" si="95"/>
        <v>2.5138517885286329</v>
      </c>
    </row>
    <row r="795" spans="2:15" x14ac:dyDescent="0.25">
      <c r="B795">
        <f t="shared" ref="B795:C858" ca="1" si="97">NORMINV(RAND(),0,1)</f>
        <v>1.7658419855959449</v>
      </c>
      <c r="C795">
        <f t="shared" ca="1" si="97"/>
        <v>0.48490147008889384</v>
      </c>
      <c r="D795">
        <f t="shared" ca="1" si="96"/>
        <v>1.5823783042706658</v>
      </c>
      <c r="E795" s="26">
        <f t="shared" ref="E795:E858" ca="1" si="98">E$24+E$25*B795</f>
        <v>3.9829209927979727</v>
      </c>
      <c r="F795" s="26">
        <f t="shared" ref="F795:F858" ca="1" si="99">F$24+F$25*D795</f>
        <v>1.6531805286833063</v>
      </c>
      <c r="G795" s="27"/>
      <c r="I795" s="26">
        <f t="shared" ref="I795:K858" ca="1" si="100">NORMINV(RAND(),I$24,I$25)</f>
        <v>37.873559838064743</v>
      </c>
      <c r="J795" s="28">
        <f t="shared" ca="1" si="100"/>
        <v>31109.497099597145</v>
      </c>
      <c r="K795" s="29">
        <f t="shared" ca="1" si="100"/>
        <v>1.3926963780234423</v>
      </c>
      <c r="L795" s="30">
        <f t="shared" ref="L795:L858" ca="1" si="101">I795*J795/1000000+K795</f>
        <v>2.5709237779571366</v>
      </c>
      <c r="M795" s="31">
        <f t="shared" ref="M795:N858" ca="1" si="102">NORMINV(RAND(),M$24,M$25)</f>
        <v>27758.384135149405</v>
      </c>
      <c r="N795" s="26">
        <f t="shared" ca="1" si="102"/>
        <v>1.2605832499981307</v>
      </c>
      <c r="O795" s="32">
        <f t="shared" ref="O795:O858" ca="1" si="103">I795*M795/1000000+N795</f>
        <v>2.3118920725486989</v>
      </c>
    </row>
    <row r="796" spans="2:15" x14ac:dyDescent="0.25">
      <c r="B796">
        <f t="shared" ca="1" si="97"/>
        <v>0.13826346185178115</v>
      </c>
      <c r="C796">
        <f t="shared" ca="1" si="97"/>
        <v>0.25149013534808062</v>
      </c>
      <c r="D796">
        <f t="shared" ca="1" si="96"/>
        <v>0.27638430350353399</v>
      </c>
      <c r="E796" s="26">
        <f t="shared" ca="1" si="98"/>
        <v>3.1691317309258906</v>
      </c>
      <c r="F796" s="26">
        <f t="shared" ca="1" si="99"/>
        <v>1.4442214885605653</v>
      </c>
      <c r="G796" s="27"/>
      <c r="I796" s="26">
        <f t="shared" ca="1" si="100"/>
        <v>56.522520147958851</v>
      </c>
      <c r="J796" s="28">
        <f t="shared" ca="1" si="100"/>
        <v>34384.811419614489</v>
      </c>
      <c r="K796" s="29">
        <f t="shared" ca="1" si="100"/>
        <v>1.5992316740748627</v>
      </c>
      <c r="L796" s="30">
        <f t="shared" ca="1" si="101"/>
        <v>3.5427478703237885</v>
      </c>
      <c r="M796" s="31">
        <f t="shared" ca="1" si="102"/>
        <v>26368.156393013025</v>
      </c>
      <c r="N796" s="26">
        <f t="shared" ca="1" si="102"/>
        <v>1.3741651831677661</v>
      </c>
      <c r="O796" s="32">
        <f t="shared" ca="1" si="103"/>
        <v>2.8645598341563749</v>
      </c>
    </row>
    <row r="797" spans="2:15" x14ac:dyDescent="0.25">
      <c r="B797">
        <f t="shared" ca="1" si="97"/>
        <v>1.5965737857645399</v>
      </c>
      <c r="C797">
        <f t="shared" ca="1" si="97"/>
        <v>1.6822832472367095</v>
      </c>
      <c r="D797">
        <f t="shared" ca="1" si="96"/>
        <v>2.3189921907029394</v>
      </c>
      <c r="E797" s="26">
        <f t="shared" ca="1" si="98"/>
        <v>3.89828689288227</v>
      </c>
      <c r="F797" s="26">
        <f t="shared" ca="1" si="99"/>
        <v>1.7710387505124703</v>
      </c>
      <c r="G797" s="27"/>
      <c r="I797" s="26">
        <f t="shared" ca="1" si="100"/>
        <v>49.574440495473752</v>
      </c>
      <c r="J797" s="28">
        <f t="shared" ca="1" si="100"/>
        <v>32772.0962688441</v>
      </c>
      <c r="K797" s="29">
        <f t="shared" ca="1" si="100"/>
        <v>1.6309267980997126</v>
      </c>
      <c r="L797" s="30">
        <f t="shared" ca="1" si="101"/>
        <v>3.2555851344914615</v>
      </c>
      <c r="M797" s="31">
        <f t="shared" ca="1" si="102"/>
        <v>29540.523190878728</v>
      </c>
      <c r="N797" s="26">
        <f t="shared" ca="1" si="102"/>
        <v>1.1759940155840993</v>
      </c>
      <c r="O797" s="32">
        <f t="shared" ca="1" si="103"/>
        <v>2.6404489247154794</v>
      </c>
    </row>
    <row r="798" spans="2:15" x14ac:dyDescent="0.25">
      <c r="B798">
        <f t="shared" ca="1" si="97"/>
        <v>-0.88567754888511596</v>
      </c>
      <c r="C798">
        <f t="shared" ca="1" si="97"/>
        <v>-0.10057779243152841</v>
      </c>
      <c r="D798">
        <f t="shared" ca="1" si="96"/>
        <v>-0.69180119483464098</v>
      </c>
      <c r="E798" s="26">
        <f t="shared" ca="1" si="98"/>
        <v>2.6571612255574419</v>
      </c>
      <c r="F798" s="26">
        <f t="shared" ca="1" si="99"/>
        <v>1.2893118088264575</v>
      </c>
      <c r="G798" s="27"/>
      <c r="I798" s="26">
        <f t="shared" ca="1" si="100"/>
        <v>44.712733564591147</v>
      </c>
      <c r="J798" s="28">
        <f t="shared" ca="1" si="100"/>
        <v>30743.996344069106</v>
      </c>
      <c r="K798" s="29">
        <f t="shared" ca="1" si="100"/>
        <v>1.134177645747279</v>
      </c>
      <c r="L798" s="30">
        <f t="shared" ca="1" si="101"/>
        <v>2.5088257629904049</v>
      </c>
      <c r="M798" s="31">
        <f t="shared" ca="1" si="102"/>
        <v>28190.573179816311</v>
      </c>
      <c r="N798" s="26">
        <f t="shared" ca="1" si="102"/>
        <v>1.4163453962754653</v>
      </c>
      <c r="O798" s="32">
        <f t="shared" ca="1" si="103"/>
        <v>2.6768229838977011</v>
      </c>
    </row>
    <row r="799" spans="2:15" x14ac:dyDescent="0.25">
      <c r="B799">
        <f t="shared" ca="1" si="97"/>
        <v>1.2957456286787068</v>
      </c>
      <c r="C799">
        <f t="shared" ca="1" si="97"/>
        <v>-0.96406875535109482</v>
      </c>
      <c r="D799">
        <f t="shared" ca="1" si="96"/>
        <v>0.21853913842167172</v>
      </c>
      <c r="E799" s="26">
        <f t="shared" ca="1" si="98"/>
        <v>3.7478728143393534</v>
      </c>
      <c r="F799" s="26">
        <f t="shared" ca="1" si="99"/>
        <v>1.4349662621474675</v>
      </c>
      <c r="G799" s="27"/>
      <c r="I799" s="26">
        <f t="shared" ca="1" si="100"/>
        <v>38.811503809213136</v>
      </c>
      <c r="J799" s="28">
        <f t="shared" ca="1" si="100"/>
        <v>33860.626859836018</v>
      </c>
      <c r="K799" s="29">
        <f t="shared" ca="1" si="100"/>
        <v>1.3872365589864635</v>
      </c>
      <c r="L799" s="30">
        <f t="shared" ca="1" si="101"/>
        <v>2.7014184073393337</v>
      </c>
      <c r="M799" s="31">
        <f t="shared" ca="1" si="102"/>
        <v>29326.874237302545</v>
      </c>
      <c r="N799" s="26">
        <f t="shared" ca="1" si="102"/>
        <v>1.349919994018659</v>
      </c>
      <c r="O799" s="32">
        <f t="shared" ca="1" si="103"/>
        <v>2.4881400851920414</v>
      </c>
    </row>
    <row r="800" spans="2:15" x14ac:dyDescent="0.25">
      <c r="B800">
        <f t="shared" ca="1" si="97"/>
        <v>0.20617863001521533</v>
      </c>
      <c r="C800">
        <f t="shared" ca="1" si="97"/>
        <v>0.90554287546130507</v>
      </c>
      <c r="D800">
        <f t="shared" ca="1" si="96"/>
        <v>0.79101200441903086</v>
      </c>
      <c r="E800" s="26">
        <f t="shared" ca="1" si="98"/>
        <v>3.2030893150076079</v>
      </c>
      <c r="F800" s="26">
        <f t="shared" ca="1" si="99"/>
        <v>1.5265619207070449</v>
      </c>
      <c r="G800" s="27"/>
      <c r="I800" s="26">
        <f t="shared" ca="1" si="100"/>
        <v>54.803169301266777</v>
      </c>
      <c r="J800" s="28">
        <f t="shared" ca="1" si="100"/>
        <v>33761.936100832929</v>
      </c>
      <c r="K800" s="29">
        <f t="shared" ca="1" si="100"/>
        <v>1.3923254975459454</v>
      </c>
      <c r="L800" s="30">
        <f t="shared" ca="1" si="101"/>
        <v>3.2425865976184429</v>
      </c>
      <c r="M800" s="31">
        <f t="shared" ca="1" si="102"/>
        <v>23110.913920273331</v>
      </c>
      <c r="N800" s="26">
        <f t="shared" ca="1" si="102"/>
        <v>1.5123833153090813</v>
      </c>
      <c r="O800" s="32">
        <f t="shared" ca="1" si="103"/>
        <v>2.7789346435888236</v>
      </c>
    </row>
    <row r="801" spans="2:15" x14ac:dyDescent="0.25">
      <c r="B801">
        <f t="shared" ca="1" si="97"/>
        <v>0.24734170512059533</v>
      </c>
      <c r="C801">
        <f t="shared" ca="1" si="97"/>
        <v>-0.25003312267178279</v>
      </c>
      <c r="D801">
        <f t="shared" ca="1" si="96"/>
        <v>-5.4201714481444119E-3</v>
      </c>
      <c r="E801" s="26">
        <f t="shared" ca="1" si="98"/>
        <v>3.2236708525602977</v>
      </c>
      <c r="F801" s="26">
        <f t="shared" ca="1" si="99"/>
        <v>1.3991327725682967</v>
      </c>
      <c r="G801" s="27"/>
      <c r="I801" s="26">
        <f t="shared" ca="1" si="100"/>
        <v>23.402116031642045</v>
      </c>
      <c r="J801" s="28">
        <f t="shared" ca="1" si="100"/>
        <v>32172.370238482239</v>
      </c>
      <c r="K801" s="29">
        <f t="shared" ca="1" si="100"/>
        <v>1.6686555738870419</v>
      </c>
      <c r="L801" s="30">
        <f t="shared" ca="1" si="101"/>
        <v>2.4215571152209505</v>
      </c>
      <c r="M801" s="31">
        <f t="shared" ca="1" si="102"/>
        <v>26295.017207540826</v>
      </c>
      <c r="N801" s="26">
        <f t="shared" ca="1" si="102"/>
        <v>0.9326678447220248</v>
      </c>
      <c r="O801" s="32">
        <f t="shared" ca="1" si="103"/>
        <v>1.5480268884669193</v>
      </c>
    </row>
    <row r="802" spans="2:15" x14ac:dyDescent="0.25">
      <c r="B802">
        <f t="shared" ca="1" si="97"/>
        <v>1.3323157506621639</v>
      </c>
      <c r="C802">
        <f t="shared" ca="1" si="97"/>
        <v>2.4005526663240824</v>
      </c>
      <c r="D802">
        <f t="shared" ca="1" si="96"/>
        <v>2.6469585310136288</v>
      </c>
      <c r="E802" s="26">
        <f t="shared" ca="1" si="98"/>
        <v>3.766157875331082</v>
      </c>
      <c r="F802" s="26">
        <f t="shared" ca="1" si="99"/>
        <v>1.8235133649621806</v>
      </c>
      <c r="G802" s="27"/>
      <c r="I802" s="26">
        <f t="shared" ca="1" si="100"/>
        <v>57.626688093554471</v>
      </c>
      <c r="J802" s="28">
        <f t="shared" ca="1" si="100"/>
        <v>35378.853283531993</v>
      </c>
      <c r="K802" s="29">
        <f t="shared" ca="1" si="100"/>
        <v>1.9951325399087008</v>
      </c>
      <c r="L802" s="30">
        <f t="shared" ca="1" si="101"/>
        <v>4.0338986831864245</v>
      </c>
      <c r="M802" s="31">
        <f t="shared" ca="1" si="102"/>
        <v>29719.504336088547</v>
      </c>
      <c r="N802" s="26">
        <f t="shared" ca="1" si="102"/>
        <v>1.3820716920310283</v>
      </c>
      <c r="O802" s="32">
        <f t="shared" ca="1" si="103"/>
        <v>3.0947082987018426</v>
      </c>
    </row>
    <row r="803" spans="2:15" x14ac:dyDescent="0.25">
      <c r="B803">
        <f t="shared" ca="1" si="97"/>
        <v>-1.0772440346076677</v>
      </c>
      <c r="C803">
        <f t="shared" ca="1" si="97"/>
        <v>-1.7264049423151167</v>
      </c>
      <c r="D803">
        <f t="shared" ca="1" si="96"/>
        <v>-1.9869705576479726</v>
      </c>
      <c r="E803" s="26">
        <f t="shared" ca="1" si="98"/>
        <v>2.5613779826961665</v>
      </c>
      <c r="F803" s="26">
        <f t="shared" ca="1" si="99"/>
        <v>1.0820847107763243</v>
      </c>
      <c r="G803" s="27"/>
      <c r="I803" s="26">
        <f t="shared" ca="1" si="100"/>
        <v>53.99696651138251</v>
      </c>
      <c r="J803" s="28">
        <f t="shared" ca="1" si="100"/>
        <v>35247.269259414992</v>
      </c>
      <c r="K803" s="29">
        <f t="shared" ca="1" si="100"/>
        <v>1.4927250943820105</v>
      </c>
      <c r="L803" s="30">
        <f t="shared" ca="1" si="101"/>
        <v>3.3959707122003242</v>
      </c>
      <c r="M803" s="31">
        <f t="shared" ca="1" si="102"/>
        <v>28963.697987360723</v>
      </c>
      <c r="N803" s="26">
        <f t="shared" ca="1" si="102"/>
        <v>1.3864691814385317</v>
      </c>
      <c r="O803" s="32">
        <f t="shared" ca="1" si="103"/>
        <v>2.9504210117078458</v>
      </c>
    </row>
    <row r="804" spans="2:15" x14ac:dyDescent="0.25">
      <c r="B804">
        <f t="shared" ca="1" si="97"/>
        <v>1.2464692771983306</v>
      </c>
      <c r="C804">
        <f t="shared" ca="1" si="97"/>
        <v>-0.6985714010159898</v>
      </c>
      <c r="D804">
        <f t="shared" ca="1" si="96"/>
        <v>0.37364872778057168</v>
      </c>
      <c r="E804" s="26">
        <f t="shared" ca="1" si="98"/>
        <v>3.7232346385991653</v>
      </c>
      <c r="F804" s="26">
        <f t="shared" ca="1" si="99"/>
        <v>1.4597837964448914</v>
      </c>
      <c r="G804" s="27"/>
      <c r="I804" s="26">
        <f t="shared" ca="1" si="100"/>
        <v>42.300861896429254</v>
      </c>
      <c r="J804" s="28">
        <f t="shared" ca="1" si="100"/>
        <v>34027.182787613638</v>
      </c>
      <c r="K804" s="29">
        <f t="shared" ca="1" si="100"/>
        <v>2.103534985425271</v>
      </c>
      <c r="L804" s="30">
        <f t="shared" ca="1" si="101"/>
        <v>3.5429141452486701</v>
      </c>
      <c r="M804" s="31">
        <f t="shared" ca="1" si="102"/>
        <v>29250.716505254033</v>
      </c>
      <c r="N804" s="26">
        <f t="shared" ca="1" si="102"/>
        <v>1.1286179253617106</v>
      </c>
      <c r="O804" s="32">
        <f t="shared" ca="1" si="103"/>
        <v>2.3659484446220649</v>
      </c>
    </row>
    <row r="805" spans="2:15" x14ac:dyDescent="0.25">
      <c r="B805">
        <f t="shared" ca="1" si="97"/>
        <v>-0.785450313009873</v>
      </c>
      <c r="C805">
        <f t="shared" ca="1" si="97"/>
        <v>-0.3339673739702772</v>
      </c>
      <c r="D805">
        <f t="shared" ca="1" si="96"/>
        <v>-0.78831562897462504</v>
      </c>
      <c r="E805" s="26">
        <f t="shared" ca="1" si="98"/>
        <v>2.7072748434950635</v>
      </c>
      <c r="F805" s="26">
        <f t="shared" ca="1" si="99"/>
        <v>1.2738694993640598</v>
      </c>
      <c r="G805" s="27"/>
      <c r="I805" s="26">
        <f t="shared" ca="1" si="100"/>
        <v>55.312921778077495</v>
      </c>
      <c r="J805" s="28">
        <f t="shared" ca="1" si="100"/>
        <v>32861.969413111103</v>
      </c>
      <c r="K805" s="29">
        <f t="shared" ca="1" si="100"/>
        <v>1.5920484585240997</v>
      </c>
      <c r="L805" s="30">
        <f t="shared" ca="1" si="101"/>
        <v>3.4097400021450897</v>
      </c>
      <c r="M805" s="31">
        <f t="shared" ca="1" si="102"/>
        <v>30364.012524926617</v>
      </c>
      <c r="N805" s="26">
        <f t="shared" ca="1" si="102"/>
        <v>1.5291634018211504</v>
      </c>
      <c r="O805" s="32">
        <f t="shared" ca="1" si="103"/>
        <v>3.2086856514809816</v>
      </c>
    </row>
    <row r="806" spans="2:15" x14ac:dyDescent="0.25">
      <c r="B806">
        <f t="shared" ca="1" si="97"/>
        <v>1.4013700811889311</v>
      </c>
      <c r="C806">
        <f t="shared" ca="1" si="97"/>
        <v>-0.57441745784804699</v>
      </c>
      <c r="D806">
        <f t="shared" ca="1" si="96"/>
        <v>0.57074294049951602</v>
      </c>
      <c r="E806" s="26">
        <f t="shared" ca="1" si="98"/>
        <v>3.8006850405944657</v>
      </c>
      <c r="F806" s="26">
        <f t="shared" ca="1" si="99"/>
        <v>1.4913188704799225</v>
      </c>
      <c r="G806" s="27"/>
      <c r="I806" s="26">
        <f t="shared" ca="1" si="100"/>
        <v>62.660837847364391</v>
      </c>
      <c r="J806" s="28">
        <f t="shared" ca="1" si="100"/>
        <v>37295.559937536855</v>
      </c>
      <c r="K806" s="29">
        <f t="shared" ca="1" si="100"/>
        <v>1.6619716863259308</v>
      </c>
      <c r="L806" s="30">
        <f t="shared" ca="1" si="101"/>
        <v>3.9989427199985874</v>
      </c>
      <c r="M806" s="31">
        <f t="shared" ca="1" si="102"/>
        <v>26228.630994146166</v>
      </c>
      <c r="N806" s="26">
        <f t="shared" ca="1" si="102"/>
        <v>1.6020480185839878</v>
      </c>
      <c r="O806" s="32">
        <f t="shared" ca="1" si="103"/>
        <v>3.2455560122665368</v>
      </c>
    </row>
    <row r="807" spans="2:15" x14ac:dyDescent="0.25">
      <c r="B807">
        <f t="shared" ca="1" si="97"/>
        <v>1.7580382718997605</v>
      </c>
      <c r="C807">
        <f t="shared" ca="1" si="97"/>
        <v>-0.85013810379600674</v>
      </c>
      <c r="D807">
        <f t="shared" ca="1" si="96"/>
        <v>0.62350674806620077</v>
      </c>
      <c r="E807" s="26">
        <f t="shared" ca="1" si="98"/>
        <v>3.9790191359498803</v>
      </c>
      <c r="F807" s="26">
        <f t="shared" ca="1" si="99"/>
        <v>1.499761079690592</v>
      </c>
      <c r="G807" s="27"/>
      <c r="I807" s="26">
        <f t="shared" ca="1" si="100"/>
        <v>45.089999941825489</v>
      </c>
      <c r="J807" s="28">
        <f t="shared" ca="1" si="100"/>
        <v>45873.284572174387</v>
      </c>
      <c r="K807" s="29">
        <f t="shared" ca="1" si="100"/>
        <v>1.7957940979306257</v>
      </c>
      <c r="L807" s="30">
        <f t="shared" ca="1" si="101"/>
        <v>3.864220496621313</v>
      </c>
      <c r="M807" s="31">
        <f t="shared" ca="1" si="102"/>
        <v>30466.847394732198</v>
      </c>
      <c r="N807" s="26">
        <f t="shared" ca="1" si="102"/>
        <v>1.2641143980044891</v>
      </c>
      <c r="O807" s="32">
        <f t="shared" ca="1" si="103"/>
        <v>2.6378645452605696</v>
      </c>
    </row>
    <row r="808" spans="2:15" x14ac:dyDescent="0.25">
      <c r="B808">
        <f t="shared" ca="1" si="97"/>
        <v>0.60314444654531152</v>
      </c>
      <c r="C808">
        <f t="shared" ca="1" si="97"/>
        <v>2.6202660893676392E-2</v>
      </c>
      <c r="D808">
        <f t="shared" ca="1" si="96"/>
        <v>0.4409135553226749</v>
      </c>
      <c r="E808" s="26">
        <f t="shared" ca="1" si="98"/>
        <v>3.4015722232726557</v>
      </c>
      <c r="F808" s="26">
        <f t="shared" ca="1" si="99"/>
        <v>1.4705461688516279</v>
      </c>
      <c r="G808" s="27"/>
      <c r="I808" s="26">
        <f t="shared" ca="1" si="100"/>
        <v>42.472297564024515</v>
      </c>
      <c r="J808" s="28">
        <f t="shared" ca="1" si="100"/>
        <v>30371.532758202771</v>
      </c>
      <c r="K808" s="29">
        <f t="shared" ca="1" si="100"/>
        <v>1.4858908715285262</v>
      </c>
      <c r="L808" s="30">
        <f t="shared" ca="1" si="101"/>
        <v>2.7758396483104324</v>
      </c>
      <c r="M808" s="31">
        <f t="shared" ca="1" si="102"/>
        <v>32004.730883200758</v>
      </c>
      <c r="N808" s="26">
        <f t="shared" ca="1" si="102"/>
        <v>1.619130513956867</v>
      </c>
      <c r="O808" s="32">
        <f t="shared" ca="1" si="103"/>
        <v>2.9784449674846947</v>
      </c>
    </row>
    <row r="809" spans="2:15" x14ac:dyDescent="0.25">
      <c r="B809">
        <f t="shared" ca="1" si="97"/>
        <v>-0.34207217344751983</v>
      </c>
      <c r="C809">
        <f t="shared" ca="1" si="97"/>
        <v>-0.40714841830536147</v>
      </c>
      <c r="D809">
        <f t="shared" ca="1" si="96"/>
        <v>-0.53021265032548026</v>
      </c>
      <c r="E809" s="26">
        <f t="shared" ca="1" si="98"/>
        <v>2.9289639132762399</v>
      </c>
      <c r="F809" s="26">
        <f t="shared" ca="1" si="99"/>
        <v>1.3151659759479231</v>
      </c>
      <c r="G809" s="27"/>
      <c r="I809" s="26">
        <f t="shared" ca="1" si="100"/>
        <v>54.433692805607819</v>
      </c>
      <c r="J809" s="28">
        <f t="shared" ca="1" si="100"/>
        <v>33690.165979968573</v>
      </c>
      <c r="K809" s="29">
        <f t="shared" ca="1" si="100"/>
        <v>1.7944637987038228</v>
      </c>
      <c r="L809" s="30">
        <f t="shared" ca="1" si="101"/>
        <v>3.6283439442273711</v>
      </c>
      <c r="M809" s="31">
        <f t="shared" ca="1" si="102"/>
        <v>28129.621639504778</v>
      </c>
      <c r="N809" s="26">
        <f t="shared" ca="1" si="102"/>
        <v>1.3782350294652435</v>
      </c>
      <c r="O809" s="32">
        <f t="shared" ca="1" si="103"/>
        <v>2.9094342125280246</v>
      </c>
    </row>
    <row r="810" spans="2:15" x14ac:dyDescent="0.25">
      <c r="B810">
        <f t="shared" ca="1" si="97"/>
        <v>-0.21598921002484525</v>
      </c>
      <c r="C810">
        <f t="shared" ca="1" si="97"/>
        <v>0.31943187814142043</v>
      </c>
      <c r="D810">
        <f t="shared" ca="1" si="96"/>
        <v>7.6927542536805837E-2</v>
      </c>
      <c r="E810" s="26">
        <f t="shared" ca="1" si="98"/>
        <v>2.9920053949875776</v>
      </c>
      <c r="F810" s="26">
        <f t="shared" ca="1" si="99"/>
        <v>1.4123084068058889</v>
      </c>
      <c r="G810" s="27"/>
      <c r="I810" s="26">
        <f t="shared" ca="1" si="100"/>
        <v>52.70361804683958</v>
      </c>
      <c r="J810" s="28">
        <f t="shared" ca="1" si="100"/>
        <v>40981.829981302013</v>
      </c>
      <c r="K810" s="29">
        <f t="shared" ca="1" si="100"/>
        <v>1.8196851214706058</v>
      </c>
      <c r="L810" s="30">
        <f t="shared" ca="1" si="101"/>
        <v>3.9795758356656661</v>
      </c>
      <c r="M810" s="31">
        <f t="shared" ca="1" si="102"/>
        <v>33140.105167378228</v>
      </c>
      <c r="N810" s="26">
        <f t="shared" ca="1" si="102"/>
        <v>1.3522001404954478</v>
      </c>
      <c r="O810" s="32">
        <f t="shared" ca="1" si="103"/>
        <v>3.0988035852690445</v>
      </c>
    </row>
    <row r="811" spans="2:15" x14ac:dyDescent="0.25">
      <c r="B811">
        <f t="shared" ca="1" si="97"/>
        <v>0.8849768599973914</v>
      </c>
      <c r="C811">
        <f t="shared" ca="1" si="97"/>
        <v>1.8025907837433379</v>
      </c>
      <c r="D811">
        <f t="shared" ca="1" si="96"/>
        <v>1.9067911088035752</v>
      </c>
      <c r="E811" s="26">
        <f t="shared" ca="1" si="98"/>
        <v>3.5424884299986958</v>
      </c>
      <c r="F811" s="26">
        <f t="shared" ca="1" si="99"/>
        <v>1.7050865774085719</v>
      </c>
      <c r="G811" s="27"/>
      <c r="I811" s="26">
        <f t="shared" ca="1" si="100"/>
        <v>46.196227492573904</v>
      </c>
      <c r="J811" s="28">
        <f t="shared" ca="1" si="100"/>
        <v>28794.899166301697</v>
      </c>
      <c r="K811" s="29">
        <f t="shared" ca="1" si="100"/>
        <v>2.0729221335741861</v>
      </c>
      <c r="L811" s="30">
        <f t="shared" ca="1" si="101"/>
        <v>3.4031378460863859</v>
      </c>
      <c r="M811" s="31">
        <f t="shared" ca="1" si="102"/>
        <v>35329.598728894925</v>
      </c>
      <c r="N811" s="26">
        <f t="shared" ca="1" si="102"/>
        <v>1.2346744589833791</v>
      </c>
      <c r="O811" s="32">
        <f t="shared" ca="1" si="103"/>
        <v>2.8667686390847589</v>
      </c>
    </row>
    <row r="812" spans="2:15" x14ac:dyDescent="0.25">
      <c r="B812">
        <f t="shared" ca="1" si="97"/>
        <v>-0.24072084167287655</v>
      </c>
      <c r="C812">
        <f t="shared" ca="1" si="97"/>
        <v>-1.6225950798061428</v>
      </c>
      <c r="D812">
        <f t="shared" ca="1" si="96"/>
        <v>-1.3272692522651477</v>
      </c>
      <c r="E812" s="26">
        <f t="shared" ca="1" si="98"/>
        <v>2.9796395791635617</v>
      </c>
      <c r="F812" s="26">
        <f t="shared" ca="1" si="99"/>
        <v>1.1876369196375762</v>
      </c>
      <c r="G812" s="27"/>
      <c r="I812" s="26">
        <f t="shared" ca="1" si="100"/>
        <v>45.012601046417949</v>
      </c>
      <c r="J812" s="28">
        <f t="shared" ca="1" si="100"/>
        <v>33681.59863224547</v>
      </c>
      <c r="K812" s="29">
        <f t="shared" ca="1" si="100"/>
        <v>1.7900083884184066</v>
      </c>
      <c r="L812" s="30">
        <f t="shared" ca="1" si="101"/>
        <v>3.3061047502572487</v>
      </c>
      <c r="M812" s="31">
        <f t="shared" ca="1" si="102"/>
        <v>28043.253362315525</v>
      </c>
      <c r="N812" s="26">
        <f t="shared" ca="1" si="102"/>
        <v>1.1738598693773363</v>
      </c>
      <c r="O812" s="32">
        <f t="shared" ca="1" si="103"/>
        <v>2.4361596450188641</v>
      </c>
    </row>
    <row r="813" spans="2:15" x14ac:dyDescent="0.25">
      <c r="B813">
        <f t="shared" ca="1" si="97"/>
        <v>0.76404807843581968</v>
      </c>
      <c r="C813">
        <f t="shared" ca="1" si="97"/>
        <v>-0.67814723861817794</v>
      </c>
      <c r="D813">
        <f t="shared" ca="1" si="96"/>
        <v>5.0539658044504998E-2</v>
      </c>
      <c r="E813" s="26">
        <f t="shared" ca="1" si="98"/>
        <v>3.4820240392179098</v>
      </c>
      <c r="F813" s="26">
        <f t="shared" ca="1" si="99"/>
        <v>1.4080863452871206</v>
      </c>
      <c r="G813" s="27"/>
      <c r="I813" s="26">
        <f t="shared" ca="1" si="100"/>
        <v>53.422087851574993</v>
      </c>
      <c r="J813" s="28">
        <f t="shared" ca="1" si="100"/>
        <v>33407.795188571094</v>
      </c>
      <c r="K813" s="29">
        <f t="shared" ca="1" si="100"/>
        <v>1.6828833904013023</v>
      </c>
      <c r="L813" s="30">
        <f t="shared" ca="1" si="101"/>
        <v>3.4675975598925719</v>
      </c>
      <c r="M813" s="31">
        <f t="shared" ca="1" si="102"/>
        <v>29915.757206539427</v>
      </c>
      <c r="N813" s="26">
        <f t="shared" ca="1" si="102"/>
        <v>1.2459668374431363</v>
      </c>
      <c r="O813" s="32">
        <f t="shared" ca="1" si="103"/>
        <v>2.8441290470772733</v>
      </c>
    </row>
    <row r="814" spans="2:15" x14ac:dyDescent="0.25">
      <c r="B814">
        <f t="shared" ca="1" si="97"/>
        <v>-0.96853024104791829</v>
      </c>
      <c r="C814">
        <f t="shared" ca="1" si="97"/>
        <v>-1.552992964972937</v>
      </c>
      <c r="D814">
        <f t="shared" ca="1" si="96"/>
        <v>-1.787029979672021</v>
      </c>
      <c r="E814" s="26">
        <f t="shared" ca="1" si="98"/>
        <v>2.6157348794760411</v>
      </c>
      <c r="F814" s="26">
        <f t="shared" ca="1" si="99"/>
        <v>1.1140752032524766</v>
      </c>
      <c r="G814" s="27"/>
      <c r="I814" s="26">
        <f t="shared" ca="1" si="100"/>
        <v>32.654252673493737</v>
      </c>
      <c r="J814" s="28">
        <f t="shared" ca="1" si="100"/>
        <v>36273.364675731696</v>
      </c>
      <c r="K814" s="29">
        <f t="shared" ca="1" si="100"/>
        <v>2.1293371029219159</v>
      </c>
      <c r="L814" s="30">
        <f t="shared" ca="1" si="101"/>
        <v>3.313816718361041</v>
      </c>
      <c r="M814" s="31">
        <f t="shared" ca="1" si="102"/>
        <v>28304.856074801915</v>
      </c>
      <c r="N814" s="26">
        <f t="shared" ca="1" si="102"/>
        <v>1.3441353923772261</v>
      </c>
      <c r="O814" s="32">
        <f t="shared" ca="1" si="103"/>
        <v>2.2684093145306821</v>
      </c>
    </row>
    <row r="815" spans="2:15" x14ac:dyDescent="0.25">
      <c r="B815">
        <f t="shared" ca="1" si="97"/>
        <v>0.65976358674216307</v>
      </c>
      <c r="C815">
        <f t="shared" ca="1" si="97"/>
        <v>-0.65490098241920136</v>
      </c>
      <c r="D815">
        <f t="shared" ca="1" si="96"/>
        <v>-5.8583386533984649E-3</v>
      </c>
      <c r="E815" s="26">
        <f t="shared" ca="1" si="98"/>
        <v>3.4298817933710817</v>
      </c>
      <c r="F815" s="26">
        <f t="shared" ca="1" si="99"/>
        <v>1.3990626658154561</v>
      </c>
      <c r="G815" s="27"/>
      <c r="I815" s="26">
        <f t="shared" ca="1" si="100"/>
        <v>35.131632807279288</v>
      </c>
      <c r="J815" s="28">
        <f t="shared" ca="1" si="100"/>
        <v>34878.689048649328</v>
      </c>
      <c r="K815" s="29">
        <f t="shared" ca="1" si="100"/>
        <v>1.5970754195863872</v>
      </c>
      <c r="L815" s="30">
        <f t="shared" ca="1" si="101"/>
        <v>2.8224207160428088</v>
      </c>
      <c r="M815" s="31">
        <f t="shared" ca="1" si="102"/>
        <v>29371.739933914392</v>
      </c>
      <c r="N815" s="26">
        <f t="shared" ca="1" si="102"/>
        <v>1.2744433899654073</v>
      </c>
      <c r="O815" s="32">
        <f t="shared" ca="1" si="103"/>
        <v>2.3063205722345894</v>
      </c>
    </row>
    <row r="816" spans="2:15" x14ac:dyDescent="0.25">
      <c r="B816">
        <f t="shared" ca="1" si="97"/>
        <v>8.2955436766135246E-2</v>
      </c>
      <c r="C816">
        <f t="shared" ca="1" si="97"/>
        <v>-0.82413327314176332</v>
      </c>
      <c r="D816">
        <f t="shared" ca="1" si="96"/>
        <v>-0.53048007283597109</v>
      </c>
      <c r="E816" s="26">
        <f t="shared" ca="1" si="98"/>
        <v>3.1414777183830678</v>
      </c>
      <c r="F816" s="26">
        <f t="shared" ca="1" si="99"/>
        <v>1.3151231883462446</v>
      </c>
      <c r="G816" s="27"/>
      <c r="I816" s="26">
        <f t="shared" ca="1" si="100"/>
        <v>40.280327560560892</v>
      </c>
      <c r="J816" s="28">
        <f t="shared" ca="1" si="100"/>
        <v>33609.882998093031</v>
      </c>
      <c r="K816" s="29">
        <f t="shared" ca="1" si="100"/>
        <v>1.3133654458231558</v>
      </c>
      <c r="L816" s="30">
        <f t="shared" ca="1" si="101"/>
        <v>2.6671825422584696</v>
      </c>
      <c r="M816" s="31">
        <f t="shared" ca="1" si="102"/>
        <v>24511.557965150329</v>
      </c>
      <c r="N816" s="26">
        <f t="shared" ca="1" si="102"/>
        <v>1.4630881272824749</v>
      </c>
      <c r="O816" s="32">
        <f t="shared" ca="1" si="103"/>
        <v>2.4504217111384055</v>
      </c>
    </row>
    <row r="817" spans="2:15" x14ac:dyDescent="0.25">
      <c r="B817">
        <f t="shared" ca="1" si="97"/>
        <v>-0.55111848749817738</v>
      </c>
      <c r="C817">
        <f t="shared" ca="1" si="97"/>
        <v>0.2140273796116931</v>
      </c>
      <c r="D817">
        <f t="shared" ca="1" si="96"/>
        <v>-0.23293681992417639</v>
      </c>
      <c r="E817" s="26">
        <f t="shared" ca="1" si="98"/>
        <v>2.8244407562509113</v>
      </c>
      <c r="F817" s="26">
        <f t="shared" ca="1" si="99"/>
        <v>1.3627301088121317</v>
      </c>
      <c r="G817" s="27"/>
      <c r="I817" s="26">
        <f t="shared" ca="1" si="100"/>
        <v>51.966807136026532</v>
      </c>
      <c r="J817" s="28">
        <f t="shared" ca="1" si="100"/>
        <v>34509.949700047007</v>
      </c>
      <c r="K817" s="29">
        <f t="shared" ca="1" si="100"/>
        <v>1.8823778523679628</v>
      </c>
      <c r="L817" s="30">
        <f t="shared" ca="1" si="101"/>
        <v>3.6757497527042826</v>
      </c>
      <c r="M817" s="31">
        <f t="shared" ca="1" si="102"/>
        <v>28218.035909867784</v>
      </c>
      <c r="N817" s="26">
        <f t="shared" ca="1" si="102"/>
        <v>1.2272857987601762</v>
      </c>
      <c r="O817" s="32">
        <f t="shared" ca="1" si="103"/>
        <v>2.6936870286457459</v>
      </c>
    </row>
    <row r="818" spans="2:15" x14ac:dyDescent="0.25">
      <c r="B818">
        <f t="shared" ca="1" si="97"/>
        <v>-1.079774619462829</v>
      </c>
      <c r="C818">
        <f t="shared" ca="1" si="97"/>
        <v>0.56590398009161658</v>
      </c>
      <c r="D818">
        <f t="shared" ca="1" si="96"/>
        <v>-0.35170595649879854</v>
      </c>
      <c r="E818" s="26">
        <f t="shared" ca="1" si="98"/>
        <v>2.5601126902685856</v>
      </c>
      <c r="F818" s="26">
        <f t="shared" ca="1" si="99"/>
        <v>1.3437270469601921</v>
      </c>
      <c r="G818" s="27"/>
      <c r="I818" s="26">
        <f t="shared" ca="1" si="100"/>
        <v>51.287800287823295</v>
      </c>
      <c r="J818" s="28">
        <f t="shared" ca="1" si="100"/>
        <v>33557.038570204473</v>
      </c>
      <c r="K818" s="29">
        <f t="shared" ca="1" si="100"/>
        <v>1.2611987994898817</v>
      </c>
      <c r="L818" s="30">
        <f t="shared" ca="1" si="101"/>
        <v>2.9822654919293123</v>
      </c>
      <c r="M818" s="31">
        <f t="shared" ca="1" si="102"/>
        <v>28785.296178316839</v>
      </c>
      <c r="N818" s="26">
        <f t="shared" ca="1" si="102"/>
        <v>1.314276429259595</v>
      </c>
      <c r="O818" s="32">
        <f t="shared" ca="1" si="103"/>
        <v>2.7906109508789521</v>
      </c>
    </row>
    <row r="819" spans="2:15" x14ac:dyDescent="0.25">
      <c r="B819">
        <f t="shared" ca="1" si="97"/>
        <v>-1.4322190918249036</v>
      </c>
      <c r="C819">
        <f t="shared" ca="1" si="97"/>
        <v>0.2874177357594313</v>
      </c>
      <c r="D819">
        <f t="shared" ca="1" si="96"/>
        <v>-0.79729604537545051</v>
      </c>
      <c r="E819" s="26">
        <f t="shared" ca="1" si="98"/>
        <v>2.3838904540875481</v>
      </c>
      <c r="F819" s="26">
        <f t="shared" ca="1" si="99"/>
        <v>1.2724326327399278</v>
      </c>
      <c r="G819" s="27"/>
      <c r="I819" s="26">
        <f t="shared" ca="1" si="100"/>
        <v>29.966516842903633</v>
      </c>
      <c r="J819" s="28">
        <f t="shared" ca="1" si="100"/>
        <v>31198.916333183672</v>
      </c>
      <c r="K819" s="29">
        <f t="shared" ca="1" si="100"/>
        <v>1.2266814581144234</v>
      </c>
      <c r="L819" s="30">
        <f t="shared" ca="1" si="101"/>
        <v>2.161604309893113</v>
      </c>
      <c r="M819" s="31">
        <f t="shared" ca="1" si="102"/>
        <v>27299.00161290797</v>
      </c>
      <c r="N819" s="26">
        <f t="shared" ca="1" si="102"/>
        <v>1.2539828524882746</v>
      </c>
      <c r="O819" s="32">
        <f t="shared" ca="1" si="103"/>
        <v>2.0720388441159345</v>
      </c>
    </row>
    <row r="820" spans="2:15" x14ac:dyDescent="0.25">
      <c r="B820">
        <f t="shared" ca="1" si="97"/>
        <v>-0.37516836058678299</v>
      </c>
      <c r="C820">
        <f t="shared" ca="1" si="97"/>
        <v>0.62761889201326104</v>
      </c>
      <c r="D820">
        <f t="shared" ca="1" si="96"/>
        <v>0.18559168736065862</v>
      </c>
      <c r="E820" s="26">
        <f t="shared" ca="1" si="98"/>
        <v>2.9124158197066086</v>
      </c>
      <c r="F820" s="26">
        <f t="shared" ca="1" si="99"/>
        <v>1.4296946699777053</v>
      </c>
      <c r="G820" s="27"/>
      <c r="I820" s="26">
        <f t="shared" ca="1" si="100"/>
        <v>50.457568405381807</v>
      </c>
      <c r="J820" s="28">
        <f t="shared" ca="1" si="100"/>
        <v>42060.621314182557</v>
      </c>
      <c r="K820" s="29">
        <f t="shared" ca="1" si="100"/>
        <v>1.1854606357342201</v>
      </c>
      <c r="L820" s="30">
        <f t="shared" ca="1" si="101"/>
        <v>3.3077373128674461</v>
      </c>
      <c r="M820" s="31">
        <f t="shared" ca="1" si="102"/>
        <v>27758.155938990218</v>
      </c>
      <c r="N820" s="26">
        <f t="shared" ca="1" si="102"/>
        <v>1.3403704316642506</v>
      </c>
      <c r="O820" s="32">
        <f t="shared" ca="1" si="103"/>
        <v>2.7409794837631045</v>
      </c>
    </row>
    <row r="821" spans="2:15" x14ac:dyDescent="0.25">
      <c r="B821">
        <f t="shared" ca="1" si="97"/>
        <v>1.8791735974296275</v>
      </c>
      <c r="C821">
        <f t="shared" ca="1" si="97"/>
        <v>0.90997927076196361</v>
      </c>
      <c r="D821">
        <f t="shared" ca="1" si="96"/>
        <v>1.965276701561157</v>
      </c>
      <c r="E821" s="26">
        <f t="shared" ca="1" si="98"/>
        <v>4.0395867987148142</v>
      </c>
      <c r="F821" s="26">
        <f t="shared" ca="1" si="99"/>
        <v>1.714444272249785</v>
      </c>
      <c r="G821" s="27"/>
      <c r="I821" s="26">
        <f t="shared" ca="1" si="100"/>
        <v>39.286625771873645</v>
      </c>
      <c r="J821" s="28">
        <f t="shared" ca="1" si="100"/>
        <v>36624.083357327589</v>
      </c>
      <c r="K821" s="29">
        <f t="shared" ca="1" si="100"/>
        <v>1.766305500570883</v>
      </c>
      <c r="L821" s="30">
        <f t="shared" ca="1" si="101"/>
        <v>3.2051421576681176</v>
      </c>
      <c r="M821" s="31">
        <f t="shared" ca="1" si="102"/>
        <v>29746.520368668407</v>
      </c>
      <c r="N821" s="26">
        <f t="shared" ca="1" si="102"/>
        <v>1.5546990447889799</v>
      </c>
      <c r="O821" s="32">
        <f t="shared" ca="1" si="103"/>
        <v>2.7233394585282724</v>
      </c>
    </row>
    <row r="822" spans="2:15" x14ac:dyDescent="0.25">
      <c r="B822">
        <f t="shared" ca="1" si="97"/>
        <v>-0.89039299717296272</v>
      </c>
      <c r="C822">
        <f t="shared" ca="1" si="97"/>
        <v>9.4506586232706857E-2</v>
      </c>
      <c r="D822">
        <f t="shared" ca="1" si="96"/>
        <v>-0.55578389586039489</v>
      </c>
      <c r="E822" s="26">
        <f t="shared" ca="1" si="98"/>
        <v>2.654803501413519</v>
      </c>
      <c r="F822" s="26">
        <f t="shared" ca="1" si="99"/>
        <v>1.3110745766623366</v>
      </c>
      <c r="G822" s="27"/>
      <c r="I822" s="26">
        <f t="shared" ca="1" si="100"/>
        <v>38.252242616860102</v>
      </c>
      <c r="J822" s="28">
        <f t="shared" ca="1" si="100"/>
        <v>37653.350779245739</v>
      </c>
      <c r="K822" s="29">
        <f t="shared" ca="1" si="100"/>
        <v>1.640158082847496</v>
      </c>
      <c r="L822" s="30">
        <f t="shared" ca="1" si="101"/>
        <v>3.0804831921929425</v>
      </c>
      <c r="M822" s="31">
        <f t="shared" ca="1" si="102"/>
        <v>29553.666897532115</v>
      </c>
      <c r="N822" s="26">
        <f t="shared" ca="1" si="102"/>
        <v>1.1469682520136968</v>
      </c>
      <c r="O822" s="32">
        <f t="shared" ca="1" si="103"/>
        <v>2.2774622883959621</v>
      </c>
    </row>
    <row r="823" spans="2:15" x14ac:dyDescent="0.25">
      <c r="B823">
        <f t="shared" ca="1" si="97"/>
        <v>-0.58254503052290296</v>
      </c>
      <c r="C823">
        <f t="shared" ca="1" si="97"/>
        <v>-1.5176126511642301</v>
      </c>
      <c r="D823">
        <f t="shared" ca="1" si="96"/>
        <v>-1.4915737344200837</v>
      </c>
      <c r="E823" s="26">
        <f t="shared" ca="1" si="98"/>
        <v>2.8087274847385486</v>
      </c>
      <c r="F823" s="26">
        <f t="shared" ca="1" si="99"/>
        <v>1.1613482024927866</v>
      </c>
      <c r="G823" s="27"/>
      <c r="I823" s="26">
        <f t="shared" ca="1" si="100"/>
        <v>24.133561553945409</v>
      </c>
      <c r="J823" s="28">
        <f t="shared" ca="1" si="100"/>
        <v>38480.772693430248</v>
      </c>
      <c r="K823" s="29">
        <f t="shared" ca="1" si="100"/>
        <v>1.6351985081124556</v>
      </c>
      <c r="L823" s="30">
        <f t="shared" ca="1" si="101"/>
        <v>2.5638766045527364</v>
      </c>
      <c r="M823" s="31">
        <f t="shared" ca="1" si="102"/>
        <v>26417.364285778487</v>
      </c>
      <c r="N823" s="26">
        <f t="shared" ca="1" si="102"/>
        <v>1.3020162523583956</v>
      </c>
      <c r="O823" s="32">
        <f t="shared" ca="1" si="103"/>
        <v>1.9395613394422297</v>
      </c>
    </row>
    <row r="824" spans="2:15" x14ac:dyDescent="0.25">
      <c r="B824">
        <f t="shared" ca="1" si="97"/>
        <v>-1.5449274618143571</v>
      </c>
      <c r="C824">
        <f t="shared" ca="1" si="97"/>
        <v>-1.0056502823969096</v>
      </c>
      <c r="D824">
        <f t="shared" ca="1" si="96"/>
        <v>-1.7996271748581933</v>
      </c>
      <c r="E824" s="26">
        <f t="shared" ca="1" si="98"/>
        <v>2.3275362690928216</v>
      </c>
      <c r="F824" s="26">
        <f t="shared" ca="1" si="99"/>
        <v>1.1120596520226891</v>
      </c>
      <c r="G824" s="27"/>
      <c r="I824" s="26">
        <f t="shared" ca="1" si="100"/>
        <v>43.779204413471263</v>
      </c>
      <c r="J824" s="28">
        <f t="shared" ca="1" si="100"/>
        <v>33205.127772315886</v>
      </c>
      <c r="K824" s="29">
        <f t="shared" ca="1" si="100"/>
        <v>1.4371205416091606</v>
      </c>
      <c r="L824" s="30">
        <f t="shared" ca="1" si="101"/>
        <v>2.8908146179288092</v>
      </c>
      <c r="M824" s="31">
        <f t="shared" ca="1" si="102"/>
        <v>29784.869919096142</v>
      </c>
      <c r="N824" s="26">
        <f t="shared" ca="1" si="102"/>
        <v>1.3192478032300541</v>
      </c>
      <c r="O824" s="32">
        <f t="shared" ca="1" si="103"/>
        <v>2.6232057118468153</v>
      </c>
    </row>
    <row r="825" spans="2:15" x14ac:dyDescent="0.25">
      <c r="B825">
        <f t="shared" ca="1" si="97"/>
        <v>-0.16933371842546055</v>
      </c>
      <c r="C825">
        <f t="shared" ca="1" si="97"/>
        <v>-2.4506130626859326</v>
      </c>
      <c r="D825">
        <f t="shared" ca="1" si="96"/>
        <v>-1.8686213822202002</v>
      </c>
      <c r="E825" s="26">
        <f t="shared" ca="1" si="98"/>
        <v>3.0153331407872699</v>
      </c>
      <c r="F825" s="26">
        <f t="shared" ca="1" si="99"/>
        <v>1.1010205788447678</v>
      </c>
      <c r="G825" s="27"/>
      <c r="I825" s="26">
        <f t="shared" ca="1" si="100"/>
        <v>70.976124582320722</v>
      </c>
      <c r="J825" s="28">
        <f t="shared" ca="1" si="100"/>
        <v>25037.868501660603</v>
      </c>
      <c r="K825" s="29">
        <f t="shared" ca="1" si="100"/>
        <v>1.4685160891470197</v>
      </c>
      <c r="L825" s="30">
        <f t="shared" ca="1" si="101"/>
        <v>3.2456069631966464</v>
      </c>
      <c r="M825" s="31">
        <f t="shared" ca="1" si="102"/>
        <v>27914.799189761343</v>
      </c>
      <c r="N825" s="26">
        <f t="shared" ca="1" si="102"/>
        <v>1.5773674431399081</v>
      </c>
      <c r="O825" s="32">
        <f t="shared" ca="1" si="103"/>
        <v>3.5586517081228748</v>
      </c>
    </row>
    <row r="826" spans="2:15" x14ac:dyDescent="0.25">
      <c r="B826">
        <f t="shared" ca="1" si="97"/>
        <v>-3.6995106739159338E-2</v>
      </c>
      <c r="C826">
        <f t="shared" ca="1" si="97"/>
        <v>0.1342328112659455</v>
      </c>
      <c r="D826">
        <f t="shared" ca="1" si="96"/>
        <v>6.9964826724373472E-2</v>
      </c>
      <c r="E826" s="26">
        <f t="shared" ca="1" si="98"/>
        <v>3.0815024466304206</v>
      </c>
      <c r="F826" s="26">
        <f t="shared" ca="1" si="99"/>
        <v>1.4111943722758997</v>
      </c>
      <c r="G826" s="27"/>
      <c r="I826" s="26">
        <f t="shared" ca="1" si="100"/>
        <v>45.486134488203938</v>
      </c>
      <c r="J826" s="28">
        <f t="shared" ca="1" si="100"/>
        <v>32595.301610297258</v>
      </c>
      <c r="K826" s="29">
        <f t="shared" ca="1" si="100"/>
        <v>1.9171612186464035</v>
      </c>
      <c r="L826" s="30">
        <f t="shared" ca="1" si="101"/>
        <v>3.3997954913759552</v>
      </c>
      <c r="M826" s="31">
        <f t="shared" ca="1" si="102"/>
        <v>28184.464092297359</v>
      </c>
      <c r="N826" s="26">
        <f t="shared" ca="1" si="102"/>
        <v>1.4477272013394418</v>
      </c>
      <c r="O826" s="32">
        <f t="shared" ca="1" si="103"/>
        <v>2.7297295255196339</v>
      </c>
    </row>
    <row r="827" spans="2:15" x14ac:dyDescent="0.25">
      <c r="B827">
        <f t="shared" ca="1" si="97"/>
        <v>0.24231932237191292</v>
      </c>
      <c r="C827">
        <f t="shared" ca="1" si="97"/>
        <v>1.0236320346130312</v>
      </c>
      <c r="D827">
        <f t="shared" ca="1" si="96"/>
        <v>0.900643016895605</v>
      </c>
      <c r="E827" s="26">
        <f t="shared" ca="1" si="98"/>
        <v>3.2211596611859568</v>
      </c>
      <c r="F827" s="26">
        <f t="shared" ca="1" si="99"/>
        <v>1.5441028827032968</v>
      </c>
      <c r="G827" s="27"/>
      <c r="I827" s="26">
        <f t="shared" ca="1" si="100"/>
        <v>54.110090752574749</v>
      </c>
      <c r="J827" s="28">
        <f t="shared" ca="1" si="100"/>
        <v>33479.593202909433</v>
      </c>
      <c r="K827" s="29">
        <f t="shared" ca="1" si="100"/>
        <v>0.97040413642267243</v>
      </c>
      <c r="L827" s="30">
        <f t="shared" ca="1" si="101"/>
        <v>2.7819879629913866</v>
      </c>
      <c r="M827" s="31">
        <f t="shared" ca="1" si="102"/>
        <v>31081.647723446189</v>
      </c>
      <c r="N827" s="26">
        <f t="shared" ca="1" si="102"/>
        <v>1.185299060106024</v>
      </c>
      <c r="O827" s="32">
        <f t="shared" ca="1" si="103"/>
        <v>2.8671298391612559</v>
      </c>
    </row>
    <row r="828" spans="2:15" x14ac:dyDescent="0.25">
      <c r="B828">
        <f t="shared" ca="1" si="97"/>
        <v>0.56184601025875736</v>
      </c>
      <c r="C828">
        <f t="shared" ca="1" si="97"/>
        <v>9.6676047543793192E-2</v>
      </c>
      <c r="D828">
        <f t="shared" ca="1" si="96"/>
        <v>0.46233271460997061</v>
      </c>
      <c r="E828" s="26">
        <f t="shared" ca="1" si="98"/>
        <v>3.3809230051293788</v>
      </c>
      <c r="F828" s="26">
        <f t="shared" ca="1" si="99"/>
        <v>1.4739732343375953</v>
      </c>
      <c r="G828" s="27"/>
      <c r="I828" s="26">
        <f t="shared" ca="1" si="100"/>
        <v>29.078037732693684</v>
      </c>
      <c r="J828" s="28">
        <f t="shared" ca="1" si="100"/>
        <v>32582.536881817396</v>
      </c>
      <c r="K828" s="29">
        <f t="shared" ca="1" si="100"/>
        <v>1.6102060658887887</v>
      </c>
      <c r="L828" s="30">
        <f t="shared" ca="1" si="101"/>
        <v>2.5576423027651582</v>
      </c>
      <c r="M828" s="31">
        <f t="shared" ca="1" si="102"/>
        <v>31870.480390118184</v>
      </c>
      <c r="N828" s="26">
        <f t="shared" ca="1" si="102"/>
        <v>1.7206558996543408</v>
      </c>
      <c r="O828" s="32">
        <f t="shared" ca="1" si="103"/>
        <v>2.6473869309972713</v>
      </c>
    </row>
    <row r="829" spans="2:15" x14ac:dyDescent="0.25">
      <c r="B829">
        <f t="shared" ca="1" si="97"/>
        <v>0.86746678721719894</v>
      </c>
      <c r="C829">
        <f t="shared" ca="1" si="97"/>
        <v>-0.47589275762923255</v>
      </c>
      <c r="D829">
        <f t="shared" ca="1" si="96"/>
        <v>0.26737134422493392</v>
      </c>
      <c r="E829" s="26">
        <f t="shared" ca="1" si="98"/>
        <v>3.5337333936085997</v>
      </c>
      <c r="F829" s="26">
        <f t="shared" ca="1" si="99"/>
        <v>1.4427794150759894</v>
      </c>
      <c r="G829" s="27"/>
      <c r="I829" s="26">
        <f t="shared" ca="1" si="100"/>
        <v>39.537230032291419</v>
      </c>
      <c r="J829" s="28">
        <f t="shared" ca="1" si="100"/>
        <v>39276.716879852742</v>
      </c>
      <c r="K829" s="29">
        <f t="shared" ca="1" si="100"/>
        <v>1.5459329041703953</v>
      </c>
      <c r="L829" s="30">
        <f t="shared" ca="1" si="101"/>
        <v>3.0988254943623166</v>
      </c>
      <c r="M829" s="31">
        <f t="shared" ca="1" si="102"/>
        <v>25317.993626496434</v>
      </c>
      <c r="N829" s="26">
        <f t="shared" ca="1" si="102"/>
        <v>1.5562227853575714</v>
      </c>
      <c r="O829" s="32">
        <f t="shared" ca="1" si="103"/>
        <v>2.5572261233244489</v>
      </c>
    </row>
    <row r="830" spans="2:15" x14ac:dyDescent="0.25">
      <c r="B830">
        <f t="shared" ca="1" si="97"/>
        <v>1.4531309573504985</v>
      </c>
      <c r="C830">
        <f t="shared" ca="1" si="97"/>
        <v>1.2052171689586473</v>
      </c>
      <c r="D830">
        <f t="shared" ca="1" si="96"/>
        <v>1.8778888854422704</v>
      </c>
      <c r="E830" s="26">
        <f t="shared" ca="1" si="98"/>
        <v>3.8265654786752492</v>
      </c>
      <c r="F830" s="26">
        <f t="shared" ca="1" si="99"/>
        <v>1.7004622216707632</v>
      </c>
      <c r="G830" s="27"/>
      <c r="I830" s="26">
        <f t="shared" ca="1" si="100"/>
        <v>57.496838231177307</v>
      </c>
      <c r="J830" s="28">
        <f t="shared" ca="1" si="100"/>
        <v>25530.557375074175</v>
      </c>
      <c r="K830" s="29">
        <f t="shared" ca="1" si="100"/>
        <v>1.6000814914814632</v>
      </c>
      <c r="L830" s="30">
        <f t="shared" ca="1" si="101"/>
        <v>3.0680078188278941</v>
      </c>
      <c r="M830" s="31">
        <f t="shared" ca="1" si="102"/>
        <v>25604.263367160311</v>
      </c>
      <c r="N830" s="26">
        <f t="shared" ca="1" si="102"/>
        <v>1.5701732047401422</v>
      </c>
      <c r="O830" s="32">
        <f t="shared" ca="1" si="103"/>
        <v>3.0423373935902176</v>
      </c>
    </row>
    <row r="831" spans="2:15" x14ac:dyDescent="0.25">
      <c r="B831">
        <f t="shared" ca="1" si="97"/>
        <v>0.94715867793308139</v>
      </c>
      <c r="C831">
        <f t="shared" ca="1" si="97"/>
        <v>0.15644780333131947</v>
      </c>
      <c r="D831">
        <f t="shared" ca="1" si="96"/>
        <v>0.7747371535824934</v>
      </c>
      <c r="E831" s="26">
        <f t="shared" ca="1" si="98"/>
        <v>3.5735793389665407</v>
      </c>
      <c r="F831" s="26">
        <f t="shared" ca="1" si="99"/>
        <v>1.5239579445731988</v>
      </c>
      <c r="G831" s="27"/>
      <c r="I831" s="26">
        <f t="shared" ca="1" si="100"/>
        <v>68.908028526892622</v>
      </c>
      <c r="J831" s="28">
        <f t="shared" ca="1" si="100"/>
        <v>34192.080077722349</v>
      </c>
      <c r="K831" s="29">
        <f t="shared" ca="1" si="100"/>
        <v>1.8652212661155245</v>
      </c>
      <c r="L831" s="30">
        <f t="shared" ca="1" si="101"/>
        <v>4.2213300955050128</v>
      </c>
      <c r="M831" s="31">
        <f t="shared" ca="1" si="102"/>
        <v>25020.241746843967</v>
      </c>
      <c r="N831" s="26">
        <f t="shared" ca="1" si="102"/>
        <v>1.4131315073432524</v>
      </c>
      <c r="O831" s="32">
        <f t="shared" ca="1" si="103"/>
        <v>3.1372270393845261</v>
      </c>
    </row>
    <row r="832" spans="2:15" x14ac:dyDescent="0.25">
      <c r="B832">
        <f t="shared" ca="1" si="97"/>
        <v>0.21898029681581876</v>
      </c>
      <c r="C832">
        <f t="shared" ca="1" si="97"/>
        <v>0.55390168730931166</v>
      </c>
      <c r="D832">
        <f t="shared" ca="1" si="96"/>
        <v>0.54885113340793024</v>
      </c>
      <c r="E832" s="26">
        <f t="shared" ca="1" si="98"/>
        <v>3.2094901484079097</v>
      </c>
      <c r="F832" s="26">
        <f t="shared" ca="1" si="99"/>
        <v>1.4878161813452688</v>
      </c>
      <c r="G832" s="27"/>
      <c r="I832" s="26">
        <f t="shared" ca="1" si="100"/>
        <v>31.599686284134748</v>
      </c>
      <c r="J832" s="28">
        <f t="shared" ca="1" si="100"/>
        <v>37013.691111421736</v>
      </c>
      <c r="K832" s="29">
        <f t="shared" ca="1" si="100"/>
        <v>1.7062511229771304</v>
      </c>
      <c r="L832" s="30">
        <f t="shared" ca="1" si="101"/>
        <v>2.8758721503159244</v>
      </c>
      <c r="M832" s="31">
        <f t="shared" ca="1" si="102"/>
        <v>25984.810914293892</v>
      </c>
      <c r="N832" s="26">
        <f t="shared" ca="1" si="102"/>
        <v>1.6430645430442077</v>
      </c>
      <c r="O832" s="32">
        <f t="shared" ca="1" si="103"/>
        <v>2.4641764160884554</v>
      </c>
    </row>
    <row r="833" spans="2:15" x14ac:dyDescent="0.25">
      <c r="B833">
        <f t="shared" ca="1" si="97"/>
        <v>0.91721069975029468</v>
      </c>
      <c r="C833">
        <f t="shared" ca="1" si="97"/>
        <v>-1.41959653893144</v>
      </c>
      <c r="D833">
        <f t="shared" ca="1" si="96"/>
        <v>-0.37174721819339607</v>
      </c>
      <c r="E833" s="26">
        <f t="shared" ca="1" si="98"/>
        <v>3.5586053498751475</v>
      </c>
      <c r="F833" s="26">
        <f t="shared" ca="1" si="99"/>
        <v>1.3405204450890564</v>
      </c>
      <c r="G833" s="27"/>
      <c r="I833" s="26">
        <f t="shared" ca="1" si="100"/>
        <v>39.737431673138552</v>
      </c>
      <c r="J833" s="28">
        <f t="shared" ca="1" si="100"/>
        <v>34820.532269170886</v>
      </c>
      <c r="K833" s="29">
        <f t="shared" ca="1" si="100"/>
        <v>1.1261457317720649</v>
      </c>
      <c r="L833" s="30">
        <f t="shared" ca="1" si="101"/>
        <v>2.5098242536405593</v>
      </c>
      <c r="M833" s="31">
        <f t="shared" ca="1" si="102"/>
        <v>23950.035767905825</v>
      </c>
      <c r="N833" s="26">
        <f t="shared" ca="1" si="102"/>
        <v>1.7556423153822265</v>
      </c>
      <c r="O833" s="32">
        <f t="shared" ca="1" si="103"/>
        <v>2.7073552252786088</v>
      </c>
    </row>
    <row r="834" spans="2:15" x14ac:dyDescent="0.25">
      <c r="B834">
        <f t="shared" ca="1" si="97"/>
        <v>1.6567983672029027</v>
      </c>
      <c r="C834">
        <f t="shared" ca="1" si="97"/>
        <v>1.7287576849935453</v>
      </c>
      <c r="D834">
        <f t="shared" ca="1" si="96"/>
        <v>2.3943387848095146</v>
      </c>
      <c r="E834" s="26">
        <f t="shared" ca="1" si="98"/>
        <v>3.9283991836014516</v>
      </c>
      <c r="F834" s="26">
        <f t="shared" ca="1" si="99"/>
        <v>1.7830942055695223</v>
      </c>
      <c r="G834" s="27"/>
      <c r="I834" s="26">
        <f t="shared" ca="1" si="100"/>
        <v>49.899440862042759</v>
      </c>
      <c r="J834" s="28">
        <f t="shared" ca="1" si="100"/>
        <v>34109.830049004362</v>
      </c>
      <c r="K834" s="29">
        <f t="shared" ca="1" si="100"/>
        <v>1.1425296537867227</v>
      </c>
      <c r="L834" s="30">
        <f t="shared" ca="1" si="101"/>
        <v>2.8445911011313449</v>
      </c>
      <c r="M834" s="31">
        <f t="shared" ca="1" si="102"/>
        <v>26346.426100026445</v>
      </c>
      <c r="N834" s="26">
        <f t="shared" ca="1" si="102"/>
        <v>1.5669078015478966</v>
      </c>
      <c r="O834" s="32">
        <f t="shared" ca="1" si="103"/>
        <v>2.8815797326523462</v>
      </c>
    </row>
    <row r="835" spans="2:15" x14ac:dyDescent="0.25">
      <c r="B835">
        <f t="shared" ca="1" si="97"/>
        <v>0.78133201273344477</v>
      </c>
      <c r="C835">
        <f t="shared" ca="1" si="97"/>
        <v>-1.0705589225551155</v>
      </c>
      <c r="D835">
        <f t="shared" ca="1" si="96"/>
        <v>-0.21759958348311914</v>
      </c>
      <c r="E835" s="26">
        <f t="shared" ca="1" si="98"/>
        <v>3.4906660063667223</v>
      </c>
      <c r="F835" s="26">
        <f t="shared" ca="1" si="99"/>
        <v>1.3651840666427009</v>
      </c>
      <c r="G835" s="27"/>
      <c r="I835" s="26">
        <f t="shared" ca="1" si="100"/>
        <v>61.235375714654367</v>
      </c>
      <c r="J835" s="28">
        <f t="shared" ca="1" si="100"/>
        <v>31163.588792329669</v>
      </c>
      <c r="K835" s="29">
        <f t="shared" ca="1" si="100"/>
        <v>1.7696644174429521</v>
      </c>
      <c r="L835" s="30">
        <f t="shared" ca="1" si="101"/>
        <v>3.6779784857582514</v>
      </c>
      <c r="M835" s="31">
        <f t="shared" ca="1" si="102"/>
        <v>27721.020046999816</v>
      </c>
      <c r="N835" s="26">
        <f t="shared" ca="1" si="102"/>
        <v>1.3683335854022887</v>
      </c>
      <c r="O835" s="32">
        <f t="shared" ca="1" si="103"/>
        <v>3.0658406631737884</v>
      </c>
    </row>
    <row r="836" spans="2:15" x14ac:dyDescent="0.25">
      <c r="B836">
        <f t="shared" ca="1" si="97"/>
        <v>-0.68562897447564064</v>
      </c>
      <c r="C836">
        <f t="shared" ca="1" si="97"/>
        <v>0.9867994078691178</v>
      </c>
      <c r="D836">
        <f t="shared" ca="1" si="96"/>
        <v>0.22477545232962842</v>
      </c>
      <c r="E836" s="26">
        <f t="shared" ca="1" si="98"/>
        <v>2.7571855127621796</v>
      </c>
      <c r="F836" s="26">
        <f t="shared" ca="1" si="99"/>
        <v>1.4359640723727405</v>
      </c>
      <c r="G836" s="27"/>
      <c r="I836" s="26">
        <f t="shared" ca="1" si="100"/>
        <v>37.478714420731698</v>
      </c>
      <c r="J836" s="28">
        <f t="shared" ca="1" si="100"/>
        <v>33931.495764557236</v>
      </c>
      <c r="K836" s="29">
        <f t="shared" ca="1" si="100"/>
        <v>1.4666742985801404</v>
      </c>
      <c r="L836" s="30">
        <f t="shared" ca="1" si="101"/>
        <v>2.7383831382082482</v>
      </c>
      <c r="M836" s="31">
        <f t="shared" ca="1" si="102"/>
        <v>28375.176607547521</v>
      </c>
      <c r="N836" s="26">
        <f t="shared" ca="1" si="102"/>
        <v>1.2950735324657316</v>
      </c>
      <c r="O836" s="32">
        <f t="shared" ca="1" si="103"/>
        <v>2.3585386731778319</v>
      </c>
    </row>
    <row r="837" spans="2:15" x14ac:dyDescent="0.25">
      <c r="B837">
        <f t="shared" ca="1" si="97"/>
        <v>-2.7282368889277571</v>
      </c>
      <c r="C837">
        <f t="shared" ca="1" si="97"/>
        <v>1.665488392869221</v>
      </c>
      <c r="D837">
        <f t="shared" ca="1" si="96"/>
        <v>-0.72036920662499004</v>
      </c>
      <c r="E837" s="26">
        <f t="shared" ca="1" si="98"/>
        <v>1.7358815555361216</v>
      </c>
      <c r="F837" s="26">
        <f t="shared" ca="1" si="99"/>
        <v>1.2847409269400014</v>
      </c>
      <c r="G837" s="27"/>
      <c r="I837" s="26">
        <f t="shared" ca="1" si="100"/>
        <v>46.321166039374113</v>
      </c>
      <c r="J837" s="28">
        <f t="shared" ca="1" si="100"/>
        <v>33344.140640320191</v>
      </c>
      <c r="K837" s="29">
        <f t="shared" ca="1" si="100"/>
        <v>1.9199391011992937</v>
      </c>
      <c r="L837" s="30">
        <f t="shared" ca="1" si="101"/>
        <v>3.4644785762398076</v>
      </c>
      <c r="M837" s="31">
        <f t="shared" ca="1" si="102"/>
        <v>29464.805473420467</v>
      </c>
      <c r="N837" s="26">
        <f t="shared" ca="1" si="102"/>
        <v>1.3706509797768365</v>
      </c>
      <c r="O837" s="32">
        <f t="shared" ca="1" si="103"/>
        <v>2.7354951264290053</v>
      </c>
    </row>
    <row r="838" spans="2:15" x14ac:dyDescent="0.25">
      <c r="B838">
        <f t="shared" ca="1" si="97"/>
        <v>-0.21328952709025864</v>
      </c>
      <c r="C838">
        <f t="shared" ca="1" si="97"/>
        <v>-1.155285793482953</v>
      </c>
      <c r="D838">
        <f t="shared" ca="1" si="96"/>
        <v>-0.97434174983026545</v>
      </c>
      <c r="E838" s="26">
        <f t="shared" ca="1" si="98"/>
        <v>2.9933552364548706</v>
      </c>
      <c r="F838" s="26">
        <f t="shared" ca="1" si="99"/>
        <v>1.2441053200271575</v>
      </c>
      <c r="G838" s="27"/>
      <c r="I838" s="26">
        <f t="shared" ca="1" si="100"/>
        <v>56.11098855143068</v>
      </c>
      <c r="J838" s="28">
        <f t="shared" ca="1" si="100"/>
        <v>33541.53410871682</v>
      </c>
      <c r="K838" s="29">
        <f t="shared" ca="1" si="100"/>
        <v>1.6314832217177972</v>
      </c>
      <c r="L838" s="30">
        <f t="shared" ca="1" si="101"/>
        <v>3.5135318580894284</v>
      </c>
      <c r="M838" s="31">
        <f t="shared" ca="1" si="102"/>
        <v>24452.02225886325</v>
      </c>
      <c r="N838" s="26">
        <f t="shared" ca="1" si="102"/>
        <v>1.3083832123603372</v>
      </c>
      <c r="O838" s="32">
        <f t="shared" ca="1" si="103"/>
        <v>2.6804103533867414</v>
      </c>
    </row>
    <row r="839" spans="2:15" x14ac:dyDescent="0.25">
      <c r="B839">
        <f t="shared" ca="1" si="97"/>
        <v>1.0044283817895203</v>
      </c>
      <c r="C839">
        <f t="shared" ca="1" si="97"/>
        <v>-0.40339744956516604</v>
      </c>
      <c r="D839">
        <f t="shared" ca="1" si="96"/>
        <v>0.41501646582002844</v>
      </c>
      <c r="E839" s="26">
        <f t="shared" ca="1" si="98"/>
        <v>3.6022141908947605</v>
      </c>
      <c r="F839" s="26">
        <f t="shared" ca="1" si="99"/>
        <v>1.4664026345312045</v>
      </c>
      <c r="G839" s="27"/>
      <c r="I839" s="26">
        <f t="shared" ca="1" si="100"/>
        <v>63.463162277676091</v>
      </c>
      <c r="J839" s="28">
        <f t="shared" ca="1" si="100"/>
        <v>27210.762077685307</v>
      </c>
      <c r="K839" s="29">
        <f t="shared" ca="1" si="100"/>
        <v>1.5426347015965276</v>
      </c>
      <c r="L839" s="30">
        <f t="shared" ca="1" si="101"/>
        <v>3.2695157110319046</v>
      </c>
      <c r="M839" s="31">
        <f t="shared" ca="1" si="102"/>
        <v>24684.65275688409</v>
      </c>
      <c r="N839" s="26">
        <f t="shared" ca="1" si="102"/>
        <v>1.4605958537347048</v>
      </c>
      <c r="O839" s="32">
        <f t="shared" ca="1" si="103"/>
        <v>3.0271619774129244</v>
      </c>
    </row>
    <row r="840" spans="2:15" x14ac:dyDescent="0.25">
      <c r="B840">
        <f t="shared" ca="1" si="97"/>
        <v>4.371172147360098E-2</v>
      </c>
      <c r="C840">
        <f t="shared" ca="1" si="97"/>
        <v>-0.95114280997577494</v>
      </c>
      <c r="D840">
        <f t="shared" ca="1" si="96"/>
        <v>-0.64865362524499226</v>
      </c>
      <c r="E840" s="26">
        <f t="shared" ca="1" si="98"/>
        <v>3.1218558607368005</v>
      </c>
      <c r="F840" s="26">
        <f t="shared" ca="1" si="99"/>
        <v>1.2962154199608011</v>
      </c>
      <c r="G840" s="27"/>
      <c r="I840" s="26">
        <f t="shared" ca="1" si="100"/>
        <v>51.643786174686412</v>
      </c>
      <c r="J840" s="28">
        <f t="shared" ca="1" si="100"/>
        <v>26636.268874234163</v>
      </c>
      <c r="K840" s="29">
        <f t="shared" ca="1" si="100"/>
        <v>1.1047487708347321</v>
      </c>
      <c r="L840" s="30">
        <f t="shared" ca="1" si="101"/>
        <v>2.4803465450671363</v>
      </c>
      <c r="M840" s="31">
        <f t="shared" ca="1" si="102"/>
        <v>23038.842089326143</v>
      </c>
      <c r="N840" s="26">
        <f t="shared" ca="1" si="102"/>
        <v>1.7092570896573616</v>
      </c>
      <c r="O840" s="32">
        <f t="shared" ca="1" si="103"/>
        <v>2.8990701242308865</v>
      </c>
    </row>
    <row r="841" spans="2:15" x14ac:dyDescent="0.25">
      <c r="B841">
        <f t="shared" ca="1" si="97"/>
        <v>0.75380790132315001</v>
      </c>
      <c r="C841">
        <f t="shared" ca="1" si="97"/>
        <v>0.52861946596437748</v>
      </c>
      <c r="D841">
        <f t="shared" ca="1" si="96"/>
        <v>0.90517533913811943</v>
      </c>
      <c r="E841" s="26">
        <f t="shared" ca="1" si="98"/>
        <v>3.4769039506615753</v>
      </c>
      <c r="F841" s="26">
        <f t="shared" ca="1" si="99"/>
        <v>1.5448280542620991</v>
      </c>
      <c r="G841" s="27"/>
      <c r="I841" s="26">
        <f t="shared" ca="1" si="100"/>
        <v>43.765840977162888</v>
      </c>
      <c r="J841" s="28">
        <f t="shared" ca="1" si="100"/>
        <v>32556.056654534787</v>
      </c>
      <c r="K841" s="29">
        <f t="shared" ca="1" si="100"/>
        <v>1.903167287983051</v>
      </c>
      <c r="L841" s="30">
        <f t="shared" ca="1" si="101"/>
        <v>3.3280104863689264</v>
      </c>
      <c r="M841" s="31">
        <f t="shared" ca="1" si="102"/>
        <v>31117.063182298538</v>
      </c>
      <c r="N841" s="26">
        <f t="shared" ca="1" si="102"/>
        <v>1.4293099083259782</v>
      </c>
      <c r="O841" s="32">
        <f t="shared" ca="1" si="103"/>
        <v>2.791174347238786</v>
      </c>
    </row>
    <row r="842" spans="2:15" x14ac:dyDescent="0.25">
      <c r="B842">
        <f t="shared" ca="1" si="97"/>
        <v>1.1518419149146577</v>
      </c>
      <c r="C842">
        <f t="shared" ca="1" si="97"/>
        <v>1.3218857711853738</v>
      </c>
      <c r="D842">
        <f t="shared" ca="1" si="96"/>
        <v>1.7503046030032121</v>
      </c>
      <c r="E842" s="26">
        <f t="shared" ca="1" si="98"/>
        <v>3.6759209574573291</v>
      </c>
      <c r="F842" s="26">
        <f t="shared" ca="1" si="99"/>
        <v>1.6800487364805139</v>
      </c>
      <c r="G842" s="27"/>
      <c r="I842" s="26">
        <f t="shared" ca="1" si="100"/>
        <v>23.065598759060109</v>
      </c>
      <c r="J842" s="28">
        <f t="shared" ca="1" si="100"/>
        <v>37704.734699441964</v>
      </c>
      <c r="K842" s="29">
        <f t="shared" ca="1" si="100"/>
        <v>1.5811024264290334</v>
      </c>
      <c r="L842" s="30">
        <f t="shared" ca="1" si="101"/>
        <v>2.4507847083231726</v>
      </c>
      <c r="M842" s="31">
        <f t="shared" ca="1" si="102"/>
        <v>32681.081644186033</v>
      </c>
      <c r="N842" s="26">
        <f t="shared" ca="1" si="102"/>
        <v>1.5788685656650332</v>
      </c>
      <c r="O842" s="32">
        <f t="shared" ca="1" si="103"/>
        <v>2.3326772818819128</v>
      </c>
    </row>
    <row r="843" spans="2:15" x14ac:dyDescent="0.25">
      <c r="B843">
        <f t="shared" ca="1" si="97"/>
        <v>0.1101292419113688</v>
      </c>
      <c r="C843">
        <f t="shared" ca="1" si="97"/>
        <v>-0.48991288451383802</v>
      </c>
      <c r="D843">
        <f t="shared" ca="1" si="96"/>
        <v>-0.27277731075969713</v>
      </c>
      <c r="E843" s="26">
        <f t="shared" ca="1" si="98"/>
        <v>3.1550646209556845</v>
      </c>
      <c r="F843" s="26">
        <f t="shared" ca="1" si="99"/>
        <v>1.3563556302784483</v>
      </c>
      <c r="G843" s="27"/>
      <c r="I843" s="26">
        <f t="shared" ca="1" si="100"/>
        <v>53.660615848608145</v>
      </c>
      <c r="J843" s="28">
        <f t="shared" ca="1" si="100"/>
        <v>30429.782376300878</v>
      </c>
      <c r="K843" s="29">
        <f t="shared" ca="1" si="100"/>
        <v>2.1744249631389594</v>
      </c>
      <c r="L843" s="30">
        <f t="shared" ca="1" si="101"/>
        <v>3.8073058255903875</v>
      </c>
      <c r="M843" s="31">
        <f t="shared" ca="1" si="102"/>
        <v>31960.36646005146</v>
      </c>
      <c r="N843" s="26">
        <f t="shared" ca="1" si="102"/>
        <v>1.4538424035177178</v>
      </c>
      <c r="O843" s="32">
        <f t="shared" ca="1" si="103"/>
        <v>3.1688553505112793</v>
      </c>
    </row>
    <row r="844" spans="2:15" x14ac:dyDescent="0.25">
      <c r="B844">
        <f t="shared" ca="1" si="97"/>
        <v>0.83599529186154053</v>
      </c>
      <c r="C844">
        <f t="shared" ca="1" si="97"/>
        <v>-1.1216099367551966</v>
      </c>
      <c r="D844">
        <f t="shared" ca="1" si="96"/>
        <v>-0.21579300450489247</v>
      </c>
      <c r="E844" s="26">
        <f t="shared" ca="1" si="98"/>
        <v>3.5179976459307705</v>
      </c>
      <c r="F844" s="26">
        <f t="shared" ca="1" si="99"/>
        <v>1.3654731192792171</v>
      </c>
      <c r="G844" s="27"/>
      <c r="I844" s="26">
        <f t="shared" ca="1" si="100"/>
        <v>27.028172969115037</v>
      </c>
      <c r="J844" s="28">
        <f t="shared" ca="1" si="100"/>
        <v>29566.641407332052</v>
      </c>
      <c r="K844" s="29">
        <f t="shared" ca="1" si="100"/>
        <v>1.557440490971352</v>
      </c>
      <c r="L844" s="30">
        <f t="shared" ca="1" si="101"/>
        <v>2.3565727890445216</v>
      </c>
      <c r="M844" s="31">
        <f t="shared" ca="1" si="102"/>
        <v>25995.918193867517</v>
      </c>
      <c r="N844" s="26">
        <f t="shared" ca="1" si="102"/>
        <v>1.4559017244324479</v>
      </c>
      <c r="O844" s="32">
        <f t="shared" ca="1" si="103"/>
        <v>2.1585238978672638</v>
      </c>
    </row>
    <row r="845" spans="2:15" x14ac:dyDescent="0.25">
      <c r="B845">
        <f t="shared" ca="1" si="97"/>
        <v>-0.14792837147061402</v>
      </c>
      <c r="C845">
        <f t="shared" ca="1" si="97"/>
        <v>0.86132999079403716</v>
      </c>
      <c r="D845">
        <f t="shared" ca="1" si="96"/>
        <v>0.51156278823187906</v>
      </c>
      <c r="E845" s="26">
        <f t="shared" ca="1" si="98"/>
        <v>3.0260358142646933</v>
      </c>
      <c r="F845" s="26">
        <f t="shared" ca="1" si="99"/>
        <v>1.4818500461171005</v>
      </c>
      <c r="G845" s="27"/>
      <c r="I845" s="26">
        <f t="shared" ca="1" si="100"/>
        <v>16.404243154359619</v>
      </c>
      <c r="J845" s="28">
        <f t="shared" ca="1" si="100"/>
        <v>30526.20847080517</v>
      </c>
      <c r="K845" s="29">
        <f t="shared" ca="1" si="100"/>
        <v>1.4273634216111901</v>
      </c>
      <c r="L845" s="30">
        <f t="shared" ca="1" si="101"/>
        <v>1.9281227679469506</v>
      </c>
      <c r="M845" s="31">
        <f t="shared" ca="1" si="102"/>
        <v>27242.257269025537</v>
      </c>
      <c r="N845" s="26">
        <f t="shared" ca="1" si="102"/>
        <v>1.554210536000558</v>
      </c>
      <c r="O845" s="32">
        <f t="shared" ca="1" si="103"/>
        <v>2.0010991483152738</v>
      </c>
    </row>
    <row r="846" spans="2:15" x14ac:dyDescent="0.25">
      <c r="B846">
        <f t="shared" ca="1" si="97"/>
        <v>2.0464949980692752E-2</v>
      </c>
      <c r="C846">
        <f t="shared" ca="1" si="97"/>
        <v>0.78773257608027303</v>
      </c>
      <c r="D846">
        <f t="shared" ca="1" si="96"/>
        <v>0.5768790462773804</v>
      </c>
      <c r="E846" s="26">
        <f t="shared" ca="1" si="98"/>
        <v>3.1102324749903465</v>
      </c>
      <c r="F846" s="26">
        <f t="shared" ca="1" si="99"/>
        <v>1.4923006474043807</v>
      </c>
      <c r="G846" s="27"/>
      <c r="I846" s="26">
        <f t="shared" ca="1" si="100"/>
        <v>49.495578107582524</v>
      </c>
      <c r="J846" s="28">
        <f t="shared" ca="1" si="100"/>
        <v>28189.7150411726</v>
      </c>
      <c r="K846" s="29">
        <f t="shared" ca="1" si="100"/>
        <v>1.2435638114769614</v>
      </c>
      <c r="L846" s="30">
        <f t="shared" ca="1" si="101"/>
        <v>2.6388300541278138</v>
      </c>
      <c r="M846" s="31">
        <f t="shared" ca="1" si="102"/>
        <v>32456.170633074395</v>
      </c>
      <c r="N846" s="26">
        <f t="shared" ca="1" si="102"/>
        <v>1.1494612096023491</v>
      </c>
      <c r="O846" s="32">
        <f t="shared" ca="1" si="103"/>
        <v>2.7558981382447092</v>
      </c>
    </row>
    <row r="847" spans="2:15" x14ac:dyDescent="0.25">
      <c r="B847">
        <f t="shared" ca="1" si="97"/>
        <v>0.15709559488527119</v>
      </c>
      <c r="C847">
        <f t="shared" ca="1" si="97"/>
        <v>-0.16544064422132526</v>
      </c>
      <c r="D847">
        <f t="shared" ca="1" si="96"/>
        <v>-8.1813355681717298E-3</v>
      </c>
      <c r="E847" s="26">
        <f t="shared" ca="1" si="98"/>
        <v>3.1785477974426355</v>
      </c>
      <c r="F847" s="26">
        <f t="shared" ca="1" si="99"/>
        <v>1.3986909863090924</v>
      </c>
      <c r="G847" s="27"/>
      <c r="I847" s="26">
        <f t="shared" ca="1" si="100"/>
        <v>36.132119922941406</v>
      </c>
      <c r="J847" s="28">
        <f t="shared" ca="1" si="100"/>
        <v>37944.650656214006</v>
      </c>
      <c r="K847" s="29">
        <f t="shared" ca="1" si="100"/>
        <v>1.1698571142557881</v>
      </c>
      <c r="L847" s="30">
        <f t="shared" ca="1" si="101"/>
        <v>2.54087778220023</v>
      </c>
      <c r="M847" s="31">
        <f t="shared" ca="1" si="102"/>
        <v>30321.452066178055</v>
      </c>
      <c r="N847" s="26">
        <f t="shared" ca="1" si="102"/>
        <v>1.0940720533596653</v>
      </c>
      <c r="O847" s="32">
        <f t="shared" ca="1" si="103"/>
        <v>2.1896503956525306</v>
      </c>
    </row>
    <row r="848" spans="2:15" x14ac:dyDescent="0.25">
      <c r="B848">
        <f t="shared" ca="1" si="97"/>
        <v>1.0323220903693993</v>
      </c>
      <c r="C848">
        <f t="shared" ca="1" si="97"/>
        <v>-0.78879256893224259</v>
      </c>
      <c r="D848">
        <f t="shared" ca="1" si="96"/>
        <v>0.15931489565897317</v>
      </c>
      <c r="E848" s="26">
        <f t="shared" ca="1" si="98"/>
        <v>3.6161610451846995</v>
      </c>
      <c r="F848" s="26">
        <f t="shared" ca="1" si="99"/>
        <v>1.4254903833054355</v>
      </c>
      <c r="G848" s="27"/>
      <c r="I848" s="26">
        <f t="shared" ca="1" si="100"/>
        <v>51.581546290695798</v>
      </c>
      <c r="J848" s="28">
        <f t="shared" ca="1" si="100"/>
        <v>33710.804302855104</v>
      </c>
      <c r="K848" s="29">
        <f t="shared" ca="1" si="100"/>
        <v>1.8330757972098994</v>
      </c>
      <c r="L848" s="30">
        <f t="shared" ca="1" si="101"/>
        <v>3.5719312098542071</v>
      </c>
      <c r="M848" s="31">
        <f t="shared" ca="1" si="102"/>
        <v>27413.974405009798</v>
      </c>
      <c r="N848" s="26">
        <f t="shared" ca="1" si="102"/>
        <v>1.3637851970214045</v>
      </c>
      <c r="O848" s="32">
        <f t="shared" ca="1" si="103"/>
        <v>2.7778403868053672</v>
      </c>
    </row>
    <row r="849" spans="2:15" x14ac:dyDescent="0.25">
      <c r="B849">
        <f t="shared" ca="1" si="97"/>
        <v>-0.32837369910441438</v>
      </c>
      <c r="C849">
        <f t="shared" ca="1" si="97"/>
        <v>0.17526196774048244</v>
      </c>
      <c r="D849">
        <f t="shared" ca="1" si="96"/>
        <v>-0.10469950948666595</v>
      </c>
      <c r="E849" s="26">
        <f t="shared" ca="1" si="98"/>
        <v>2.9358131504477929</v>
      </c>
      <c r="F849" s="26">
        <f t="shared" ca="1" si="99"/>
        <v>1.3832480784821333</v>
      </c>
      <c r="G849" s="27"/>
      <c r="I849" s="26">
        <f t="shared" ca="1" si="100"/>
        <v>27.230641564965268</v>
      </c>
      <c r="J849" s="28">
        <f t="shared" ca="1" si="100"/>
        <v>32750.944824382081</v>
      </c>
      <c r="K849" s="29">
        <f t="shared" ca="1" si="100"/>
        <v>1.758186380179801</v>
      </c>
      <c r="L849" s="30">
        <f t="shared" ca="1" si="101"/>
        <v>2.6500156196065037</v>
      </c>
      <c r="M849" s="31">
        <f t="shared" ca="1" si="102"/>
        <v>28719.974762469887</v>
      </c>
      <c r="N849" s="26">
        <f t="shared" ca="1" si="102"/>
        <v>1.3922839164847163</v>
      </c>
      <c r="O849" s="32">
        <f t="shared" ca="1" si="103"/>
        <v>2.1743472549963823</v>
      </c>
    </row>
    <row r="850" spans="2:15" x14ac:dyDescent="0.25">
      <c r="B850">
        <f t="shared" ca="1" si="97"/>
        <v>0.88168111885034317</v>
      </c>
      <c r="C850">
        <f t="shared" ca="1" si="97"/>
        <v>0.3726083310119041</v>
      </c>
      <c r="D850">
        <f t="shared" ca="1" si="96"/>
        <v>0.88327235597527176</v>
      </c>
      <c r="E850" s="26">
        <f t="shared" ca="1" si="98"/>
        <v>3.5408405594251717</v>
      </c>
      <c r="F850" s="26">
        <f t="shared" ca="1" si="99"/>
        <v>1.5413235769560434</v>
      </c>
      <c r="G850" s="27"/>
      <c r="I850" s="26">
        <f t="shared" ca="1" si="100"/>
        <v>48.618985823769741</v>
      </c>
      <c r="J850" s="28">
        <f t="shared" ca="1" si="100"/>
        <v>36249.409020019331</v>
      </c>
      <c r="K850" s="29">
        <f t="shared" ca="1" si="100"/>
        <v>1.4504762671472866</v>
      </c>
      <c r="L850" s="30">
        <f t="shared" ca="1" si="101"/>
        <v>3.2128857704116376</v>
      </c>
      <c r="M850" s="31">
        <f t="shared" ca="1" si="102"/>
        <v>25795.790669830458</v>
      </c>
      <c r="N850" s="26">
        <f t="shared" ca="1" si="102"/>
        <v>1.3871698489064341</v>
      </c>
      <c r="O850" s="32">
        <f t="shared" ca="1" si="103"/>
        <v>2.6413350297958527</v>
      </c>
    </row>
    <row r="851" spans="2:15" x14ac:dyDescent="0.25">
      <c r="B851">
        <f t="shared" ca="1" si="97"/>
        <v>0.38750048465939407</v>
      </c>
      <c r="C851">
        <f t="shared" ca="1" si="97"/>
        <v>-0.45746253730012748</v>
      </c>
      <c r="D851">
        <f t="shared" ca="1" si="96"/>
        <v>-5.544325762527158E-2</v>
      </c>
      <c r="E851" s="26">
        <f t="shared" ca="1" si="98"/>
        <v>3.2937502423296969</v>
      </c>
      <c r="F851" s="26">
        <f t="shared" ca="1" si="99"/>
        <v>1.3911290787799564</v>
      </c>
      <c r="G851" s="27"/>
      <c r="I851" s="26">
        <f t="shared" ca="1" si="100"/>
        <v>36.708290565680656</v>
      </c>
      <c r="J851" s="28">
        <f t="shared" ca="1" si="100"/>
        <v>36860.038887736402</v>
      </c>
      <c r="K851" s="29">
        <f t="shared" ca="1" si="100"/>
        <v>1.2190713523981913</v>
      </c>
      <c r="L851" s="30">
        <f t="shared" ca="1" si="101"/>
        <v>2.5721403701515078</v>
      </c>
      <c r="M851" s="31">
        <f t="shared" ca="1" si="102"/>
        <v>29207.380288771226</v>
      </c>
      <c r="N851" s="26">
        <f t="shared" ca="1" si="102"/>
        <v>1.5508105013816906</v>
      </c>
      <c r="O851" s="32">
        <f t="shared" ca="1" si="103"/>
        <v>2.6229635036842387</v>
      </c>
    </row>
    <row r="852" spans="2:15" x14ac:dyDescent="0.25">
      <c r="B852">
        <f t="shared" ca="1" si="97"/>
        <v>-1.29576540135299</v>
      </c>
      <c r="C852">
        <f t="shared" ca="1" si="97"/>
        <v>-0.83789376854441289</v>
      </c>
      <c r="D852">
        <f t="shared" ca="1" si="96"/>
        <v>-1.5054116188252902</v>
      </c>
      <c r="E852" s="26">
        <f t="shared" ca="1" si="98"/>
        <v>2.452117299323505</v>
      </c>
      <c r="F852" s="26">
        <f t="shared" ca="1" si="99"/>
        <v>1.1591341409879534</v>
      </c>
      <c r="G852" s="27"/>
      <c r="I852" s="26">
        <f t="shared" ca="1" si="100"/>
        <v>48.35660918816837</v>
      </c>
      <c r="J852" s="28">
        <f t="shared" ca="1" si="100"/>
        <v>34692.049661465979</v>
      </c>
      <c r="K852" s="29">
        <f t="shared" ca="1" si="100"/>
        <v>2.0044838903630025</v>
      </c>
      <c r="L852" s="30">
        <f t="shared" ca="1" si="101"/>
        <v>3.6820737777790415</v>
      </c>
      <c r="M852" s="31">
        <f t="shared" ca="1" si="102"/>
        <v>27886.457091308606</v>
      </c>
      <c r="N852" s="26">
        <f t="shared" ca="1" si="102"/>
        <v>1.2257373810910246</v>
      </c>
      <c r="O852" s="32">
        <f t="shared" ca="1" si="103"/>
        <v>2.574231888298061</v>
      </c>
    </row>
    <row r="853" spans="2:15" x14ac:dyDescent="0.25">
      <c r="B853">
        <f t="shared" ca="1" si="97"/>
        <v>-0.10636270097691497</v>
      </c>
      <c r="C853">
        <f t="shared" ca="1" si="97"/>
        <v>0.16501496233224527</v>
      </c>
      <c r="D853">
        <f t="shared" ca="1" si="96"/>
        <v>4.3390363629601914E-2</v>
      </c>
      <c r="E853" s="26">
        <f t="shared" ca="1" si="98"/>
        <v>3.0468186495115428</v>
      </c>
      <c r="F853" s="26">
        <f t="shared" ca="1" si="99"/>
        <v>1.4069424581807362</v>
      </c>
      <c r="G853" s="27"/>
      <c r="I853" s="26">
        <f t="shared" ca="1" si="100"/>
        <v>42.807434892272077</v>
      </c>
      <c r="J853" s="28">
        <f t="shared" ca="1" si="100"/>
        <v>39328.178208678612</v>
      </c>
      <c r="K853" s="29">
        <f t="shared" ca="1" si="100"/>
        <v>1.6280316099898968</v>
      </c>
      <c r="L853" s="30">
        <f t="shared" ca="1" si="101"/>
        <v>3.3115700380895801</v>
      </c>
      <c r="M853" s="31">
        <f t="shared" ca="1" si="102"/>
        <v>26679.093717200827</v>
      </c>
      <c r="N853" s="26">
        <f t="shared" ca="1" si="102"/>
        <v>1.5673549968831026</v>
      </c>
      <c r="O853" s="32">
        <f t="shared" ca="1" si="103"/>
        <v>2.7094185641670023</v>
      </c>
    </row>
    <row r="854" spans="2:15" x14ac:dyDescent="0.25">
      <c r="B854">
        <f t="shared" ca="1" si="97"/>
        <v>1.5186723216960465</v>
      </c>
      <c r="C854">
        <f t="shared" ca="1" si="97"/>
        <v>0.79304572424223185</v>
      </c>
      <c r="D854">
        <f t="shared" ca="1" si="96"/>
        <v>1.629418553211015</v>
      </c>
      <c r="E854" s="26">
        <f t="shared" ca="1" si="98"/>
        <v>3.8593361608480232</v>
      </c>
      <c r="F854" s="26">
        <f t="shared" ca="1" si="99"/>
        <v>1.6607069685137623</v>
      </c>
      <c r="G854" s="27"/>
      <c r="I854" s="26">
        <f t="shared" ca="1" si="100"/>
        <v>59.048354606979387</v>
      </c>
      <c r="J854" s="28">
        <f t="shared" ca="1" si="100"/>
        <v>32200.529637772346</v>
      </c>
      <c r="K854" s="29">
        <f t="shared" ca="1" si="100"/>
        <v>1.4964049344818748</v>
      </c>
      <c r="L854" s="30">
        <f t="shared" ca="1" si="101"/>
        <v>3.3977932270656059</v>
      </c>
      <c r="M854" s="31">
        <f t="shared" ca="1" si="102"/>
        <v>26442.60630979792</v>
      </c>
      <c r="N854" s="26">
        <f t="shared" ca="1" si="102"/>
        <v>1.3441686847888716</v>
      </c>
      <c r="O854" s="32">
        <f t="shared" ca="1" si="103"/>
        <v>2.9055610789025699</v>
      </c>
    </row>
    <row r="855" spans="2:15" x14ac:dyDescent="0.25">
      <c r="B855">
        <f t="shared" ca="1" si="97"/>
        <v>0.70509808653730166</v>
      </c>
      <c r="C855">
        <f t="shared" ca="1" si="97"/>
        <v>-4.9104896948816507E-2</v>
      </c>
      <c r="D855">
        <f t="shared" ca="1" si="96"/>
        <v>0.45850074987101663</v>
      </c>
      <c r="E855" s="26">
        <f t="shared" ca="1" si="98"/>
        <v>3.4525490432686508</v>
      </c>
      <c r="F855" s="26">
        <f t="shared" ca="1" si="99"/>
        <v>1.4733601199793627</v>
      </c>
      <c r="G855" s="27"/>
      <c r="I855" s="26">
        <f t="shared" ca="1" si="100"/>
        <v>38.360028726849677</v>
      </c>
      <c r="J855" s="28">
        <f t="shared" ca="1" si="100"/>
        <v>29018.577392081141</v>
      </c>
      <c r="K855" s="29">
        <f t="shared" ca="1" si="100"/>
        <v>1.5395438826900005</v>
      </c>
      <c r="L855" s="30">
        <f t="shared" ca="1" si="101"/>
        <v>2.6526973450625437</v>
      </c>
      <c r="M855" s="31">
        <f t="shared" ca="1" si="102"/>
        <v>24874.779802664099</v>
      </c>
      <c r="N855" s="26">
        <f t="shared" ca="1" si="102"/>
        <v>1.5852868962802984</v>
      </c>
      <c r="O855" s="32">
        <f t="shared" ca="1" si="103"/>
        <v>2.5394841640845534</v>
      </c>
    </row>
    <row r="856" spans="2:15" x14ac:dyDescent="0.25">
      <c r="B856">
        <f t="shared" ca="1" si="97"/>
        <v>0.99163371459563632</v>
      </c>
      <c r="C856">
        <f t="shared" ca="1" si="97"/>
        <v>-1.1693076387478036</v>
      </c>
      <c r="D856">
        <f t="shared" ca="1" si="96"/>
        <v>-0.14090908108964229</v>
      </c>
      <c r="E856" s="26">
        <f t="shared" ca="1" si="98"/>
        <v>3.5958168572978182</v>
      </c>
      <c r="F856" s="26">
        <f t="shared" ca="1" si="99"/>
        <v>1.3774545470256572</v>
      </c>
      <c r="G856" s="27"/>
      <c r="I856" s="26">
        <f t="shared" ca="1" si="100"/>
        <v>39.948056539188983</v>
      </c>
      <c r="J856" s="28">
        <f t="shared" ca="1" si="100"/>
        <v>27932.414433700269</v>
      </c>
      <c r="K856" s="29">
        <f t="shared" ca="1" si="100"/>
        <v>1.6237622409440033</v>
      </c>
      <c r="L856" s="30">
        <f t="shared" ca="1" si="101"/>
        <v>2.7396079120175201</v>
      </c>
      <c r="M856" s="31">
        <f t="shared" ca="1" si="102"/>
        <v>28545.809369241815</v>
      </c>
      <c r="N856" s="26">
        <f t="shared" ca="1" si="102"/>
        <v>1.2433824370882516</v>
      </c>
      <c r="O856" s="32">
        <f t="shared" ca="1" si="103"/>
        <v>2.3837320437276341</v>
      </c>
    </row>
    <row r="857" spans="2:15" x14ac:dyDescent="0.25">
      <c r="B857">
        <f t="shared" ca="1" si="97"/>
        <v>-1.3356944388933452</v>
      </c>
      <c r="C857">
        <f t="shared" ca="1" si="97"/>
        <v>-0.22356332083882921</v>
      </c>
      <c r="D857">
        <f t="shared" ca="1" si="96"/>
        <v>-1.0946422527271278</v>
      </c>
      <c r="E857" s="26">
        <f t="shared" ca="1" si="98"/>
        <v>2.4321527805533276</v>
      </c>
      <c r="F857" s="26">
        <f t="shared" ca="1" si="99"/>
        <v>1.2248572395636594</v>
      </c>
      <c r="G857" s="27"/>
      <c r="I857" s="26">
        <f t="shared" ca="1" si="100"/>
        <v>24.334037470666537</v>
      </c>
      <c r="J857" s="28">
        <f t="shared" ca="1" si="100"/>
        <v>34413.394266867435</v>
      </c>
      <c r="K857" s="29">
        <f t="shared" ca="1" si="100"/>
        <v>1.7826187476505631</v>
      </c>
      <c r="L857" s="30">
        <f t="shared" ca="1" si="101"/>
        <v>2.620035573233336</v>
      </c>
      <c r="M857" s="31">
        <f t="shared" ca="1" si="102"/>
        <v>28876.98429847525</v>
      </c>
      <c r="N857" s="26">
        <f t="shared" ca="1" si="102"/>
        <v>1.3556575207688495</v>
      </c>
      <c r="O857" s="32">
        <f t="shared" ca="1" si="103"/>
        <v>2.0583511387277955</v>
      </c>
    </row>
    <row r="858" spans="2:15" x14ac:dyDescent="0.25">
      <c r="B858">
        <f t="shared" ca="1" si="97"/>
        <v>-2.137851562759733</v>
      </c>
      <c r="C858">
        <f t="shared" ca="1" si="97"/>
        <v>-0.83119872362093217</v>
      </c>
      <c r="D858">
        <f t="shared" ref="D858:D921" ca="1" si="104">B858*C$6+(1-C$6^2)^0.5*C858</f>
        <v>-2.0900907133953188</v>
      </c>
      <c r="E858" s="26">
        <f t="shared" ca="1" si="98"/>
        <v>2.0310742186201338</v>
      </c>
      <c r="F858" s="26">
        <f t="shared" ca="1" si="99"/>
        <v>1.0655854858567488</v>
      </c>
      <c r="G858" s="27"/>
      <c r="I858" s="26">
        <f t="shared" ca="1" si="100"/>
        <v>42.385944646702576</v>
      </c>
      <c r="J858" s="28">
        <f t="shared" ca="1" si="100"/>
        <v>35256.610173949768</v>
      </c>
      <c r="K858" s="29">
        <f t="shared" ca="1" si="100"/>
        <v>1.2591456879646301</v>
      </c>
      <c r="L858" s="30">
        <f t="shared" ca="1" si="101"/>
        <v>2.7535304152280355</v>
      </c>
      <c r="M858" s="31">
        <f t="shared" ca="1" si="102"/>
        <v>27916.058680463648</v>
      </c>
      <c r="N858" s="26">
        <f t="shared" ca="1" si="102"/>
        <v>1.2589585438385995</v>
      </c>
      <c r="O858" s="32">
        <f t="shared" ca="1" si="103"/>
        <v>2.4422070618228329</v>
      </c>
    </row>
    <row r="859" spans="2:15" x14ac:dyDescent="0.25">
      <c r="B859">
        <f t="shared" ref="B859:C890" ca="1" si="105">NORMINV(RAND(),0,1)</f>
        <v>-5.8995256328454919E-2</v>
      </c>
      <c r="C859">
        <f t="shared" ca="1" si="105"/>
        <v>0.55112353366309641</v>
      </c>
      <c r="D859">
        <f t="shared" ca="1" si="104"/>
        <v>0.35228424766414446</v>
      </c>
      <c r="E859" s="26">
        <f t="shared" ref="E859:E922" ca="1" si="106">E$24+E$25*B859</f>
        <v>3.0705023718357727</v>
      </c>
      <c r="F859" s="26">
        <f t="shared" ref="F859:F922" ca="1" si="107">F$24+F$25*D859</f>
        <v>1.4563654796262631</v>
      </c>
      <c r="G859" s="27"/>
      <c r="I859" s="26">
        <f t="shared" ref="I859:K890" ca="1" si="108">NORMINV(RAND(),I$24,I$25)</f>
        <v>49.589515055751761</v>
      </c>
      <c r="J859" s="28">
        <f t="shared" ca="1" si="108"/>
        <v>35314.438102759952</v>
      </c>
      <c r="K859" s="29">
        <f t="shared" ca="1" si="108"/>
        <v>1.7439494357798337</v>
      </c>
      <c r="L859" s="30">
        <f t="shared" ref="L859:L922" ca="1" si="109">I859*J859/1000000+K859</f>
        <v>3.4951752957620621</v>
      </c>
      <c r="M859" s="31">
        <f t="shared" ref="M859:N890" ca="1" si="110">NORMINV(RAND(),M$24,M$25)</f>
        <v>26807.378987822827</v>
      </c>
      <c r="N859" s="26">
        <f t="shared" ca="1" si="110"/>
        <v>1.4439058038889794</v>
      </c>
      <c r="O859" s="32">
        <f t="shared" ref="O859:O922" ca="1" si="111">I859*M859/1000000+N859</f>
        <v>2.7732707278108633</v>
      </c>
    </row>
    <row r="860" spans="2:15" x14ac:dyDescent="0.25">
      <c r="B860">
        <f t="shared" ca="1" si="105"/>
        <v>0.38530188181710673</v>
      </c>
      <c r="C860">
        <f t="shared" ca="1" si="105"/>
        <v>6.5606883428855123E-2</v>
      </c>
      <c r="D860">
        <f t="shared" ca="1" si="104"/>
        <v>0.31656400351466696</v>
      </c>
      <c r="E860" s="26">
        <f t="shared" ca="1" si="106"/>
        <v>3.2926509409085534</v>
      </c>
      <c r="F860" s="26">
        <f t="shared" ca="1" si="107"/>
        <v>1.4506502405623467</v>
      </c>
      <c r="G860" s="27"/>
      <c r="I860" s="26">
        <f t="shared" ca="1" si="108"/>
        <v>34.144129450868</v>
      </c>
      <c r="J860" s="28">
        <f t="shared" ca="1" si="108"/>
        <v>33078.059139865683</v>
      </c>
      <c r="K860" s="29">
        <f t="shared" ca="1" si="108"/>
        <v>1.5615796040580292</v>
      </c>
      <c r="L860" s="30">
        <f t="shared" ca="1" si="109"/>
        <v>2.6910011373130702</v>
      </c>
      <c r="M860" s="31">
        <f t="shared" ca="1" si="110"/>
        <v>31574.585372155867</v>
      </c>
      <c r="N860" s="26">
        <f t="shared" ca="1" si="110"/>
        <v>1.6377302100405036</v>
      </c>
      <c r="O860" s="32">
        <f t="shared" ca="1" si="111"/>
        <v>2.7158169403448769</v>
      </c>
    </row>
    <row r="861" spans="2:15" x14ac:dyDescent="0.25">
      <c r="B861">
        <f t="shared" ca="1" si="105"/>
        <v>-0.69819623329487857</v>
      </c>
      <c r="C861">
        <f t="shared" ca="1" si="105"/>
        <v>1.2391688235816203</v>
      </c>
      <c r="D861">
        <f t="shared" ca="1" si="104"/>
        <v>0.39620618314256323</v>
      </c>
      <c r="E861" s="26">
        <f t="shared" ca="1" si="106"/>
        <v>2.7509018833525607</v>
      </c>
      <c r="F861" s="26">
        <f t="shared" ca="1" si="107"/>
        <v>1.4633929893028101</v>
      </c>
      <c r="G861" s="27"/>
      <c r="I861" s="26">
        <f t="shared" ca="1" si="108"/>
        <v>58.820101519491665</v>
      </c>
      <c r="J861" s="28">
        <f t="shared" ca="1" si="108"/>
        <v>35229.802270073582</v>
      </c>
      <c r="K861" s="29">
        <f t="shared" ca="1" si="108"/>
        <v>1.5834294800449225</v>
      </c>
      <c r="L861" s="30">
        <f t="shared" ca="1" si="109"/>
        <v>3.6556500260822684</v>
      </c>
      <c r="M861" s="31">
        <f t="shared" ca="1" si="110"/>
        <v>30677.170141450682</v>
      </c>
      <c r="N861" s="26">
        <f t="shared" ca="1" si="110"/>
        <v>1.5620604773936495</v>
      </c>
      <c r="O861" s="32">
        <f t="shared" ca="1" si="111"/>
        <v>3.3664947394444971</v>
      </c>
    </row>
    <row r="862" spans="2:15" x14ac:dyDescent="0.25">
      <c r="B862">
        <f t="shared" ca="1" si="105"/>
        <v>0.4572733949777335</v>
      </c>
      <c r="C862">
        <f t="shared" ca="1" si="105"/>
        <v>0.53742841036769662</v>
      </c>
      <c r="D862">
        <f t="shared" ca="1" si="104"/>
        <v>0.70389202929505956</v>
      </c>
      <c r="E862" s="26">
        <f t="shared" ca="1" si="106"/>
        <v>3.328636697488867</v>
      </c>
      <c r="F862" s="26">
        <f t="shared" ca="1" si="107"/>
        <v>1.5126227246872095</v>
      </c>
      <c r="G862" s="27"/>
      <c r="I862" s="26">
        <f t="shared" ca="1" si="108"/>
        <v>40.368748074002603</v>
      </c>
      <c r="J862" s="28">
        <f t="shared" ca="1" si="108"/>
        <v>35761.614990003691</v>
      </c>
      <c r="K862" s="29">
        <f t="shared" ca="1" si="108"/>
        <v>1.5712995884684495</v>
      </c>
      <c r="L862" s="30">
        <f t="shared" ca="1" si="109"/>
        <v>3.0149512147193835</v>
      </c>
      <c r="M862" s="31">
        <f t="shared" ca="1" si="110"/>
        <v>24905.810804126955</v>
      </c>
      <c r="N862" s="26">
        <f t="shared" ca="1" si="110"/>
        <v>1.6247732984739836</v>
      </c>
      <c r="O862" s="32">
        <f t="shared" ca="1" si="111"/>
        <v>2.6301897004045571</v>
      </c>
    </row>
    <row r="863" spans="2:15" x14ac:dyDescent="0.25">
      <c r="B863">
        <f t="shared" ca="1" si="105"/>
        <v>-0.16727673111780175</v>
      </c>
      <c r="C863">
        <f t="shared" ca="1" si="105"/>
        <v>-0.31798402237712409</v>
      </c>
      <c r="D863">
        <f t="shared" ca="1" si="104"/>
        <v>-0.34417972550510118</v>
      </c>
      <c r="E863" s="26">
        <f t="shared" ca="1" si="106"/>
        <v>3.0163616344410991</v>
      </c>
      <c r="F863" s="26">
        <f t="shared" ca="1" si="107"/>
        <v>1.3449312439191836</v>
      </c>
      <c r="G863" s="27"/>
      <c r="I863" s="26">
        <f t="shared" ca="1" si="108"/>
        <v>23.503349984243894</v>
      </c>
      <c r="J863" s="28">
        <f t="shared" ca="1" si="108"/>
        <v>32658.330177253712</v>
      </c>
      <c r="K863" s="29">
        <f t="shared" ca="1" si="108"/>
        <v>1.7123293213401714</v>
      </c>
      <c r="L863" s="30">
        <f t="shared" ca="1" si="109"/>
        <v>2.4799094853971591</v>
      </c>
      <c r="M863" s="31">
        <f t="shared" ca="1" si="110"/>
        <v>28653.920787770072</v>
      </c>
      <c r="N863" s="26">
        <f t="shared" ca="1" si="110"/>
        <v>1.0696238760521293</v>
      </c>
      <c r="O863" s="32">
        <f t="shared" ca="1" si="111"/>
        <v>1.7430870047478906</v>
      </c>
    </row>
    <row r="864" spans="2:15" x14ac:dyDescent="0.25">
      <c r="B864">
        <f t="shared" ca="1" si="105"/>
        <v>0.82966880091383333</v>
      </c>
      <c r="C864">
        <f t="shared" ca="1" si="105"/>
        <v>-1.9321303089708941</v>
      </c>
      <c r="D864">
        <f t="shared" ca="1" si="104"/>
        <v>-0.79904887097371913</v>
      </c>
      <c r="E864" s="26">
        <f t="shared" ca="1" si="106"/>
        <v>3.514834400456917</v>
      </c>
      <c r="F864" s="26">
        <f t="shared" ca="1" si="107"/>
        <v>1.2721521806442049</v>
      </c>
      <c r="G864" s="27"/>
      <c r="I864" s="26">
        <f t="shared" ca="1" si="108"/>
        <v>29.028187851321682</v>
      </c>
      <c r="J864" s="28">
        <f t="shared" ca="1" si="108"/>
        <v>37000.569731136828</v>
      </c>
      <c r="K864" s="29">
        <f t="shared" ca="1" si="108"/>
        <v>1.5095733371360511</v>
      </c>
      <c r="L864" s="30">
        <f t="shared" ca="1" si="109"/>
        <v>2.5836328258974177</v>
      </c>
      <c r="M864" s="31">
        <f t="shared" ca="1" si="110"/>
        <v>27811.591320470689</v>
      </c>
      <c r="N864" s="26">
        <f t="shared" ca="1" si="110"/>
        <v>1.2873342706955158</v>
      </c>
      <c r="O864" s="32">
        <f t="shared" ca="1" si="111"/>
        <v>2.0946543679903264</v>
      </c>
    </row>
    <row r="865" spans="2:15" x14ac:dyDescent="0.25">
      <c r="B865">
        <f t="shared" ca="1" si="105"/>
        <v>-0.17246588062241833</v>
      </c>
      <c r="C865">
        <f t="shared" ca="1" si="105"/>
        <v>0.33265812739329109</v>
      </c>
      <c r="D865">
        <f t="shared" ca="1" si="104"/>
        <v>0.11683930435953498</v>
      </c>
      <c r="E865" s="26">
        <f t="shared" ca="1" si="106"/>
        <v>3.0137670596887909</v>
      </c>
      <c r="F865" s="26">
        <f t="shared" ca="1" si="107"/>
        <v>1.4186942886975256</v>
      </c>
      <c r="G865" s="27"/>
      <c r="I865" s="26">
        <f t="shared" ca="1" si="108"/>
        <v>51.602349330137493</v>
      </c>
      <c r="J865" s="28">
        <f t="shared" ca="1" si="108"/>
        <v>40258.586743646651</v>
      </c>
      <c r="K865" s="29">
        <f t="shared" ca="1" si="108"/>
        <v>2.1039110925065287</v>
      </c>
      <c r="L865" s="30">
        <f t="shared" ca="1" si="109"/>
        <v>4.1813487491898256</v>
      </c>
      <c r="M865" s="31">
        <f t="shared" ca="1" si="110"/>
        <v>32044.249301253672</v>
      </c>
      <c r="N865" s="26">
        <f t="shared" ca="1" si="110"/>
        <v>1.5252368791094053</v>
      </c>
      <c r="O865" s="32">
        <f t="shared" ca="1" si="111"/>
        <v>3.1787954255747115</v>
      </c>
    </row>
    <row r="866" spans="2:15" x14ac:dyDescent="0.25">
      <c r="B866">
        <f t="shared" ca="1" si="105"/>
        <v>1.6830025932262374</v>
      </c>
      <c r="C866">
        <f t="shared" ca="1" si="105"/>
        <v>0.44012374774653462</v>
      </c>
      <c r="D866">
        <f t="shared" ca="1" si="104"/>
        <v>1.4924130396817583</v>
      </c>
      <c r="E866" s="26">
        <f t="shared" ca="1" si="106"/>
        <v>3.9415012966131187</v>
      </c>
      <c r="F866" s="26">
        <f t="shared" ca="1" si="107"/>
        <v>1.6387860863490813</v>
      </c>
      <c r="G866" s="27"/>
      <c r="I866" s="26">
        <f t="shared" ca="1" si="108"/>
        <v>75.535871531390995</v>
      </c>
      <c r="J866" s="28">
        <f t="shared" ca="1" si="108"/>
        <v>34119.870467407192</v>
      </c>
      <c r="K866" s="29">
        <f t="shared" ca="1" si="108"/>
        <v>1.5476229362969234</v>
      </c>
      <c r="L866" s="30">
        <f t="shared" ca="1" si="109"/>
        <v>4.1248970885906946</v>
      </c>
      <c r="M866" s="31">
        <f t="shared" ca="1" si="110"/>
        <v>25929.264316254877</v>
      </c>
      <c r="N866" s="26">
        <f t="shared" ca="1" si="110"/>
        <v>1.5335221437161446</v>
      </c>
      <c r="O866" s="32">
        <f t="shared" ca="1" si="111"/>
        <v>3.4921117220122539</v>
      </c>
    </row>
    <row r="867" spans="2:15" x14ac:dyDescent="0.25">
      <c r="B867">
        <f t="shared" ca="1" si="105"/>
        <v>-0.50504381062121573</v>
      </c>
      <c r="C867">
        <f t="shared" ca="1" si="105"/>
        <v>-0.96793454342308016</v>
      </c>
      <c r="D867">
        <f t="shared" ca="1" si="104"/>
        <v>-1.0447741939718738</v>
      </c>
      <c r="E867" s="26">
        <f t="shared" ca="1" si="106"/>
        <v>2.8474780946893921</v>
      </c>
      <c r="F867" s="26">
        <f t="shared" ca="1" si="107"/>
        <v>1.2328361289645</v>
      </c>
      <c r="G867" s="27"/>
      <c r="I867" s="26">
        <f t="shared" ca="1" si="108"/>
        <v>41.119392029924086</v>
      </c>
      <c r="J867" s="28">
        <f t="shared" ca="1" si="108"/>
        <v>36689.605606775513</v>
      </c>
      <c r="K867" s="29">
        <f t="shared" ca="1" si="108"/>
        <v>2.0534754482705067</v>
      </c>
      <c r="L867" s="30">
        <f t="shared" ca="1" si="109"/>
        <v>3.5621297246388099</v>
      </c>
      <c r="M867" s="31">
        <f t="shared" ca="1" si="110"/>
        <v>30306.087622095689</v>
      </c>
      <c r="N867" s="26">
        <f t="shared" ca="1" si="110"/>
        <v>1.2738188151059708</v>
      </c>
      <c r="O867" s="32">
        <f t="shared" ca="1" si="111"/>
        <v>2.5199867129321532</v>
      </c>
    </row>
    <row r="868" spans="2:15" x14ac:dyDescent="0.25">
      <c r="B868">
        <f t="shared" ca="1" si="105"/>
        <v>-0.73926896666326813</v>
      </c>
      <c r="C868">
        <f t="shared" ca="1" si="105"/>
        <v>0.91308147392223293</v>
      </c>
      <c r="D868">
        <f t="shared" ca="1" si="104"/>
        <v>0.1345823228801164</v>
      </c>
      <c r="E868" s="26">
        <f t="shared" ca="1" si="106"/>
        <v>2.7303655166683658</v>
      </c>
      <c r="F868" s="26">
        <f t="shared" ca="1" si="107"/>
        <v>1.4215331716608186</v>
      </c>
      <c r="G868" s="27"/>
      <c r="I868" s="26">
        <f t="shared" ca="1" si="108"/>
        <v>44.08118154648362</v>
      </c>
      <c r="J868" s="28">
        <f t="shared" ca="1" si="108"/>
        <v>33047.528644591148</v>
      </c>
      <c r="K868" s="29">
        <f t="shared" ca="1" si="108"/>
        <v>1.7947618117240063</v>
      </c>
      <c r="L868" s="30">
        <f t="shared" ca="1" si="109"/>
        <v>3.2515359215688466</v>
      </c>
      <c r="M868" s="31">
        <f t="shared" ca="1" si="110"/>
        <v>28829.689910524026</v>
      </c>
      <c r="N868" s="26">
        <f t="shared" ca="1" si="110"/>
        <v>1.5022909190948148</v>
      </c>
      <c r="O868" s="32">
        <f t="shared" ca="1" si="111"/>
        <v>2.7731377139694517</v>
      </c>
    </row>
    <row r="869" spans="2:15" x14ac:dyDescent="0.25">
      <c r="B869">
        <f t="shared" ca="1" si="105"/>
        <v>1.0028247185898782</v>
      </c>
      <c r="C869">
        <f t="shared" ca="1" si="105"/>
        <v>1.0232303422211844</v>
      </c>
      <c r="D869">
        <f t="shared" ca="1" si="104"/>
        <v>1.4327099285015144</v>
      </c>
      <c r="E869" s="26">
        <f t="shared" ca="1" si="106"/>
        <v>3.6014123592949394</v>
      </c>
      <c r="F869" s="26">
        <f t="shared" ca="1" si="107"/>
        <v>1.6292335885602423</v>
      </c>
      <c r="G869" s="27"/>
      <c r="I869" s="26">
        <f t="shared" ca="1" si="108"/>
        <v>34.794864010345506</v>
      </c>
      <c r="J869" s="28">
        <f t="shared" ca="1" si="108"/>
        <v>39389.741131933995</v>
      </c>
      <c r="K869" s="29">
        <f t="shared" ca="1" si="108"/>
        <v>1.7403349830535819</v>
      </c>
      <c r="L869" s="30">
        <f t="shared" ca="1" si="109"/>
        <v>3.110895669141938</v>
      </c>
      <c r="M869" s="31">
        <f t="shared" ca="1" si="110"/>
        <v>28347.613709259727</v>
      </c>
      <c r="N869" s="26">
        <f t="shared" ca="1" si="110"/>
        <v>1.3744712998732564</v>
      </c>
      <c r="O869" s="32">
        <f t="shared" ca="1" si="111"/>
        <v>2.3608226639047549</v>
      </c>
    </row>
    <row r="870" spans="2:15" x14ac:dyDescent="0.25">
      <c r="B870">
        <f t="shared" ca="1" si="105"/>
        <v>0.38374401280109888</v>
      </c>
      <c r="C870">
        <f t="shared" ca="1" si="105"/>
        <v>-1.3822396030972295</v>
      </c>
      <c r="D870">
        <f t="shared" ca="1" si="104"/>
        <v>-0.71849571070086471</v>
      </c>
      <c r="E870" s="26">
        <f t="shared" ca="1" si="106"/>
        <v>3.2918720064005496</v>
      </c>
      <c r="F870" s="26">
        <f t="shared" ca="1" si="107"/>
        <v>1.2850406862878616</v>
      </c>
      <c r="G870" s="27"/>
      <c r="I870" s="26">
        <f t="shared" ca="1" si="108"/>
        <v>54.178714888410454</v>
      </c>
      <c r="J870" s="28">
        <f t="shared" ca="1" si="108"/>
        <v>35804.347779725686</v>
      </c>
      <c r="K870" s="29">
        <f t="shared" ca="1" si="108"/>
        <v>1.4221129576759215</v>
      </c>
      <c r="L870" s="30">
        <f t="shared" ca="1" si="109"/>
        <v>3.3619465077991713</v>
      </c>
      <c r="M870" s="31">
        <f t="shared" ca="1" si="110"/>
        <v>24507.64283954462</v>
      </c>
      <c r="N870" s="26">
        <f t="shared" ca="1" si="110"/>
        <v>1.6855755756967459</v>
      </c>
      <c r="O870" s="32">
        <f t="shared" ca="1" si="111"/>
        <v>3.0133681696874275</v>
      </c>
    </row>
    <row r="871" spans="2:15" x14ac:dyDescent="0.25">
      <c r="B871">
        <f t="shared" ca="1" si="105"/>
        <v>0.2167497394709042</v>
      </c>
      <c r="C871">
        <f t="shared" ca="1" si="105"/>
        <v>0.69815003269920195</v>
      </c>
      <c r="D871">
        <f t="shared" ca="1" si="104"/>
        <v>0.65030366672025308</v>
      </c>
      <c r="E871" s="26">
        <f t="shared" ca="1" si="106"/>
        <v>3.2083748697354522</v>
      </c>
      <c r="F871" s="26">
        <f t="shared" ca="1" si="107"/>
        <v>1.5040485866752404</v>
      </c>
      <c r="G871" s="27"/>
      <c r="I871" s="26">
        <f t="shared" ca="1" si="108"/>
        <v>49.526936301862904</v>
      </c>
      <c r="J871" s="28">
        <f t="shared" ca="1" si="108"/>
        <v>33190.199396817836</v>
      </c>
      <c r="K871" s="29">
        <f t="shared" ca="1" si="108"/>
        <v>1.4712427680798166</v>
      </c>
      <c r="L871" s="30">
        <f t="shared" ca="1" si="109"/>
        <v>3.115051659452142</v>
      </c>
      <c r="M871" s="31">
        <f t="shared" ca="1" si="110"/>
        <v>32780.466268628486</v>
      </c>
      <c r="N871" s="26">
        <f t="shared" ca="1" si="110"/>
        <v>1.3350221465604895</v>
      </c>
      <c r="O871" s="32">
        <f t="shared" ca="1" si="111"/>
        <v>2.9585382113922183</v>
      </c>
    </row>
    <row r="872" spans="2:15" x14ac:dyDescent="0.25">
      <c r="B872">
        <f t="shared" ca="1" si="105"/>
        <v>-0.2246426041080252</v>
      </c>
      <c r="C872">
        <f t="shared" ca="1" si="105"/>
        <v>-0.26359170966025142</v>
      </c>
      <c r="D872">
        <f t="shared" ca="1" si="104"/>
        <v>-0.34549195576521086</v>
      </c>
      <c r="E872" s="26">
        <f t="shared" ca="1" si="106"/>
        <v>2.9876786979459875</v>
      </c>
      <c r="F872" s="26">
        <f t="shared" ca="1" si="107"/>
        <v>1.3447212870775662</v>
      </c>
      <c r="G872" s="27"/>
      <c r="I872" s="26">
        <f t="shared" ca="1" si="108"/>
        <v>53.177022305296411</v>
      </c>
      <c r="J872" s="28">
        <f t="shared" ca="1" si="108"/>
        <v>35011.587439358664</v>
      </c>
      <c r="K872" s="29">
        <f t="shared" ca="1" si="108"/>
        <v>1.8098419755308879</v>
      </c>
      <c r="L872" s="30">
        <f t="shared" ca="1" si="109"/>
        <v>3.6716539417374991</v>
      </c>
      <c r="M872" s="31">
        <f t="shared" ca="1" si="110"/>
        <v>29132.923868528356</v>
      </c>
      <c r="N872" s="26">
        <f t="shared" ca="1" si="110"/>
        <v>1.2938260748723238</v>
      </c>
      <c r="O872" s="32">
        <f t="shared" ca="1" si="111"/>
        <v>2.8430282172475581</v>
      </c>
    </row>
    <row r="873" spans="2:15" x14ac:dyDescent="0.25">
      <c r="B873">
        <f t="shared" ca="1" si="105"/>
        <v>-0.47600357072437149</v>
      </c>
      <c r="C873">
        <f t="shared" ca="1" si="105"/>
        <v>0.15209069911380174</v>
      </c>
      <c r="D873">
        <f t="shared" ca="1" si="104"/>
        <v>-0.22458801527023398</v>
      </c>
      <c r="E873" s="26">
        <f t="shared" ca="1" si="106"/>
        <v>2.8619982146378145</v>
      </c>
      <c r="F873" s="26">
        <f t="shared" ca="1" si="107"/>
        <v>1.3640659175567624</v>
      </c>
      <c r="G873" s="27"/>
      <c r="I873" s="26">
        <f t="shared" ca="1" si="108"/>
        <v>47.363451198329457</v>
      </c>
      <c r="J873" s="28">
        <f t="shared" ca="1" si="108"/>
        <v>36763.633568641715</v>
      </c>
      <c r="K873" s="29">
        <f t="shared" ca="1" si="108"/>
        <v>1.7093108025546691</v>
      </c>
      <c r="L873" s="30">
        <f t="shared" ca="1" si="109"/>
        <v>3.4505633669562972</v>
      </c>
      <c r="M873" s="31">
        <f t="shared" ca="1" si="110"/>
        <v>26922.400138182642</v>
      </c>
      <c r="N873" s="26">
        <f t="shared" ca="1" si="110"/>
        <v>1.1970868200177875</v>
      </c>
      <c r="O873" s="32">
        <f t="shared" ca="1" si="111"/>
        <v>2.4722246051044996</v>
      </c>
    </row>
    <row r="874" spans="2:15" x14ac:dyDescent="0.25">
      <c r="B874">
        <f t="shared" ca="1" si="105"/>
        <v>-0.69416341983411767</v>
      </c>
      <c r="C874">
        <f t="shared" ca="1" si="105"/>
        <v>5.1295894481880565E-2</v>
      </c>
      <c r="D874">
        <f t="shared" ca="1" si="104"/>
        <v>-0.44928179797183876</v>
      </c>
      <c r="E874" s="26">
        <f t="shared" ca="1" si="106"/>
        <v>2.7529182900829414</v>
      </c>
      <c r="F874" s="26">
        <f t="shared" ca="1" si="107"/>
        <v>1.3281149123245057</v>
      </c>
      <c r="G874" s="27"/>
      <c r="I874" s="26">
        <f t="shared" ca="1" si="108"/>
        <v>43.290794142796194</v>
      </c>
      <c r="J874" s="28">
        <f t="shared" ca="1" si="108"/>
        <v>36725.545722997871</v>
      </c>
      <c r="K874" s="29">
        <f t="shared" ca="1" si="108"/>
        <v>1.8815180986738402</v>
      </c>
      <c r="L874" s="30">
        <f t="shared" ca="1" si="109"/>
        <v>3.4713961383499905</v>
      </c>
      <c r="M874" s="31">
        <f t="shared" ca="1" si="110"/>
        <v>31406.300667521064</v>
      </c>
      <c r="N874" s="26">
        <f t="shared" ca="1" si="110"/>
        <v>1.2000300448819736</v>
      </c>
      <c r="O874" s="32">
        <f t="shared" ca="1" si="111"/>
        <v>2.5596337418663904</v>
      </c>
    </row>
    <row r="875" spans="2:15" x14ac:dyDescent="0.25">
      <c r="B875">
        <f t="shared" ca="1" si="105"/>
        <v>1.0943017679317453</v>
      </c>
      <c r="C875">
        <f t="shared" ca="1" si="105"/>
        <v>0.16176417418695196</v>
      </c>
      <c r="D875">
        <f t="shared" ca="1" si="104"/>
        <v>0.88153396477806734</v>
      </c>
      <c r="E875" s="26">
        <f t="shared" ca="1" si="106"/>
        <v>3.6471508839658728</v>
      </c>
      <c r="F875" s="26">
        <f t="shared" ca="1" si="107"/>
        <v>1.5410454343644906</v>
      </c>
      <c r="G875" s="27"/>
      <c r="I875" s="26">
        <f t="shared" ca="1" si="108"/>
        <v>47.352518191239994</v>
      </c>
      <c r="J875" s="28">
        <f t="shared" ca="1" si="108"/>
        <v>31762.242125894118</v>
      </c>
      <c r="K875" s="29">
        <f t="shared" ca="1" si="108"/>
        <v>1.5705624127033064</v>
      </c>
      <c r="L875" s="30">
        <f t="shared" ca="1" si="109"/>
        <v>3.074584560764277</v>
      </c>
      <c r="M875" s="31">
        <f t="shared" ca="1" si="110"/>
        <v>25696.400682479943</v>
      </c>
      <c r="N875" s="26">
        <f t="shared" ca="1" si="110"/>
        <v>1.4401874043151421</v>
      </c>
      <c r="O875" s="32">
        <f t="shared" ca="1" si="111"/>
        <v>2.6569766850816654</v>
      </c>
    </row>
    <row r="876" spans="2:15" x14ac:dyDescent="0.25">
      <c r="B876">
        <f t="shared" ca="1" si="105"/>
        <v>0.13389826157629492</v>
      </c>
      <c r="C876">
        <f t="shared" ca="1" si="105"/>
        <v>-1.5607466945027291</v>
      </c>
      <c r="D876">
        <f t="shared" ca="1" si="104"/>
        <v>-1.0208672982842009</v>
      </c>
      <c r="E876" s="26">
        <f t="shared" ca="1" si="106"/>
        <v>3.1669491307881477</v>
      </c>
      <c r="F876" s="26">
        <f t="shared" ca="1" si="107"/>
        <v>1.2366612322745278</v>
      </c>
      <c r="G876" s="27"/>
      <c r="I876" s="26">
        <f t="shared" ca="1" si="108"/>
        <v>46.093295071207194</v>
      </c>
      <c r="J876" s="28">
        <f t="shared" ca="1" si="108"/>
        <v>39494.290275875544</v>
      </c>
      <c r="K876" s="29">
        <f t="shared" ca="1" si="108"/>
        <v>1.3916204842690751</v>
      </c>
      <c r="L876" s="30">
        <f t="shared" ca="1" si="109"/>
        <v>3.2120424595829156</v>
      </c>
      <c r="M876" s="31">
        <f t="shared" ca="1" si="110"/>
        <v>30483.693291016581</v>
      </c>
      <c r="N876" s="26">
        <f t="shared" ca="1" si="110"/>
        <v>1.6186142577421865</v>
      </c>
      <c r="O876" s="32">
        <f t="shared" ca="1" si="111"/>
        <v>3.0237081274651931</v>
      </c>
    </row>
    <row r="877" spans="2:15" x14ac:dyDescent="0.25">
      <c r="B877">
        <f t="shared" ca="1" si="105"/>
        <v>1.3318205347877936</v>
      </c>
      <c r="C877">
        <f t="shared" ca="1" si="105"/>
        <v>-0.49675335248264491</v>
      </c>
      <c r="D877">
        <f t="shared" ca="1" si="104"/>
        <v>0.57752152301210269</v>
      </c>
      <c r="E877" s="26">
        <f t="shared" ca="1" si="106"/>
        <v>3.7659102673938971</v>
      </c>
      <c r="F877" s="26">
        <f t="shared" ca="1" si="107"/>
        <v>1.4924034436819364</v>
      </c>
      <c r="G877" s="27"/>
      <c r="I877" s="26">
        <f t="shared" ca="1" si="108"/>
        <v>39.972261966651686</v>
      </c>
      <c r="J877" s="28">
        <f t="shared" ca="1" si="108"/>
        <v>30581.808968155394</v>
      </c>
      <c r="K877" s="29">
        <f t="shared" ca="1" si="108"/>
        <v>1.1631506316400599</v>
      </c>
      <c r="L877" s="30">
        <f t="shared" ca="1" si="109"/>
        <v>2.3855747111292649</v>
      </c>
      <c r="M877" s="31">
        <f t="shared" ca="1" si="110"/>
        <v>26312.7561780951</v>
      </c>
      <c r="N877" s="26">
        <f t="shared" ca="1" si="110"/>
        <v>1.5994635939702015</v>
      </c>
      <c r="O877" s="32">
        <f t="shared" ca="1" si="111"/>
        <v>2.6512439769856515</v>
      </c>
    </row>
    <row r="878" spans="2:15" x14ac:dyDescent="0.25">
      <c r="B878">
        <f t="shared" ca="1" si="105"/>
        <v>-0.82316286303333808</v>
      </c>
      <c r="C878">
        <f t="shared" ca="1" si="105"/>
        <v>-0.78960540728490924</v>
      </c>
      <c r="D878">
        <f t="shared" ca="1" si="104"/>
        <v>-1.1401050544148972</v>
      </c>
      <c r="E878" s="26">
        <f t="shared" ca="1" si="106"/>
        <v>2.6884185684833311</v>
      </c>
      <c r="F878" s="26">
        <f t="shared" ca="1" si="107"/>
        <v>1.2175831912936164</v>
      </c>
      <c r="G878" s="27"/>
      <c r="I878" s="26">
        <f t="shared" ca="1" si="108"/>
        <v>35.982168370101846</v>
      </c>
      <c r="J878" s="28">
        <f t="shared" ca="1" si="108"/>
        <v>31028.519162033364</v>
      </c>
      <c r="K878" s="29">
        <f t="shared" ca="1" si="108"/>
        <v>1.4067758889613606</v>
      </c>
      <c r="L878" s="30">
        <f t="shared" ca="1" si="109"/>
        <v>2.5232492897245766</v>
      </c>
      <c r="M878" s="31">
        <f t="shared" ca="1" si="110"/>
        <v>26916.132716501419</v>
      </c>
      <c r="N878" s="26">
        <f t="shared" ca="1" si="110"/>
        <v>1.5344398642597807</v>
      </c>
      <c r="O878" s="32">
        <f t="shared" ca="1" si="111"/>
        <v>2.5029406835369414</v>
      </c>
    </row>
    <row r="879" spans="2:15" x14ac:dyDescent="0.25">
      <c r="B879">
        <f t="shared" ca="1" si="105"/>
        <v>-0.9557814189374797</v>
      </c>
      <c r="C879">
        <f t="shared" ca="1" si="105"/>
        <v>-0.5387425961286646</v>
      </c>
      <c r="D879">
        <f t="shared" ca="1" si="104"/>
        <v>-1.0537861624222582</v>
      </c>
      <c r="E879" s="26">
        <f t="shared" ca="1" si="106"/>
        <v>2.6221092905312604</v>
      </c>
      <c r="F879" s="26">
        <f t="shared" ca="1" si="107"/>
        <v>1.2313942140124385</v>
      </c>
      <c r="G879" s="27"/>
      <c r="I879" s="26">
        <f t="shared" ca="1" si="108"/>
        <v>60.101036405227248</v>
      </c>
      <c r="J879" s="28">
        <f t="shared" ca="1" si="108"/>
        <v>34339.679807359964</v>
      </c>
      <c r="K879" s="29">
        <f t="shared" ca="1" si="108"/>
        <v>1.8315662543828399</v>
      </c>
      <c r="L879" s="30">
        <f t="shared" ca="1" si="109"/>
        <v>3.8954166006288284</v>
      </c>
      <c r="M879" s="31">
        <f t="shared" ca="1" si="110"/>
        <v>26671.200515783981</v>
      </c>
      <c r="N879" s="26">
        <f t="shared" ca="1" si="110"/>
        <v>1.5620811655448044</v>
      </c>
      <c r="O879" s="32">
        <f t="shared" ca="1" si="111"/>
        <v>3.1650479587150535</v>
      </c>
    </row>
    <row r="880" spans="2:15" x14ac:dyDescent="0.25">
      <c r="B880">
        <f t="shared" ca="1" si="105"/>
        <v>-2.0339663773868688</v>
      </c>
      <c r="C880">
        <f t="shared" ca="1" si="105"/>
        <v>0.84322237584756088</v>
      </c>
      <c r="D880">
        <f t="shared" ca="1" si="104"/>
        <v>-0.82159523952468672</v>
      </c>
      <c r="E880" s="26">
        <f t="shared" ca="1" si="106"/>
        <v>2.0830168113065657</v>
      </c>
      <c r="F880" s="26">
        <f t="shared" ca="1" si="107"/>
        <v>1.2685447616760501</v>
      </c>
      <c r="G880" s="27"/>
      <c r="I880" s="26">
        <f t="shared" ca="1" si="108"/>
        <v>46.157234170747827</v>
      </c>
      <c r="J880" s="28">
        <f t="shared" ca="1" si="108"/>
        <v>28080.242623391798</v>
      </c>
      <c r="K880" s="29">
        <f t="shared" ca="1" si="108"/>
        <v>1.4369519968058031</v>
      </c>
      <c r="L880" s="30">
        <f t="shared" ca="1" si="109"/>
        <v>2.7330583311451129</v>
      </c>
      <c r="M880" s="31">
        <f t="shared" ca="1" si="110"/>
        <v>25284.409381873727</v>
      </c>
      <c r="N880" s="26">
        <f t="shared" ca="1" si="110"/>
        <v>1.509611222551412</v>
      </c>
      <c r="O880" s="32">
        <f t="shared" ca="1" si="111"/>
        <v>2.6766696272596109</v>
      </c>
    </row>
    <row r="881" spans="2:15" x14ac:dyDescent="0.25">
      <c r="B881">
        <f t="shared" ca="1" si="105"/>
        <v>-2.2522497501354626</v>
      </c>
      <c r="C881">
        <f t="shared" ca="1" si="105"/>
        <v>0.96089113370125867</v>
      </c>
      <c r="D881">
        <f t="shared" ca="1" si="104"/>
        <v>-0.89036129919993001</v>
      </c>
      <c r="E881" s="26">
        <f t="shared" ca="1" si="106"/>
        <v>1.9738751249322688</v>
      </c>
      <c r="F881" s="26">
        <f t="shared" ca="1" si="107"/>
        <v>1.2575421921280112</v>
      </c>
      <c r="G881" s="27"/>
      <c r="I881" s="26">
        <f t="shared" ca="1" si="108"/>
        <v>46.409127611513085</v>
      </c>
      <c r="J881" s="28">
        <f t="shared" ca="1" si="108"/>
        <v>32059.938734237705</v>
      </c>
      <c r="K881" s="29">
        <f t="shared" ca="1" si="108"/>
        <v>1.755203871526229</v>
      </c>
      <c r="L881" s="30">
        <f t="shared" ca="1" si="109"/>
        <v>3.243077659460758</v>
      </c>
      <c r="M881" s="31">
        <f t="shared" ca="1" si="110"/>
        <v>31735.562989539751</v>
      </c>
      <c r="N881" s="26">
        <f t="shared" ca="1" si="110"/>
        <v>1.2472391455495062</v>
      </c>
      <c r="O881" s="32">
        <f t="shared" ca="1" si="111"/>
        <v>2.7200589381542679</v>
      </c>
    </row>
    <row r="882" spans="2:15" x14ac:dyDescent="0.25">
      <c r="B882">
        <f t="shared" ca="1" si="105"/>
        <v>-1.2969008843415406</v>
      </c>
      <c r="C882">
        <f t="shared" ca="1" si="105"/>
        <v>-0.45926689686583538</v>
      </c>
      <c r="D882">
        <f t="shared" ca="1" si="104"/>
        <v>-1.2358127863957118</v>
      </c>
      <c r="E882" s="26">
        <f t="shared" ca="1" si="106"/>
        <v>2.4515495578292299</v>
      </c>
      <c r="F882" s="26">
        <f t="shared" ca="1" si="107"/>
        <v>1.2022699541766859</v>
      </c>
      <c r="G882" s="27"/>
      <c r="I882" s="26">
        <f t="shared" ca="1" si="108"/>
        <v>48.670613689170416</v>
      </c>
      <c r="J882" s="28">
        <f t="shared" ca="1" si="108"/>
        <v>33196.575088892401</v>
      </c>
      <c r="K882" s="29">
        <f t="shared" ca="1" si="108"/>
        <v>1.5230749978769698</v>
      </c>
      <c r="L882" s="30">
        <f t="shared" ca="1" si="109"/>
        <v>3.1387726798319902</v>
      </c>
      <c r="M882" s="31">
        <f t="shared" ca="1" si="110"/>
        <v>30652.094584976599</v>
      </c>
      <c r="N882" s="26">
        <f t="shared" ca="1" si="110"/>
        <v>1.4718470239455608</v>
      </c>
      <c r="O882" s="32">
        <f t="shared" ca="1" si="111"/>
        <v>2.9637032782548696</v>
      </c>
    </row>
    <row r="883" spans="2:15" x14ac:dyDescent="0.25">
      <c r="B883">
        <f t="shared" ca="1" si="105"/>
        <v>-0.5727463420291159</v>
      </c>
      <c r="C883">
        <f t="shared" ca="1" si="105"/>
        <v>0.16738208948592537</v>
      </c>
      <c r="D883">
        <f t="shared" ca="1" si="104"/>
        <v>-0.28138771819201203</v>
      </c>
      <c r="E883" s="26">
        <f t="shared" ca="1" si="106"/>
        <v>2.8136268289854423</v>
      </c>
      <c r="F883" s="26">
        <f t="shared" ca="1" si="107"/>
        <v>1.3549779650892779</v>
      </c>
      <c r="G883" s="27"/>
      <c r="I883" s="26">
        <f t="shared" ca="1" si="108"/>
        <v>46.652054105747425</v>
      </c>
      <c r="J883" s="28">
        <f t="shared" ca="1" si="108"/>
        <v>38378.604737273366</v>
      </c>
      <c r="K883" s="29">
        <f t="shared" ca="1" si="108"/>
        <v>1.3969126649514187</v>
      </c>
      <c r="L883" s="30">
        <f t="shared" ca="1" si="109"/>
        <v>3.1873534096577902</v>
      </c>
      <c r="M883" s="31">
        <f t="shared" ca="1" si="110"/>
        <v>32085.739995410382</v>
      </c>
      <c r="N883" s="26">
        <f t="shared" ca="1" si="110"/>
        <v>1.6137933139011973</v>
      </c>
      <c r="O883" s="32">
        <f t="shared" ca="1" si="111"/>
        <v>3.1106589921900265</v>
      </c>
    </row>
    <row r="884" spans="2:15" x14ac:dyDescent="0.25">
      <c r="B884">
        <f t="shared" ca="1" si="105"/>
        <v>1.1220393782016094</v>
      </c>
      <c r="C884">
        <f t="shared" ca="1" si="105"/>
        <v>1.4729102007861397</v>
      </c>
      <c r="D884">
        <f t="shared" ca="1" si="104"/>
        <v>1.837295842799616</v>
      </c>
      <c r="E884" s="26">
        <f t="shared" ca="1" si="106"/>
        <v>3.6610196891008049</v>
      </c>
      <c r="F884" s="26">
        <f t="shared" ca="1" si="107"/>
        <v>1.6939673348479385</v>
      </c>
      <c r="G884" s="27"/>
      <c r="I884" s="26">
        <f t="shared" ca="1" si="108"/>
        <v>30.459825444839513</v>
      </c>
      <c r="J884" s="28">
        <f t="shared" ca="1" si="108"/>
        <v>31847.754111242422</v>
      </c>
      <c r="K884" s="29">
        <f t="shared" ca="1" si="108"/>
        <v>1.9092363325989654</v>
      </c>
      <c r="L884" s="30">
        <f t="shared" ca="1" si="109"/>
        <v>2.8793133636375794</v>
      </c>
      <c r="M884" s="31">
        <f t="shared" ca="1" si="110"/>
        <v>27580.113716282296</v>
      </c>
      <c r="N884" s="26">
        <f t="shared" ca="1" si="110"/>
        <v>1.2208135446819752</v>
      </c>
      <c r="O884" s="32">
        <f t="shared" ca="1" si="111"/>
        <v>2.0608989942287579</v>
      </c>
    </row>
    <row r="885" spans="2:15" x14ac:dyDescent="0.25">
      <c r="B885">
        <f t="shared" ca="1" si="105"/>
        <v>0.96809877513840847</v>
      </c>
      <c r="C885">
        <f t="shared" ca="1" si="105"/>
        <v>-1.0713499127354895</v>
      </c>
      <c r="D885">
        <f t="shared" ca="1" si="104"/>
        <v>-8.7427729775726659E-2</v>
      </c>
      <c r="E885" s="26">
        <f t="shared" ca="1" si="106"/>
        <v>3.5840493875692045</v>
      </c>
      <c r="F885" s="26">
        <f t="shared" ca="1" si="107"/>
        <v>1.3860115632358836</v>
      </c>
      <c r="G885" s="27"/>
      <c r="I885" s="26">
        <f t="shared" ca="1" si="108"/>
        <v>58.924286438118877</v>
      </c>
      <c r="J885" s="28">
        <f t="shared" ca="1" si="108"/>
        <v>36365.286097881188</v>
      </c>
      <c r="K885" s="29">
        <f t="shared" ca="1" si="108"/>
        <v>1.4804631237731232</v>
      </c>
      <c r="L885" s="30">
        <f t="shared" ca="1" si="109"/>
        <v>3.6232616582088162</v>
      </c>
      <c r="M885" s="31">
        <f t="shared" ca="1" si="110"/>
        <v>29539.432859864686</v>
      </c>
      <c r="N885" s="26">
        <f t="shared" ca="1" si="110"/>
        <v>1.506864020019747</v>
      </c>
      <c r="O885" s="32">
        <f t="shared" ca="1" si="111"/>
        <v>3.247454023073995</v>
      </c>
    </row>
    <row r="886" spans="2:15" x14ac:dyDescent="0.25">
      <c r="B886">
        <f t="shared" ca="1" si="105"/>
        <v>-0.59962248452442957</v>
      </c>
      <c r="C886">
        <f t="shared" ca="1" si="105"/>
        <v>1.3123845835836823</v>
      </c>
      <c r="D886">
        <f t="shared" ca="1" si="104"/>
        <v>0.51749431827148706</v>
      </c>
      <c r="E886" s="26">
        <f t="shared" ca="1" si="106"/>
        <v>2.8001887577377853</v>
      </c>
      <c r="F886" s="26">
        <f t="shared" ca="1" si="107"/>
        <v>1.4827990909234379</v>
      </c>
      <c r="G886" s="27"/>
      <c r="I886" s="26">
        <f t="shared" ca="1" si="108"/>
        <v>33.653189552534371</v>
      </c>
      <c r="J886" s="28">
        <f t="shared" ca="1" si="108"/>
        <v>35347.23627651768</v>
      </c>
      <c r="K886" s="29">
        <f t="shared" ca="1" si="108"/>
        <v>2.0713041580866092</v>
      </c>
      <c r="L886" s="30">
        <f t="shared" ca="1" si="109"/>
        <v>3.2608514006584777</v>
      </c>
      <c r="M886" s="31">
        <f t="shared" ca="1" si="110"/>
        <v>26401.622141061707</v>
      </c>
      <c r="N886" s="26">
        <f t="shared" ca="1" si="110"/>
        <v>1.5060423251226722</v>
      </c>
      <c r="O886" s="32">
        <f t="shared" ca="1" si="111"/>
        <v>2.39454111953021</v>
      </c>
    </row>
    <row r="887" spans="2:15" x14ac:dyDescent="0.25">
      <c r="B887">
        <f t="shared" ca="1" si="105"/>
        <v>-1.4357225821965041</v>
      </c>
      <c r="C887">
        <f t="shared" ca="1" si="105"/>
        <v>0.68196775303411994</v>
      </c>
      <c r="D887">
        <f t="shared" ca="1" si="104"/>
        <v>-0.51798341765081735</v>
      </c>
      <c r="E887" s="26">
        <f t="shared" ca="1" si="106"/>
        <v>2.3821387089017483</v>
      </c>
      <c r="F887" s="26">
        <f t="shared" ca="1" si="107"/>
        <v>1.3171226531758691</v>
      </c>
      <c r="G887" s="27"/>
      <c r="I887" s="26">
        <f t="shared" ca="1" si="108"/>
        <v>55.575852281747181</v>
      </c>
      <c r="J887" s="28">
        <f t="shared" ca="1" si="108"/>
        <v>30449.921037457421</v>
      </c>
      <c r="K887" s="29">
        <f t="shared" ca="1" si="108"/>
        <v>1.475672191292299</v>
      </c>
      <c r="L887" s="30">
        <f t="shared" ca="1" si="109"/>
        <v>3.1679525048608985</v>
      </c>
      <c r="M887" s="31">
        <f t="shared" ca="1" si="110"/>
        <v>24081.102959642001</v>
      </c>
      <c r="N887" s="26">
        <f t="shared" ca="1" si="110"/>
        <v>1.2165613492830345</v>
      </c>
      <c r="O887" s="32">
        <f t="shared" ca="1" si="111"/>
        <v>2.554889170149643</v>
      </c>
    </row>
    <row r="888" spans="2:15" x14ac:dyDescent="0.25">
      <c r="B888">
        <f t="shared" ca="1" si="105"/>
        <v>-0.34556020710877189</v>
      </c>
      <c r="C888">
        <f t="shared" ca="1" si="105"/>
        <v>0.93251565613254872</v>
      </c>
      <c r="D888">
        <f t="shared" ca="1" si="104"/>
        <v>0.42405723670048689</v>
      </c>
      <c r="E888" s="26">
        <f t="shared" ca="1" si="106"/>
        <v>2.9272198964456142</v>
      </c>
      <c r="F888" s="26">
        <f t="shared" ca="1" si="107"/>
        <v>1.4678491578720778</v>
      </c>
      <c r="G888" s="27"/>
      <c r="I888" s="26">
        <f t="shared" ca="1" si="108"/>
        <v>51.234119068843171</v>
      </c>
      <c r="J888" s="28">
        <f t="shared" ca="1" si="108"/>
        <v>33286.90210115743</v>
      </c>
      <c r="K888" s="29">
        <f t="shared" ca="1" si="108"/>
        <v>1.404618504620414</v>
      </c>
      <c r="L888" s="30">
        <f t="shared" ca="1" si="109"/>
        <v>3.1100436103040394</v>
      </c>
      <c r="M888" s="31">
        <f t="shared" ca="1" si="110"/>
        <v>28232.308313077665</v>
      </c>
      <c r="N888" s="26">
        <f t="shared" ca="1" si="110"/>
        <v>1.5926213862796141</v>
      </c>
      <c r="O888" s="32">
        <f t="shared" ca="1" si="111"/>
        <v>3.0390788319801261</v>
      </c>
    </row>
    <row r="889" spans="2:15" x14ac:dyDescent="0.25">
      <c r="B889">
        <f t="shared" ca="1" si="105"/>
        <v>-0.39848948033472564</v>
      </c>
      <c r="C889">
        <f t="shared" ca="1" si="105"/>
        <v>0.38758103030830643</v>
      </c>
      <c r="D889">
        <f t="shared" ca="1" si="104"/>
        <v>-2.1544174135411653E-3</v>
      </c>
      <c r="E889" s="26">
        <f t="shared" ca="1" si="106"/>
        <v>2.9007552598326374</v>
      </c>
      <c r="F889" s="26">
        <f t="shared" ca="1" si="107"/>
        <v>1.3996552932138333</v>
      </c>
      <c r="G889" s="27"/>
      <c r="I889" s="26">
        <f t="shared" ca="1" si="108"/>
        <v>45.306665457945314</v>
      </c>
      <c r="J889" s="28">
        <f t="shared" ca="1" si="108"/>
        <v>36190.998235474108</v>
      </c>
      <c r="K889" s="29">
        <f t="shared" ca="1" si="108"/>
        <v>1.7964449109142135</v>
      </c>
      <c r="L889" s="30">
        <f t="shared" ca="1" si="109"/>
        <v>3.4361383605579281</v>
      </c>
      <c r="M889" s="31">
        <f t="shared" ca="1" si="110"/>
        <v>29395.842151274668</v>
      </c>
      <c r="N889" s="26">
        <f t="shared" ca="1" si="110"/>
        <v>1.5339608174066359</v>
      </c>
      <c r="O889" s="32">
        <f t="shared" ca="1" si="111"/>
        <v>2.8657884036090047</v>
      </c>
    </row>
    <row r="890" spans="2:15" x14ac:dyDescent="0.25">
      <c r="B890">
        <f t="shared" ca="1" si="105"/>
        <v>0.62813422839525956</v>
      </c>
      <c r="C890">
        <f t="shared" ca="1" si="105"/>
        <v>0.79193215169767428</v>
      </c>
      <c r="D890">
        <f t="shared" ca="1" si="104"/>
        <v>1.0052466380377696</v>
      </c>
      <c r="E890" s="26">
        <f t="shared" ca="1" si="106"/>
        <v>3.4140671141976298</v>
      </c>
      <c r="F890" s="26">
        <f t="shared" ca="1" si="107"/>
        <v>1.5608394620860431</v>
      </c>
      <c r="G890" s="27"/>
      <c r="I890" s="26">
        <f t="shared" ca="1" si="108"/>
        <v>49.114183100772891</v>
      </c>
      <c r="J890" s="28">
        <f t="shared" ca="1" si="108"/>
        <v>34860.363946002864</v>
      </c>
      <c r="K890" s="29">
        <f t="shared" ca="1" si="108"/>
        <v>1.4977102591435569</v>
      </c>
      <c r="L890" s="30">
        <f t="shared" ca="1" si="109"/>
        <v>3.2098485569471236</v>
      </c>
      <c r="M890" s="31">
        <f t="shared" ca="1" si="110"/>
        <v>28588.337377812171</v>
      </c>
      <c r="N890" s="26">
        <f t="shared" ca="1" si="110"/>
        <v>1.3453334826588097</v>
      </c>
      <c r="O890" s="32">
        <f t="shared" ca="1" si="111"/>
        <v>2.7494263191793462</v>
      </c>
    </row>
    <row r="891" spans="2:15" x14ac:dyDescent="0.25">
      <c r="B891">
        <f t="shared" ref="B891:C922" ca="1" si="112">NORMINV(RAND(),0,1)</f>
        <v>-1.9416678994684997</v>
      </c>
      <c r="C891">
        <f t="shared" ca="1" si="112"/>
        <v>-1.938645259636927</v>
      </c>
      <c r="D891">
        <f t="shared" ca="1" si="104"/>
        <v>-2.7436371666310482</v>
      </c>
      <c r="E891" s="26">
        <f t="shared" ca="1" si="106"/>
        <v>2.1291660502657503</v>
      </c>
      <c r="F891" s="26">
        <f t="shared" ca="1" si="107"/>
        <v>0.96101805333903223</v>
      </c>
      <c r="G891" s="27"/>
      <c r="I891" s="26">
        <f t="shared" ref="I891:K922" ca="1" si="113">NORMINV(RAND(),I$24,I$25)</f>
        <v>30.54814090719259</v>
      </c>
      <c r="J891" s="28">
        <f t="shared" ca="1" si="113"/>
        <v>39776.269401819831</v>
      </c>
      <c r="K891" s="29">
        <f t="shared" ca="1" si="113"/>
        <v>1.5127720896887551</v>
      </c>
      <c r="L891" s="30">
        <f t="shared" ca="1" si="109"/>
        <v>2.7278631721380004</v>
      </c>
      <c r="M891" s="31">
        <f t="shared" ref="M891:N922" ca="1" si="114">NORMINV(RAND(),M$24,M$25)</f>
        <v>28469.350788069169</v>
      </c>
      <c r="N891" s="26">
        <f t="shared" ca="1" si="114"/>
        <v>1.4452292038331698</v>
      </c>
      <c r="O891" s="32">
        <f t="shared" ca="1" si="111"/>
        <v>2.3149149432434011</v>
      </c>
    </row>
    <row r="892" spans="2:15" x14ac:dyDescent="0.25">
      <c r="B892">
        <f t="shared" ca="1" si="112"/>
        <v>1.1422356202972108</v>
      </c>
      <c r="C892">
        <f t="shared" ca="1" si="112"/>
        <v>-0.75738918166592162</v>
      </c>
      <c r="D892">
        <f t="shared" ca="1" si="104"/>
        <v>0.25868087086606573</v>
      </c>
      <c r="E892" s="26">
        <f t="shared" ca="1" si="106"/>
        <v>3.6711178101486057</v>
      </c>
      <c r="F892" s="26">
        <f t="shared" ca="1" si="107"/>
        <v>1.4413889393385704</v>
      </c>
      <c r="G892" s="27"/>
      <c r="I892" s="26">
        <f t="shared" ca="1" si="113"/>
        <v>49.938093510348132</v>
      </c>
      <c r="J892" s="28">
        <f t="shared" ca="1" si="113"/>
        <v>30690.664051346954</v>
      </c>
      <c r="K892" s="29">
        <f t="shared" ca="1" si="113"/>
        <v>1.3102218969177784</v>
      </c>
      <c r="L892" s="30">
        <f t="shared" ca="1" si="109"/>
        <v>2.8428551482086224</v>
      </c>
      <c r="M892" s="31">
        <f t="shared" ca="1" si="114"/>
        <v>32818.893908197781</v>
      </c>
      <c r="N892" s="26">
        <f t="shared" ca="1" si="114"/>
        <v>1.5541562618680063</v>
      </c>
      <c r="O892" s="32">
        <f t="shared" ca="1" si="111"/>
        <v>3.1930692547617818</v>
      </c>
    </row>
    <row r="893" spans="2:15" x14ac:dyDescent="0.25">
      <c r="B893">
        <f t="shared" ca="1" si="112"/>
        <v>-0.78030532852159773</v>
      </c>
      <c r="C893">
        <f t="shared" ca="1" si="112"/>
        <v>6.6928013726650942E-2</v>
      </c>
      <c r="D893">
        <f t="shared" ca="1" si="104"/>
        <v>-0.4984175679757773</v>
      </c>
      <c r="E893" s="26">
        <f t="shared" ca="1" si="106"/>
        <v>2.7098473357392012</v>
      </c>
      <c r="F893" s="26">
        <f t="shared" ca="1" si="107"/>
        <v>1.3202531891238756</v>
      </c>
      <c r="G893" s="27"/>
      <c r="I893" s="26">
        <f t="shared" ca="1" si="113"/>
        <v>54.116180326078364</v>
      </c>
      <c r="J893" s="28">
        <f t="shared" ca="1" si="113"/>
        <v>35745.224785295206</v>
      </c>
      <c r="K893" s="29">
        <f t="shared" ca="1" si="113"/>
        <v>1.5797084406381414</v>
      </c>
      <c r="L893" s="30">
        <f t="shared" ca="1" si="109"/>
        <v>3.5141034709153827</v>
      </c>
      <c r="M893" s="31">
        <f t="shared" ca="1" si="114"/>
        <v>31204.827976590183</v>
      </c>
      <c r="N893" s="26">
        <f t="shared" ca="1" si="114"/>
        <v>1.4327290366889169</v>
      </c>
      <c r="O893" s="32">
        <f t="shared" ca="1" si="111"/>
        <v>3.1214151345143266</v>
      </c>
    </row>
    <row r="894" spans="2:15" x14ac:dyDescent="0.25">
      <c r="B894">
        <f t="shared" ca="1" si="112"/>
        <v>1.0923729316432833</v>
      </c>
      <c r="C894">
        <f t="shared" ca="1" si="112"/>
        <v>-3.8668454148089178E-2</v>
      </c>
      <c r="D894">
        <f t="shared" ca="1" si="104"/>
        <v>0.73704625237620125</v>
      </c>
      <c r="E894" s="26">
        <f t="shared" ca="1" si="106"/>
        <v>3.6461864658216419</v>
      </c>
      <c r="F894" s="26">
        <f t="shared" ca="1" si="107"/>
        <v>1.5179274003801921</v>
      </c>
      <c r="G894" s="27"/>
      <c r="I894" s="26">
        <f t="shared" ca="1" si="113"/>
        <v>57.091125529453933</v>
      </c>
      <c r="J894" s="28">
        <f t="shared" ca="1" si="113"/>
        <v>32627.281195852909</v>
      </c>
      <c r="K894" s="29">
        <f t="shared" ca="1" si="113"/>
        <v>1.3521560144990179</v>
      </c>
      <c r="L894" s="30">
        <f t="shared" ca="1" si="109"/>
        <v>3.2148842209362485</v>
      </c>
      <c r="M894" s="31">
        <f t="shared" ca="1" si="114"/>
        <v>26632.579073076264</v>
      </c>
      <c r="N894" s="26">
        <f t="shared" ca="1" si="114"/>
        <v>1.2167288790542654</v>
      </c>
      <c r="O894" s="32">
        <f t="shared" ca="1" si="111"/>
        <v>2.7372127940883701</v>
      </c>
    </row>
    <row r="895" spans="2:15" x14ac:dyDescent="0.25">
      <c r="B895">
        <f t="shared" ca="1" si="112"/>
        <v>-1.1905416208170871</v>
      </c>
      <c r="C895">
        <f t="shared" ca="1" si="112"/>
        <v>0.39595244416897507</v>
      </c>
      <c r="D895">
        <f t="shared" ca="1" si="104"/>
        <v>-0.55061253045802661</v>
      </c>
      <c r="E895" s="26">
        <f t="shared" ca="1" si="106"/>
        <v>2.5047291895914565</v>
      </c>
      <c r="F895" s="26">
        <f t="shared" ca="1" si="107"/>
        <v>1.3119019951267157</v>
      </c>
      <c r="G895" s="27"/>
      <c r="I895" s="26">
        <f t="shared" ca="1" si="113"/>
        <v>46.837211495513323</v>
      </c>
      <c r="J895" s="28">
        <f t="shared" ca="1" si="113"/>
        <v>37989.768877055503</v>
      </c>
      <c r="K895" s="29">
        <f t="shared" ca="1" si="113"/>
        <v>1.144614888977614</v>
      </c>
      <c r="L895" s="30">
        <f t="shared" ca="1" si="109"/>
        <v>2.9239497285379326</v>
      </c>
      <c r="M895" s="31">
        <f t="shared" ca="1" si="114"/>
        <v>25888.755450223132</v>
      </c>
      <c r="N895" s="26">
        <f t="shared" ca="1" si="114"/>
        <v>1.5844595167377524</v>
      </c>
      <c r="O895" s="32">
        <f t="shared" ca="1" si="111"/>
        <v>2.7970166311154765</v>
      </c>
    </row>
    <row r="896" spans="2:15" x14ac:dyDescent="0.25">
      <c r="B896">
        <f t="shared" ca="1" si="112"/>
        <v>0.6905301754019797</v>
      </c>
      <c r="C896">
        <f t="shared" ca="1" si="112"/>
        <v>1.0962333214974833</v>
      </c>
      <c r="D896">
        <f t="shared" ca="1" si="104"/>
        <v>1.2662383034271938</v>
      </c>
      <c r="E896" s="26">
        <f t="shared" ca="1" si="106"/>
        <v>3.44526508770099</v>
      </c>
      <c r="F896" s="26">
        <f t="shared" ca="1" si="107"/>
        <v>1.602598128548351</v>
      </c>
      <c r="G896" s="27"/>
      <c r="I896" s="26">
        <f t="shared" ca="1" si="113"/>
        <v>35.551972780342055</v>
      </c>
      <c r="J896" s="28">
        <f t="shared" ca="1" si="113"/>
        <v>37468.441830862903</v>
      </c>
      <c r="K896" s="29">
        <f t="shared" ca="1" si="113"/>
        <v>1.5531470157190266</v>
      </c>
      <c r="L896" s="30">
        <f t="shared" ca="1" si="109"/>
        <v>2.8852240398116944</v>
      </c>
      <c r="M896" s="31">
        <f t="shared" ca="1" si="114"/>
        <v>27569.485849985282</v>
      </c>
      <c r="N896" s="26">
        <f t="shared" ca="1" si="114"/>
        <v>1.2809525306391074</v>
      </c>
      <c r="O896" s="32">
        <f t="shared" ca="1" si="111"/>
        <v>2.2611021411458099</v>
      </c>
    </row>
    <row r="897" spans="2:15" x14ac:dyDescent="0.25">
      <c r="B897">
        <f t="shared" ca="1" si="112"/>
        <v>-1.1137164024802639</v>
      </c>
      <c r="C897">
        <f t="shared" ca="1" si="112"/>
        <v>-1.0155205230502289</v>
      </c>
      <c r="D897">
        <f t="shared" ca="1" si="104"/>
        <v>-1.5048281950441456</v>
      </c>
      <c r="E897" s="26">
        <f t="shared" ca="1" si="106"/>
        <v>2.5431417987598683</v>
      </c>
      <c r="F897" s="26">
        <f t="shared" ca="1" si="107"/>
        <v>1.1592274887929366</v>
      </c>
      <c r="G897" s="27"/>
      <c r="I897" s="26">
        <f t="shared" ca="1" si="113"/>
        <v>28.466479240046016</v>
      </c>
      <c r="J897" s="28">
        <f t="shared" ca="1" si="113"/>
        <v>41547.604246472802</v>
      </c>
      <c r="K897" s="29">
        <f t="shared" ca="1" si="113"/>
        <v>1.5763740555565142</v>
      </c>
      <c r="L897" s="30">
        <f t="shared" ca="1" si="109"/>
        <v>2.75908806931238</v>
      </c>
      <c r="M897" s="31">
        <f t="shared" ca="1" si="114"/>
        <v>25131.795600083966</v>
      </c>
      <c r="N897" s="26">
        <f t="shared" ca="1" si="114"/>
        <v>1.7181103386186556</v>
      </c>
      <c r="O897" s="32">
        <f t="shared" ca="1" si="111"/>
        <v>2.4335240763335255</v>
      </c>
    </row>
    <row r="898" spans="2:15" x14ac:dyDescent="0.25">
      <c r="B898">
        <f t="shared" ca="1" si="112"/>
        <v>1.2221540027683799</v>
      </c>
      <c r="C898">
        <f t="shared" ca="1" si="112"/>
        <v>-1.94273369082133</v>
      </c>
      <c r="D898">
        <f t="shared" ca="1" si="104"/>
        <v>-0.53188155893407618</v>
      </c>
      <c r="E898" s="26">
        <f t="shared" ca="1" si="106"/>
        <v>3.7110770013841901</v>
      </c>
      <c r="F898" s="26">
        <f t="shared" ca="1" si="107"/>
        <v>1.3148989505705477</v>
      </c>
      <c r="G898" s="27"/>
      <c r="I898" s="26">
        <f t="shared" ca="1" si="113"/>
        <v>35.513709868110652</v>
      </c>
      <c r="J898" s="28">
        <f t="shared" ca="1" si="113"/>
        <v>25685.359267657026</v>
      </c>
      <c r="K898" s="29">
        <f t="shared" ca="1" si="113"/>
        <v>1.6496461785609227</v>
      </c>
      <c r="L898" s="30">
        <f t="shared" ca="1" si="109"/>
        <v>2.5618285754506815</v>
      </c>
      <c r="M898" s="31">
        <f t="shared" ca="1" si="114"/>
        <v>28552.325004441554</v>
      </c>
      <c r="N898" s="26">
        <f t="shared" ca="1" si="114"/>
        <v>1.3838829282769318</v>
      </c>
      <c r="O898" s="32">
        <f t="shared" ca="1" si="111"/>
        <v>2.3978819145446701</v>
      </c>
    </row>
    <row r="899" spans="2:15" x14ac:dyDescent="0.25">
      <c r="B899">
        <f t="shared" ca="1" si="112"/>
        <v>-0.39265139276181565</v>
      </c>
      <c r="C899">
        <f t="shared" ca="1" si="112"/>
        <v>-0.17890852674801885</v>
      </c>
      <c r="D899">
        <f t="shared" ca="1" si="104"/>
        <v>-0.40262221883597304</v>
      </c>
      <c r="E899" s="26">
        <f t="shared" ca="1" si="106"/>
        <v>2.9036743036190922</v>
      </c>
      <c r="F899" s="26">
        <f t="shared" ca="1" si="107"/>
        <v>1.3355804449862443</v>
      </c>
      <c r="G899" s="27"/>
      <c r="I899" s="26">
        <f t="shared" ca="1" si="113"/>
        <v>41.996795070058305</v>
      </c>
      <c r="J899" s="28">
        <f t="shared" ca="1" si="113"/>
        <v>26998.673938005828</v>
      </c>
      <c r="K899" s="29">
        <f t="shared" ca="1" si="113"/>
        <v>1.8441128690808861</v>
      </c>
      <c r="L899" s="30">
        <f t="shared" ca="1" si="109"/>
        <v>2.9779706456186412</v>
      </c>
      <c r="M899" s="31">
        <f t="shared" ca="1" si="114"/>
        <v>29383.806562745511</v>
      </c>
      <c r="N899" s="26">
        <f t="shared" ca="1" si="114"/>
        <v>1.3890750251534996</v>
      </c>
      <c r="O899" s="32">
        <f t="shared" ca="1" si="111"/>
        <v>2.623100727747357</v>
      </c>
    </row>
    <row r="900" spans="2:15" x14ac:dyDescent="0.25">
      <c r="B900">
        <f t="shared" ca="1" si="112"/>
        <v>-7.1774019035716882E-2</v>
      </c>
      <c r="C900">
        <f t="shared" ca="1" si="112"/>
        <v>1.8813516735687144</v>
      </c>
      <c r="D900">
        <f t="shared" ca="1" si="104"/>
        <v>1.2933120192460266</v>
      </c>
      <c r="E900" s="26">
        <f t="shared" ca="1" si="106"/>
        <v>3.0641129904821418</v>
      </c>
      <c r="F900" s="26">
        <f t="shared" ca="1" si="107"/>
        <v>1.6069299230793641</v>
      </c>
      <c r="G900" s="27"/>
      <c r="I900" s="26">
        <f t="shared" ca="1" si="113"/>
        <v>46.854762220426593</v>
      </c>
      <c r="J900" s="28">
        <f t="shared" ca="1" si="113"/>
        <v>41191.124148934665</v>
      </c>
      <c r="K900" s="29">
        <f t="shared" ca="1" si="113"/>
        <v>1.9824805249745316</v>
      </c>
      <c r="L900" s="30">
        <f t="shared" ca="1" si="109"/>
        <v>3.9124808525649373</v>
      </c>
      <c r="M900" s="31">
        <f t="shared" ca="1" si="114"/>
        <v>23083.351647581789</v>
      </c>
      <c r="N900" s="26">
        <f t="shared" ca="1" si="114"/>
        <v>1.5363309834460452</v>
      </c>
      <c r="O900" s="32">
        <f t="shared" ca="1" si="111"/>
        <v>2.6178959361439826</v>
      </c>
    </row>
    <row r="901" spans="2:15" x14ac:dyDescent="0.25">
      <c r="B901">
        <f t="shared" ca="1" si="112"/>
        <v>-0.83643829860654118</v>
      </c>
      <c r="C901">
        <f t="shared" ca="1" si="112"/>
        <v>-0.45480580096900691</v>
      </c>
      <c r="D901">
        <f t="shared" ca="1" si="104"/>
        <v>-0.91030311667520547</v>
      </c>
      <c r="E901" s="26">
        <f t="shared" ca="1" si="106"/>
        <v>2.6817808506967293</v>
      </c>
      <c r="F901" s="26">
        <f t="shared" ca="1" si="107"/>
        <v>1.254351501331967</v>
      </c>
      <c r="G901" s="27"/>
      <c r="I901" s="26">
        <f t="shared" ca="1" si="113"/>
        <v>49.590959658145117</v>
      </c>
      <c r="J901" s="28">
        <f t="shared" ca="1" si="113"/>
        <v>36543.644953180294</v>
      </c>
      <c r="K901" s="29">
        <f t="shared" ca="1" si="113"/>
        <v>1.8449322031433846</v>
      </c>
      <c r="L901" s="30">
        <f t="shared" ca="1" si="109"/>
        <v>3.6571666257781272</v>
      </c>
      <c r="M901" s="31">
        <f t="shared" ca="1" si="114"/>
        <v>27597.564761103</v>
      </c>
      <c r="N901" s="26">
        <f t="shared" ca="1" si="114"/>
        <v>1.3355318245390888</v>
      </c>
      <c r="O901" s="32">
        <f t="shared" ca="1" si="111"/>
        <v>2.7041215452699952</v>
      </c>
    </row>
    <row r="902" spans="2:15" x14ac:dyDescent="0.25">
      <c r="B902">
        <f t="shared" ca="1" si="112"/>
        <v>-0.89020095025878987</v>
      </c>
      <c r="C902">
        <f t="shared" ca="1" si="112"/>
        <v>-0.90882611085892817</v>
      </c>
      <c r="D902">
        <f t="shared" ca="1" si="104"/>
        <v>-1.2721723276501513</v>
      </c>
      <c r="E902" s="26">
        <f t="shared" ca="1" si="106"/>
        <v>2.6548995248706051</v>
      </c>
      <c r="F902" s="26">
        <f t="shared" ca="1" si="107"/>
        <v>1.1964524275759758</v>
      </c>
      <c r="G902" s="27"/>
      <c r="I902" s="26">
        <f t="shared" ca="1" si="113"/>
        <v>41.145550267349961</v>
      </c>
      <c r="J902" s="28">
        <f t="shared" ca="1" si="113"/>
        <v>31424.86300861647</v>
      </c>
      <c r="K902" s="29">
        <f t="shared" ca="1" si="113"/>
        <v>1.7927696950300631</v>
      </c>
      <c r="L902" s="30">
        <f t="shared" ca="1" si="109"/>
        <v>3.0857629755956784</v>
      </c>
      <c r="M902" s="31">
        <f t="shared" ca="1" si="114"/>
        <v>32373.633215461352</v>
      </c>
      <c r="N902" s="26">
        <f t="shared" ca="1" si="114"/>
        <v>1.055496698044313</v>
      </c>
      <c r="O902" s="32">
        <f t="shared" ca="1" si="111"/>
        <v>2.3875276508478285</v>
      </c>
    </row>
    <row r="903" spans="2:15" x14ac:dyDescent="0.25">
      <c r="B903">
        <f t="shared" ca="1" si="112"/>
        <v>-1.61513953553779</v>
      </c>
      <c r="C903">
        <f t="shared" ca="1" si="112"/>
        <v>1.5740975376575403</v>
      </c>
      <c r="D903">
        <f t="shared" ca="1" si="104"/>
        <v>-6.4671844037671455E-3</v>
      </c>
      <c r="E903" s="26">
        <f t="shared" ca="1" si="106"/>
        <v>2.292430232231105</v>
      </c>
      <c r="F903" s="26">
        <f t="shared" ca="1" si="107"/>
        <v>1.3989652504953971</v>
      </c>
      <c r="G903" s="27"/>
      <c r="I903" s="26">
        <f t="shared" ca="1" si="113"/>
        <v>30.799710246847255</v>
      </c>
      <c r="J903" s="28">
        <f t="shared" ca="1" si="113"/>
        <v>32663.741238398459</v>
      </c>
      <c r="K903" s="29">
        <f t="shared" ca="1" si="113"/>
        <v>1.522720964994619</v>
      </c>
      <c r="L903" s="30">
        <f t="shared" ca="1" si="109"/>
        <v>2.5287547307152871</v>
      </c>
      <c r="M903" s="31">
        <f t="shared" ca="1" si="114"/>
        <v>28320.583543236211</v>
      </c>
      <c r="N903" s="26">
        <f t="shared" ca="1" si="114"/>
        <v>1.249113717278503</v>
      </c>
      <c r="O903" s="32">
        <f t="shared" ca="1" si="111"/>
        <v>2.121379484431809</v>
      </c>
    </row>
    <row r="904" spans="2:15" x14ac:dyDescent="0.25">
      <c r="B904">
        <f t="shared" ca="1" si="112"/>
        <v>1.9447589532109693</v>
      </c>
      <c r="C904">
        <f t="shared" ca="1" si="112"/>
        <v>-3.3904080007312307E-2</v>
      </c>
      <c r="D904">
        <f t="shared" ca="1" si="104"/>
        <v>1.3371189111668973</v>
      </c>
      <c r="E904" s="26">
        <f t="shared" ca="1" si="106"/>
        <v>4.0723794766054846</v>
      </c>
      <c r="F904" s="26">
        <f t="shared" ca="1" si="107"/>
        <v>1.6139390257867035</v>
      </c>
      <c r="G904" s="27"/>
      <c r="I904" s="26">
        <f t="shared" ca="1" si="113"/>
        <v>40.469291904419073</v>
      </c>
      <c r="J904" s="28">
        <f t="shared" ca="1" si="113"/>
        <v>31746.328706656819</v>
      </c>
      <c r="K904" s="29">
        <f t="shared" ca="1" si="113"/>
        <v>1.5730434615829441</v>
      </c>
      <c r="L904" s="30">
        <f t="shared" ca="1" si="109"/>
        <v>2.8577949049062781</v>
      </c>
      <c r="M904" s="31">
        <f t="shared" ca="1" si="114"/>
        <v>29899.125303838671</v>
      </c>
      <c r="N904" s="26">
        <f t="shared" ca="1" si="114"/>
        <v>1.3919579224256671</v>
      </c>
      <c r="O904" s="32">
        <f t="shared" ca="1" si="111"/>
        <v>2.6019543520335171</v>
      </c>
    </row>
    <row r="905" spans="2:15" x14ac:dyDescent="0.25">
      <c r="B905">
        <f t="shared" ca="1" si="112"/>
        <v>-0.75731069319194433</v>
      </c>
      <c r="C905">
        <f t="shared" ca="1" si="112"/>
        <v>-0.72874442402591511</v>
      </c>
      <c r="D905">
        <f t="shared" ca="1" si="104"/>
        <v>-1.0505450999224366</v>
      </c>
      <c r="E905" s="26">
        <f t="shared" ca="1" si="106"/>
        <v>2.721344653404028</v>
      </c>
      <c r="F905" s="26">
        <f t="shared" ca="1" si="107"/>
        <v>1.23191278401241</v>
      </c>
      <c r="G905" s="27"/>
      <c r="I905" s="26">
        <f t="shared" ca="1" si="113"/>
        <v>61.902453110831743</v>
      </c>
      <c r="J905" s="28">
        <f t="shared" ca="1" si="113"/>
        <v>32262.656467015317</v>
      </c>
      <c r="K905" s="29">
        <f t="shared" ca="1" si="113"/>
        <v>1.4234865999224953</v>
      </c>
      <c r="L905" s="30">
        <f t="shared" ca="1" si="109"/>
        <v>3.4206241791027834</v>
      </c>
      <c r="M905" s="31">
        <f t="shared" ca="1" si="114"/>
        <v>23042.776415707409</v>
      </c>
      <c r="N905" s="26">
        <f t="shared" ca="1" si="114"/>
        <v>1.3860174285330356</v>
      </c>
      <c r="O905" s="32">
        <f t="shared" ca="1" si="111"/>
        <v>2.8124218151497429</v>
      </c>
    </row>
    <row r="906" spans="2:15" x14ac:dyDescent="0.25">
      <c r="B906">
        <f t="shared" ca="1" si="112"/>
        <v>0.46329345999252958</v>
      </c>
      <c r="C906">
        <f t="shared" ca="1" si="112"/>
        <v>-2.4566059829291755</v>
      </c>
      <c r="D906">
        <f t="shared" ca="1" si="104"/>
        <v>-1.4300621584271158</v>
      </c>
      <c r="E906" s="26">
        <f t="shared" ca="1" si="106"/>
        <v>3.3316467299962649</v>
      </c>
      <c r="F906" s="26">
        <f t="shared" ca="1" si="107"/>
        <v>1.1711900546516614</v>
      </c>
      <c r="G906" s="27"/>
      <c r="I906" s="26">
        <f t="shared" ca="1" si="113"/>
        <v>35.048999144895959</v>
      </c>
      <c r="J906" s="28">
        <f t="shared" ca="1" si="113"/>
        <v>33116.048494112008</v>
      </c>
      <c r="K906" s="29">
        <f t="shared" ca="1" si="113"/>
        <v>1.4408012074369996</v>
      </c>
      <c r="L906" s="30">
        <f t="shared" ca="1" si="109"/>
        <v>2.6014855627894642</v>
      </c>
      <c r="M906" s="31">
        <f t="shared" ca="1" si="114"/>
        <v>25646.183867167914</v>
      </c>
      <c r="N906" s="26">
        <f t="shared" ca="1" si="114"/>
        <v>1.6518651484236739</v>
      </c>
      <c r="O906" s="32">
        <f t="shared" ca="1" si="111"/>
        <v>2.5507382248538866</v>
      </c>
    </row>
    <row r="907" spans="2:15" x14ac:dyDescent="0.25">
      <c r="B907">
        <f t="shared" ca="1" si="112"/>
        <v>0.97958823960358465</v>
      </c>
      <c r="C907">
        <f t="shared" ca="1" si="112"/>
        <v>-0.64589565824780648</v>
      </c>
      <c r="D907">
        <f t="shared" ca="1" si="104"/>
        <v>0.22445000615418098</v>
      </c>
      <c r="E907" s="26">
        <f t="shared" ca="1" si="106"/>
        <v>3.5897941198017924</v>
      </c>
      <c r="F907" s="26">
        <f t="shared" ca="1" si="107"/>
        <v>1.4359120009846689</v>
      </c>
      <c r="G907" s="27"/>
      <c r="I907" s="26">
        <f t="shared" ca="1" si="113"/>
        <v>53.084825850581886</v>
      </c>
      <c r="J907" s="28">
        <f t="shared" ca="1" si="113"/>
        <v>33624.415111393479</v>
      </c>
      <c r="K907" s="29">
        <f t="shared" ca="1" si="113"/>
        <v>2.2443387034492779</v>
      </c>
      <c r="L907" s="30">
        <f t="shared" ca="1" si="109"/>
        <v>4.0292849239652746</v>
      </c>
      <c r="M907" s="31">
        <f t="shared" ca="1" si="114"/>
        <v>24342.644662099869</v>
      </c>
      <c r="N907" s="26">
        <f t="shared" ca="1" si="114"/>
        <v>1.3201537467718176</v>
      </c>
      <c r="O907" s="32">
        <f t="shared" ca="1" si="111"/>
        <v>2.612378799401986</v>
      </c>
    </row>
    <row r="908" spans="2:15" x14ac:dyDescent="0.25">
      <c r="B908">
        <f t="shared" ca="1" si="112"/>
        <v>-0.49255042648278513</v>
      </c>
      <c r="C908">
        <f t="shared" ca="1" si="112"/>
        <v>-2.2746702321396635</v>
      </c>
      <c r="D908">
        <f t="shared" ca="1" si="104"/>
        <v>-1.9692247646741852</v>
      </c>
      <c r="E908" s="26">
        <f t="shared" ca="1" si="106"/>
        <v>2.8537247867586073</v>
      </c>
      <c r="F908" s="26">
        <f t="shared" ca="1" si="107"/>
        <v>1.0849240376521303</v>
      </c>
      <c r="G908" s="27"/>
      <c r="I908" s="26">
        <f t="shared" ca="1" si="113"/>
        <v>51.345197762328269</v>
      </c>
      <c r="J908" s="28">
        <f t="shared" ca="1" si="113"/>
        <v>27735.45198379226</v>
      </c>
      <c r="K908" s="29">
        <f t="shared" ca="1" si="113"/>
        <v>1.3430375670459624</v>
      </c>
      <c r="L908" s="30">
        <f t="shared" ca="1" si="109"/>
        <v>2.7671198341813357</v>
      </c>
      <c r="M908" s="31">
        <f t="shared" ca="1" si="114"/>
        <v>33610.074160683529</v>
      </c>
      <c r="N908" s="26">
        <f t="shared" ca="1" si="114"/>
        <v>1.2887316659978898</v>
      </c>
      <c r="O908" s="32">
        <f t="shared" ca="1" si="111"/>
        <v>3.0144475705847049</v>
      </c>
    </row>
    <row r="909" spans="2:15" x14ac:dyDescent="0.25">
      <c r="B909">
        <f t="shared" ca="1" si="112"/>
        <v>0.31418979279543074</v>
      </c>
      <c r="C909">
        <f t="shared" ca="1" si="112"/>
        <v>1.7906108439243211</v>
      </c>
      <c r="D909">
        <f t="shared" ca="1" si="104"/>
        <v>1.4986847734826267</v>
      </c>
      <c r="E909" s="26">
        <f t="shared" ca="1" si="106"/>
        <v>3.2570948963977155</v>
      </c>
      <c r="F909" s="26">
        <f t="shared" ca="1" si="107"/>
        <v>1.6397895637572202</v>
      </c>
      <c r="G909" s="27"/>
      <c r="I909" s="26">
        <f t="shared" ca="1" si="113"/>
        <v>49.227556103874306</v>
      </c>
      <c r="J909" s="28">
        <f t="shared" ca="1" si="113"/>
        <v>36104.257893761664</v>
      </c>
      <c r="K909" s="29">
        <f t="shared" ca="1" si="113"/>
        <v>1.7224713519268109</v>
      </c>
      <c r="L909" s="30">
        <f t="shared" ca="1" si="109"/>
        <v>3.4997957329807101</v>
      </c>
      <c r="M909" s="31">
        <f t="shared" ca="1" si="114"/>
        <v>28879.57188001521</v>
      </c>
      <c r="N909" s="26">
        <f t="shared" ca="1" si="114"/>
        <v>1.7017374340923639</v>
      </c>
      <c r="O909" s="32">
        <f t="shared" ca="1" si="111"/>
        <v>3.1234081790716832</v>
      </c>
    </row>
    <row r="910" spans="2:15" x14ac:dyDescent="0.25">
      <c r="B910">
        <f t="shared" ca="1" si="112"/>
        <v>1.3240722910991372</v>
      </c>
      <c r="C910">
        <f t="shared" ca="1" si="112"/>
        <v>-1.6815829729694356</v>
      </c>
      <c r="D910">
        <f t="shared" ca="1" si="104"/>
        <v>-0.27403984104235701</v>
      </c>
      <c r="E910" s="26">
        <f t="shared" ca="1" si="106"/>
        <v>3.7620361455495686</v>
      </c>
      <c r="F910" s="26">
        <f t="shared" ca="1" si="107"/>
        <v>1.3561536254332227</v>
      </c>
      <c r="G910" s="27"/>
      <c r="I910" s="26">
        <f t="shared" ca="1" si="113"/>
        <v>50.931490691564463</v>
      </c>
      <c r="J910" s="28">
        <f t="shared" ca="1" si="113"/>
        <v>33493.217353609689</v>
      </c>
      <c r="K910" s="29">
        <f t="shared" ca="1" si="113"/>
        <v>1.1323956581722998</v>
      </c>
      <c r="L910" s="30">
        <f t="shared" ca="1" si="109"/>
        <v>2.8382551460482173</v>
      </c>
      <c r="M910" s="31">
        <f t="shared" ca="1" si="114"/>
        <v>28528.338467461683</v>
      </c>
      <c r="N910" s="26">
        <f t="shared" ca="1" si="114"/>
        <v>1.1720478583031275</v>
      </c>
      <c r="O910" s="32">
        <f t="shared" ca="1" si="111"/>
        <v>2.6250386634044522</v>
      </c>
    </row>
    <row r="911" spans="2:15" x14ac:dyDescent="0.25">
      <c r="B911">
        <f t="shared" ca="1" si="112"/>
        <v>0.75095713121024898</v>
      </c>
      <c r="C911">
        <f t="shared" ca="1" si="112"/>
        <v>1.8258788482596897</v>
      </c>
      <c r="D911">
        <f t="shared" ca="1" si="104"/>
        <v>1.8296083032508568</v>
      </c>
      <c r="E911" s="26">
        <f t="shared" ca="1" si="106"/>
        <v>3.4754785656051244</v>
      </c>
      <c r="F911" s="26">
        <f t="shared" ca="1" si="107"/>
        <v>1.692737328520137</v>
      </c>
      <c r="G911" s="27"/>
      <c r="I911" s="26">
        <f t="shared" ca="1" si="113"/>
        <v>54.613800715090193</v>
      </c>
      <c r="J911" s="28">
        <f t="shared" ca="1" si="113"/>
        <v>29695.767768450278</v>
      </c>
      <c r="K911" s="29">
        <f t="shared" ca="1" si="113"/>
        <v>1.2168367386527563</v>
      </c>
      <c r="L911" s="30">
        <f t="shared" ca="1" si="109"/>
        <v>2.8386354816404986</v>
      </c>
      <c r="M911" s="31">
        <f t="shared" ca="1" si="114"/>
        <v>27236.503193541223</v>
      </c>
      <c r="N911" s="26">
        <f t="shared" ca="1" si="114"/>
        <v>1.5150178081079841</v>
      </c>
      <c r="O911" s="32">
        <f t="shared" ca="1" si="111"/>
        <v>3.0025067656959621</v>
      </c>
    </row>
    <row r="912" spans="2:15" x14ac:dyDescent="0.25">
      <c r="B912">
        <f t="shared" ca="1" si="112"/>
        <v>-0.73525539502009796</v>
      </c>
      <c r="C912">
        <f t="shared" ca="1" si="112"/>
        <v>1.0895866120841826</v>
      </c>
      <c r="D912">
        <f t="shared" ca="1" si="104"/>
        <v>0.26344170417569857</v>
      </c>
      <c r="E912" s="26">
        <f t="shared" ca="1" si="106"/>
        <v>2.7323723024899511</v>
      </c>
      <c r="F912" s="26">
        <f t="shared" ca="1" si="107"/>
        <v>1.4421506726681117</v>
      </c>
      <c r="G912" s="27"/>
      <c r="I912" s="26">
        <f t="shared" ca="1" si="113"/>
        <v>47.378535737618101</v>
      </c>
      <c r="J912" s="28">
        <f t="shared" ca="1" si="113"/>
        <v>38583.299071407309</v>
      </c>
      <c r="K912" s="29">
        <f t="shared" ca="1" si="113"/>
        <v>1.8549462661787546</v>
      </c>
      <c r="L912" s="30">
        <f t="shared" ca="1" si="109"/>
        <v>3.6829664801086333</v>
      </c>
      <c r="M912" s="31">
        <f t="shared" ca="1" si="114"/>
        <v>30059.480797730092</v>
      </c>
      <c r="N912" s="26">
        <f t="shared" ca="1" si="114"/>
        <v>1.4936103498415394</v>
      </c>
      <c r="O912" s="32">
        <f t="shared" ca="1" si="111"/>
        <v>2.9177845350710396</v>
      </c>
    </row>
    <row r="913" spans="2:15" x14ac:dyDescent="0.25">
      <c r="B913">
        <f t="shared" ca="1" si="112"/>
        <v>-1.8619971460544704</v>
      </c>
      <c r="C913">
        <f t="shared" ca="1" si="112"/>
        <v>0.56553756691157497</v>
      </c>
      <c r="D913">
        <f t="shared" ca="1" si="104"/>
        <v>-0.89952339646300172</v>
      </c>
      <c r="E913" s="26">
        <f t="shared" ca="1" si="106"/>
        <v>2.1690014269727649</v>
      </c>
      <c r="F913" s="26">
        <f t="shared" ca="1" si="107"/>
        <v>1.2560762565659196</v>
      </c>
      <c r="G913" s="27"/>
      <c r="I913" s="26">
        <f t="shared" ca="1" si="113"/>
        <v>41.623935606652608</v>
      </c>
      <c r="J913" s="28">
        <f t="shared" ca="1" si="113"/>
        <v>40239.960582233944</v>
      </c>
      <c r="K913" s="29">
        <f t="shared" ca="1" si="113"/>
        <v>1.3965133099483751</v>
      </c>
      <c r="L913" s="30">
        <f t="shared" ca="1" si="109"/>
        <v>3.0714588380375201</v>
      </c>
      <c r="M913" s="31">
        <f t="shared" ca="1" si="114"/>
        <v>31180.128527208719</v>
      </c>
      <c r="N913" s="26">
        <f t="shared" ca="1" si="114"/>
        <v>1.4611270596512298</v>
      </c>
      <c r="O913" s="32">
        <f t="shared" ca="1" si="111"/>
        <v>2.7589667216749176</v>
      </c>
    </row>
    <row r="914" spans="2:15" x14ac:dyDescent="0.25">
      <c r="B914">
        <f t="shared" ca="1" si="112"/>
        <v>-0.74509919750603315</v>
      </c>
      <c r="C914">
        <f t="shared" ca="1" si="112"/>
        <v>0.49817083624871794</v>
      </c>
      <c r="D914">
        <f t="shared" ca="1" si="104"/>
        <v>-0.16580430102846727</v>
      </c>
      <c r="E914" s="26">
        <f t="shared" ca="1" si="106"/>
        <v>2.7274504012469833</v>
      </c>
      <c r="F914" s="26">
        <f t="shared" ca="1" si="107"/>
        <v>1.3734713118354451</v>
      </c>
      <c r="G914" s="27"/>
      <c r="I914" s="26">
        <f t="shared" ca="1" si="113"/>
        <v>25.847077350045755</v>
      </c>
      <c r="J914" s="28">
        <f t="shared" ca="1" si="113"/>
        <v>35495.024191275428</v>
      </c>
      <c r="K914" s="29">
        <f t="shared" ca="1" si="113"/>
        <v>1.5283978853757658</v>
      </c>
      <c r="L914" s="30">
        <f t="shared" ca="1" si="109"/>
        <v>2.4458405211894072</v>
      </c>
      <c r="M914" s="31">
        <f t="shared" ca="1" si="114"/>
        <v>28600.666166118746</v>
      </c>
      <c r="N914" s="26">
        <f t="shared" ca="1" si="114"/>
        <v>1.6517111390689192</v>
      </c>
      <c r="O914" s="32">
        <f t="shared" ca="1" si="111"/>
        <v>2.3909547697274269</v>
      </c>
    </row>
    <row r="915" spans="2:15" x14ac:dyDescent="0.25">
      <c r="B915">
        <f t="shared" ca="1" si="112"/>
        <v>2.0679792807889221</v>
      </c>
      <c r="C915">
        <f t="shared" ca="1" si="112"/>
        <v>-0.50464974839423671</v>
      </c>
      <c r="D915">
        <f t="shared" ca="1" si="104"/>
        <v>1.0871934905882856</v>
      </c>
      <c r="E915" s="26">
        <f t="shared" ca="1" si="106"/>
        <v>4.1339896403944607</v>
      </c>
      <c r="F915" s="26">
        <f t="shared" ca="1" si="107"/>
        <v>1.5739509584941256</v>
      </c>
      <c r="G915" s="27"/>
      <c r="I915" s="26">
        <f t="shared" ca="1" si="113"/>
        <v>49.815637853205232</v>
      </c>
      <c r="J915" s="28">
        <f t="shared" ca="1" si="113"/>
        <v>31896.306243662053</v>
      </c>
      <c r="K915" s="29">
        <f t="shared" ca="1" si="113"/>
        <v>2.0534873550583619</v>
      </c>
      <c r="L915" s="30">
        <f t="shared" ca="1" si="109"/>
        <v>3.6424221957475593</v>
      </c>
      <c r="M915" s="31">
        <f t="shared" ca="1" si="114"/>
        <v>27166.296536623271</v>
      </c>
      <c r="N915" s="26">
        <f t="shared" ca="1" si="114"/>
        <v>1.1724195755760363</v>
      </c>
      <c r="O915" s="32">
        <f t="shared" ca="1" si="111"/>
        <v>2.5257259656572444</v>
      </c>
    </row>
    <row r="916" spans="2:15" x14ac:dyDescent="0.25">
      <c r="B916">
        <f t="shared" ca="1" si="112"/>
        <v>6.0599329592446585E-2</v>
      </c>
      <c r="C916">
        <f t="shared" ca="1" si="112"/>
        <v>-0.92264848574648883</v>
      </c>
      <c r="D916">
        <f t="shared" ca="1" si="104"/>
        <v>-0.61648328185148615</v>
      </c>
      <c r="E916" s="26">
        <f t="shared" ca="1" si="106"/>
        <v>3.1302996647962233</v>
      </c>
      <c r="F916" s="26">
        <f t="shared" ca="1" si="107"/>
        <v>1.3013626749037621</v>
      </c>
      <c r="G916" s="27"/>
      <c r="I916" s="26">
        <f t="shared" ca="1" si="113"/>
        <v>31.933814999073171</v>
      </c>
      <c r="J916" s="28">
        <f t="shared" ca="1" si="113"/>
        <v>32872.731490674865</v>
      </c>
      <c r="K916" s="29">
        <f t="shared" ca="1" si="113"/>
        <v>1.5070384076747529</v>
      </c>
      <c r="L916" s="30">
        <f t="shared" ca="1" si="109"/>
        <v>2.5567901336121706</v>
      </c>
      <c r="M916" s="31">
        <f t="shared" ca="1" si="114"/>
        <v>25274.711913214782</v>
      </c>
      <c r="N916" s="26">
        <f t="shared" ca="1" si="114"/>
        <v>1.1227275697538255</v>
      </c>
      <c r="O916" s="32">
        <f t="shared" ca="1" si="111"/>
        <v>1.9298455441452971</v>
      </c>
    </row>
    <row r="917" spans="2:15" x14ac:dyDescent="0.25">
      <c r="B917">
        <f t="shared" ca="1" si="112"/>
        <v>0.46582705635164856</v>
      </c>
      <c r="C917">
        <f t="shared" ca="1" si="112"/>
        <v>3.7372961747705786</v>
      </c>
      <c r="D917">
        <f t="shared" ca="1" si="104"/>
        <v>2.9950422542852597</v>
      </c>
      <c r="E917" s="26">
        <f t="shared" ca="1" si="106"/>
        <v>3.3329135281758244</v>
      </c>
      <c r="F917" s="26">
        <f t="shared" ca="1" si="107"/>
        <v>1.8792067606856415</v>
      </c>
      <c r="G917" s="27"/>
      <c r="I917" s="26">
        <f t="shared" ca="1" si="113"/>
        <v>47.886676814541005</v>
      </c>
      <c r="J917" s="28">
        <f t="shared" ca="1" si="113"/>
        <v>38986.286110880465</v>
      </c>
      <c r="K917" s="29">
        <f t="shared" ca="1" si="113"/>
        <v>1.7357974311663205</v>
      </c>
      <c r="L917" s="30">
        <f t="shared" ca="1" si="109"/>
        <v>3.6027211143572822</v>
      </c>
      <c r="M917" s="31">
        <f t="shared" ca="1" si="114"/>
        <v>32326.256329300086</v>
      </c>
      <c r="N917" s="26">
        <f t="shared" ca="1" si="114"/>
        <v>1.392214134838633</v>
      </c>
      <c r="O917" s="32">
        <f t="shared" ca="1" si="111"/>
        <v>2.9402111243038371</v>
      </c>
    </row>
    <row r="918" spans="2:15" x14ac:dyDescent="0.25">
      <c r="B918">
        <f t="shared" ca="1" si="112"/>
        <v>0.48520556007350046</v>
      </c>
      <c r="C918">
        <f t="shared" ca="1" si="112"/>
        <v>0.12140681663619203</v>
      </c>
      <c r="D918">
        <f t="shared" ca="1" si="104"/>
        <v>0.42634570122590937</v>
      </c>
      <c r="E918" s="26">
        <f t="shared" ca="1" si="106"/>
        <v>3.3426027800367502</v>
      </c>
      <c r="F918" s="26">
        <f t="shared" ca="1" si="107"/>
        <v>1.4682153121961454</v>
      </c>
      <c r="G918" s="27"/>
      <c r="I918" s="26">
        <f t="shared" ca="1" si="113"/>
        <v>52.767752639046975</v>
      </c>
      <c r="J918" s="28">
        <f t="shared" ca="1" si="113"/>
        <v>39937.18751626568</v>
      </c>
      <c r="K918" s="29">
        <f t="shared" ca="1" si="113"/>
        <v>1.6459469578696768</v>
      </c>
      <c r="L918" s="30">
        <f t="shared" ca="1" si="109"/>
        <v>3.753342589827219</v>
      </c>
      <c r="M918" s="31">
        <f t="shared" ca="1" si="114"/>
        <v>29332.21670113584</v>
      </c>
      <c r="N918" s="26">
        <f t="shared" ca="1" si="114"/>
        <v>1.3590679202958416</v>
      </c>
      <c r="O918" s="32">
        <f t="shared" ca="1" si="111"/>
        <v>2.9068630755363003</v>
      </c>
    </row>
    <row r="919" spans="2:15" x14ac:dyDescent="0.25">
      <c r="B919">
        <f t="shared" ca="1" si="112"/>
        <v>1.1097975516321299</v>
      </c>
      <c r="C919">
        <f t="shared" ca="1" si="112"/>
        <v>-0.15391107659322392</v>
      </c>
      <c r="D919">
        <f t="shared" ca="1" si="104"/>
        <v>0.66694379235744239</v>
      </c>
      <c r="E919" s="26">
        <f t="shared" ca="1" si="106"/>
        <v>3.6548987758160649</v>
      </c>
      <c r="F919" s="26">
        <f t="shared" ca="1" si="107"/>
        <v>1.5067110067771907</v>
      </c>
      <c r="G919" s="27"/>
      <c r="I919" s="26">
        <f t="shared" ca="1" si="113"/>
        <v>41.301369213834292</v>
      </c>
      <c r="J919" s="28">
        <f t="shared" ca="1" si="113"/>
        <v>33543.345650897638</v>
      </c>
      <c r="K919" s="29">
        <f t="shared" ca="1" si="113"/>
        <v>1.6021735338511292</v>
      </c>
      <c r="L919" s="30">
        <f t="shared" ca="1" si="109"/>
        <v>2.9875596372461155</v>
      </c>
      <c r="M919" s="31">
        <f t="shared" ca="1" si="114"/>
        <v>26186.041652700005</v>
      </c>
      <c r="N919" s="26">
        <f t="shared" ca="1" si="114"/>
        <v>1.1549539881189395</v>
      </c>
      <c r="O919" s="32">
        <f t="shared" ca="1" si="111"/>
        <v>2.2364733626659459</v>
      </c>
    </row>
    <row r="920" spans="2:15" x14ac:dyDescent="0.25">
      <c r="B920">
        <f t="shared" ca="1" si="112"/>
        <v>-1.0140502232993154</v>
      </c>
      <c r="C920">
        <f t="shared" ca="1" si="112"/>
        <v>-0.49077350718220519</v>
      </c>
      <c r="D920">
        <f t="shared" ca="1" si="104"/>
        <v>-1.0603175439261887</v>
      </c>
      <c r="E920" s="26">
        <f t="shared" ca="1" si="106"/>
        <v>2.5929748883503425</v>
      </c>
      <c r="F920" s="26">
        <f t="shared" ca="1" si="107"/>
        <v>1.2303491929718098</v>
      </c>
      <c r="G920" s="27"/>
      <c r="I920" s="26">
        <f t="shared" ca="1" si="113"/>
        <v>23.634405051117987</v>
      </c>
      <c r="J920" s="28">
        <f t="shared" ca="1" si="113"/>
        <v>39306.21934452383</v>
      </c>
      <c r="K920" s="29">
        <f t="shared" ca="1" si="113"/>
        <v>1.908009647270994</v>
      </c>
      <c r="L920" s="30">
        <f t="shared" ca="1" si="109"/>
        <v>2.8369887562875595</v>
      </c>
      <c r="M920" s="31">
        <f t="shared" ca="1" si="114"/>
        <v>30017.15546123141</v>
      </c>
      <c r="N920" s="26">
        <f t="shared" ca="1" si="114"/>
        <v>1.3018448306347843</v>
      </c>
      <c r="O920" s="32">
        <f t="shared" ca="1" si="111"/>
        <v>2.0112824412879058</v>
      </c>
    </row>
    <row r="921" spans="2:15" x14ac:dyDescent="0.25">
      <c r="B921">
        <f t="shared" ca="1" si="112"/>
        <v>1.4232567187235701</v>
      </c>
      <c r="C921">
        <f t="shared" ca="1" si="112"/>
        <v>-0.1353397454907872</v>
      </c>
      <c r="D921">
        <f t="shared" ca="1" si="104"/>
        <v>0.89962779251053271</v>
      </c>
      <c r="E921" s="26">
        <f t="shared" ca="1" si="106"/>
        <v>3.811628359361785</v>
      </c>
      <c r="F921" s="26">
        <f t="shared" ca="1" si="107"/>
        <v>1.5439404468016851</v>
      </c>
      <c r="G921" s="27"/>
      <c r="I921" s="26">
        <f t="shared" ca="1" si="113"/>
        <v>54.337647580002965</v>
      </c>
      <c r="J921" s="28">
        <f t="shared" ca="1" si="113"/>
        <v>36599.918402131007</v>
      </c>
      <c r="K921" s="29">
        <f t="shared" ca="1" si="113"/>
        <v>1.5477026164086556</v>
      </c>
      <c r="L921" s="30">
        <f t="shared" ca="1" si="109"/>
        <v>3.5364560840005153</v>
      </c>
      <c r="M921" s="31">
        <f t="shared" ca="1" si="114"/>
        <v>25667.40090868383</v>
      </c>
      <c r="N921" s="26">
        <f t="shared" ca="1" si="114"/>
        <v>1.3899259098167482</v>
      </c>
      <c r="O921" s="32">
        <f t="shared" ca="1" si="111"/>
        <v>2.7846320946874581</v>
      </c>
    </row>
    <row r="922" spans="2:15" x14ac:dyDescent="0.25">
      <c r="B922">
        <f t="shared" ca="1" si="112"/>
        <v>-0.88998192285010347</v>
      </c>
      <c r="C922">
        <f t="shared" ca="1" si="112"/>
        <v>-0.42228037152985892</v>
      </c>
      <c r="D922">
        <f t="shared" ref="D922:D985" ca="1" si="115">B922*C$6+(1-C$6^2)^0.5*C922</f>
        <v>-0.92455585100096949</v>
      </c>
      <c r="E922" s="26">
        <f t="shared" ca="1" si="106"/>
        <v>2.6550090385749483</v>
      </c>
      <c r="F922" s="26">
        <f t="shared" ca="1" si="107"/>
        <v>1.2520710638398449</v>
      </c>
      <c r="G922" s="27"/>
      <c r="I922" s="26">
        <f t="shared" ca="1" si="113"/>
        <v>31.351225486025747</v>
      </c>
      <c r="J922" s="28">
        <f t="shared" ca="1" si="113"/>
        <v>28428.077047158495</v>
      </c>
      <c r="K922" s="29">
        <f t="shared" ca="1" si="113"/>
        <v>1.2838016530339582</v>
      </c>
      <c r="L922" s="30">
        <f t="shared" ca="1" si="109"/>
        <v>2.1750567066735371</v>
      </c>
      <c r="M922" s="31">
        <f t="shared" ca="1" si="114"/>
        <v>24452.345470152854</v>
      </c>
      <c r="N922" s="26">
        <f t="shared" ca="1" si="114"/>
        <v>1.2565517738814242</v>
      </c>
      <c r="O922" s="32">
        <f t="shared" ca="1" si="111"/>
        <v>2.0231627703783865</v>
      </c>
    </row>
    <row r="923" spans="2:15" x14ac:dyDescent="0.25">
      <c r="B923">
        <f t="shared" ref="B923:C954" ca="1" si="116">NORMINV(RAND(),0,1)</f>
        <v>-0.41319310246238061</v>
      </c>
      <c r="C923">
        <f t="shared" ca="1" si="116"/>
        <v>0.90351190373672796</v>
      </c>
      <c r="D923">
        <f t="shared" ca="1" si="115"/>
        <v>0.3560013877635676</v>
      </c>
      <c r="E923" s="26">
        <f t="shared" ref="E923:E986" ca="1" si="117">E$24+E$25*B923</f>
        <v>2.8934034487688098</v>
      </c>
      <c r="F923" s="26">
        <f t="shared" ref="F923:F986" ca="1" si="118">F$24+F$25*D923</f>
        <v>1.4569602220421707</v>
      </c>
      <c r="G923" s="27"/>
      <c r="I923" s="26">
        <f t="shared" ref="I923:K954" ca="1" si="119">NORMINV(RAND(),I$24,I$25)</f>
        <v>22.308185191497454</v>
      </c>
      <c r="J923" s="28">
        <f t="shared" ca="1" si="119"/>
        <v>37168.489472853696</v>
      </c>
      <c r="K923" s="29">
        <f t="shared" ca="1" si="119"/>
        <v>1.8946524401532687</v>
      </c>
      <c r="L923" s="30">
        <f t="shared" ref="L923:L986" ca="1" si="120">I923*J923/1000000+K923</f>
        <v>2.7238139866019129</v>
      </c>
      <c r="M923" s="31">
        <f t="shared" ref="M923:N954" ca="1" si="121">NORMINV(RAND(),M$24,M$25)</f>
        <v>29039.601756945074</v>
      </c>
      <c r="N923" s="26">
        <f t="shared" ca="1" si="121"/>
        <v>1.4569746001420436</v>
      </c>
      <c r="O923" s="32">
        <f t="shared" ref="O923:O986" ca="1" si="122">I923*M923/1000000+N923</f>
        <v>2.1047954140233092</v>
      </c>
    </row>
    <row r="924" spans="2:15" x14ac:dyDescent="0.25">
      <c r="B924">
        <f t="shared" ca="1" si="116"/>
        <v>0.77433573527957078</v>
      </c>
      <c r="C924">
        <f t="shared" ca="1" si="116"/>
        <v>1.1629884674438775</v>
      </c>
      <c r="D924">
        <f t="shared" ca="1" si="115"/>
        <v>1.3725749050428182</v>
      </c>
      <c r="E924" s="26">
        <f t="shared" ca="1" si="117"/>
        <v>3.4871678676397853</v>
      </c>
      <c r="F924" s="26">
        <f t="shared" ca="1" si="118"/>
        <v>1.6196119848068509</v>
      </c>
      <c r="G924" s="27"/>
      <c r="I924" s="26">
        <f t="shared" ca="1" si="119"/>
        <v>43.044464956462058</v>
      </c>
      <c r="J924" s="28">
        <f t="shared" ca="1" si="119"/>
        <v>27044.664466042552</v>
      </c>
      <c r="K924" s="29">
        <f t="shared" ca="1" si="119"/>
        <v>0.95599708422016949</v>
      </c>
      <c r="L924" s="30">
        <f t="shared" ca="1" si="120"/>
        <v>2.1201201960880125</v>
      </c>
      <c r="M924" s="31">
        <f t="shared" ca="1" si="121"/>
        <v>31614.600922229045</v>
      </c>
      <c r="N924" s="26">
        <f t="shared" ca="1" si="121"/>
        <v>1.3220580928246759</v>
      </c>
      <c r="O924" s="32">
        <f t="shared" ca="1" si="122"/>
        <v>2.6828916743340967</v>
      </c>
    </row>
    <row r="925" spans="2:15" x14ac:dyDescent="0.25">
      <c r="B925">
        <f t="shared" ca="1" si="116"/>
        <v>0.47920748917645756</v>
      </c>
      <c r="C925">
        <f t="shared" ca="1" si="116"/>
        <v>-0.8368370370236301</v>
      </c>
      <c r="D925">
        <f t="shared" ca="1" si="115"/>
        <v>-0.26217593820229146</v>
      </c>
      <c r="E925" s="26">
        <f t="shared" ca="1" si="117"/>
        <v>3.3396037445882287</v>
      </c>
      <c r="F925" s="26">
        <f t="shared" ca="1" si="118"/>
        <v>1.3580518498876333</v>
      </c>
      <c r="G925" s="27"/>
      <c r="I925" s="26">
        <f t="shared" ca="1" si="119"/>
        <v>40.514577861775045</v>
      </c>
      <c r="J925" s="28">
        <f t="shared" ca="1" si="119"/>
        <v>32265.37516085248</v>
      </c>
      <c r="K925" s="29">
        <f t="shared" ca="1" si="119"/>
        <v>1.7114119263044392</v>
      </c>
      <c r="L925" s="30">
        <f t="shared" ca="1" si="120"/>
        <v>3.0186299804981793</v>
      </c>
      <c r="M925" s="31">
        <f t="shared" ca="1" si="121"/>
        <v>28696.791359091869</v>
      </c>
      <c r="N925" s="26">
        <f t="shared" ca="1" si="121"/>
        <v>1.2363284745997929</v>
      </c>
      <c r="O925" s="32">
        <f t="shared" ca="1" si="122"/>
        <v>2.3989668625008336</v>
      </c>
    </row>
    <row r="926" spans="2:15" x14ac:dyDescent="0.25">
      <c r="B926">
        <f t="shared" ca="1" si="116"/>
        <v>-0.3264676799289819</v>
      </c>
      <c r="C926">
        <f t="shared" ca="1" si="116"/>
        <v>-0.23400954990301923</v>
      </c>
      <c r="D926">
        <f t="shared" ca="1" si="115"/>
        <v>-0.39564362117308116</v>
      </c>
      <c r="E926" s="26">
        <f t="shared" ca="1" si="117"/>
        <v>2.9367661600355093</v>
      </c>
      <c r="F926" s="26">
        <f t="shared" ca="1" si="118"/>
        <v>1.336697020612307</v>
      </c>
      <c r="G926" s="27"/>
      <c r="I926" s="26">
        <f t="shared" ca="1" si="119"/>
        <v>61.377187816225636</v>
      </c>
      <c r="J926" s="28">
        <f t="shared" ca="1" si="119"/>
        <v>40357.469333564957</v>
      </c>
      <c r="K926" s="29">
        <f t="shared" ca="1" si="119"/>
        <v>2.1331513414999828</v>
      </c>
      <c r="L926" s="30">
        <f t="shared" ca="1" si="120"/>
        <v>4.610179316573765</v>
      </c>
      <c r="M926" s="31">
        <f t="shared" ca="1" si="121"/>
        <v>27489.83652312891</v>
      </c>
      <c r="N926" s="26">
        <f t="shared" ca="1" si="121"/>
        <v>1.4043453747759365</v>
      </c>
      <c r="O926" s="32">
        <f t="shared" ca="1" si="122"/>
        <v>3.0915942340933587</v>
      </c>
    </row>
    <row r="927" spans="2:15" x14ac:dyDescent="0.25">
      <c r="B927">
        <f t="shared" ca="1" si="116"/>
        <v>0.4368127958282827</v>
      </c>
      <c r="C927">
        <f t="shared" ca="1" si="116"/>
        <v>-0.4476949083988872</v>
      </c>
      <c r="D927">
        <f t="shared" ca="1" si="115"/>
        <v>-1.3949157535572188E-2</v>
      </c>
      <c r="E927" s="26">
        <f t="shared" ca="1" si="117"/>
        <v>3.3184063979141416</v>
      </c>
      <c r="F927" s="26">
        <f t="shared" ca="1" si="118"/>
        <v>1.3977681347943083</v>
      </c>
      <c r="G927" s="27"/>
      <c r="I927" s="26">
        <f t="shared" ca="1" si="119"/>
        <v>32.868010910267593</v>
      </c>
      <c r="J927" s="28">
        <f t="shared" ca="1" si="119"/>
        <v>36640.717536801429</v>
      </c>
      <c r="K927" s="29">
        <f t="shared" ca="1" si="119"/>
        <v>1.2599467441385368</v>
      </c>
      <c r="L927" s="30">
        <f t="shared" ca="1" si="120"/>
        <v>2.4642542478981593</v>
      </c>
      <c r="M927" s="31">
        <f t="shared" ca="1" si="121"/>
        <v>29978.193422525506</v>
      </c>
      <c r="N927" s="26">
        <f t="shared" ca="1" si="121"/>
        <v>1.389935072353502</v>
      </c>
      <c r="O927" s="32">
        <f t="shared" ca="1" si="122"/>
        <v>2.3752586608351827</v>
      </c>
    </row>
    <row r="928" spans="2:15" x14ac:dyDescent="0.25">
      <c r="B928">
        <f t="shared" ca="1" si="116"/>
        <v>-0.23378800022366611</v>
      </c>
      <c r="C928">
        <f t="shared" ca="1" si="116"/>
        <v>-0.83088476587270443</v>
      </c>
      <c r="D928">
        <f t="shared" ca="1" si="115"/>
        <v>-0.7570220089412163</v>
      </c>
      <c r="E928" s="26">
        <f t="shared" ca="1" si="117"/>
        <v>2.983105999888167</v>
      </c>
      <c r="F928" s="26">
        <f t="shared" ca="1" si="118"/>
        <v>1.2788764785694053</v>
      </c>
      <c r="G928" s="27"/>
      <c r="I928" s="26">
        <f t="shared" ca="1" si="119"/>
        <v>51.168085447418477</v>
      </c>
      <c r="J928" s="28">
        <f t="shared" ca="1" si="119"/>
        <v>30719.588297125218</v>
      </c>
      <c r="K928" s="29">
        <f t="shared" ca="1" si="119"/>
        <v>1.4729709422718127</v>
      </c>
      <c r="L928" s="30">
        <f t="shared" ca="1" si="120"/>
        <v>3.0448334611686327</v>
      </c>
      <c r="M928" s="31">
        <f t="shared" ca="1" si="121"/>
        <v>30752.53431999309</v>
      </c>
      <c r="N928" s="26">
        <f t="shared" ca="1" si="121"/>
        <v>1.4307343573120466</v>
      </c>
      <c r="O928" s="32">
        <f t="shared" ca="1" si="122"/>
        <v>3.0042826611221223</v>
      </c>
    </row>
    <row r="929" spans="2:15" x14ac:dyDescent="0.25">
      <c r="B929">
        <f t="shared" ca="1" si="116"/>
        <v>-9.5371494624867867E-3</v>
      </c>
      <c r="C929">
        <f t="shared" ca="1" si="116"/>
        <v>-1.1269744645978084</v>
      </c>
      <c r="D929">
        <f t="shared" ca="1" si="115"/>
        <v>-0.81149675259580534</v>
      </c>
      <c r="E929" s="26">
        <f t="shared" ca="1" si="117"/>
        <v>3.0952314252687567</v>
      </c>
      <c r="F929" s="26">
        <f t="shared" ca="1" si="118"/>
        <v>1.270160519584671</v>
      </c>
      <c r="G929" s="27"/>
      <c r="I929" s="26">
        <f t="shared" ca="1" si="119"/>
        <v>63.299917561735199</v>
      </c>
      <c r="J929" s="28">
        <f t="shared" ca="1" si="119"/>
        <v>35155.57918085545</v>
      </c>
      <c r="K929" s="29">
        <f t="shared" ca="1" si="119"/>
        <v>1.6744919941275507</v>
      </c>
      <c r="L929" s="30">
        <f t="shared" ca="1" si="120"/>
        <v>3.8998372581107548</v>
      </c>
      <c r="M929" s="31">
        <f t="shared" ca="1" si="121"/>
        <v>22375.284660080641</v>
      </c>
      <c r="N929" s="26">
        <f t="shared" ca="1" si="121"/>
        <v>1.6457884201218018</v>
      </c>
      <c r="O929" s="32">
        <f t="shared" ca="1" si="122"/>
        <v>3.0621420945252646</v>
      </c>
    </row>
    <row r="930" spans="2:15" x14ac:dyDescent="0.25">
      <c r="B930">
        <f t="shared" ca="1" si="116"/>
        <v>0.61916057071071851</v>
      </c>
      <c r="C930">
        <f t="shared" ca="1" si="116"/>
        <v>-2.08303252093167</v>
      </c>
      <c r="D930">
        <f t="shared" ca="1" si="115"/>
        <v>-1.0541703667585678</v>
      </c>
      <c r="E930" s="26">
        <f t="shared" ca="1" si="117"/>
        <v>3.4095802853553594</v>
      </c>
      <c r="F930" s="26">
        <f t="shared" ca="1" si="118"/>
        <v>1.231332741318629</v>
      </c>
      <c r="G930" s="27"/>
      <c r="I930" s="26">
        <f t="shared" ca="1" si="119"/>
        <v>55.411286409657556</v>
      </c>
      <c r="J930" s="28">
        <f t="shared" ca="1" si="119"/>
        <v>29361.697124003404</v>
      </c>
      <c r="K930" s="29">
        <f t="shared" ca="1" si="119"/>
        <v>1.4898907833711472</v>
      </c>
      <c r="L930" s="30">
        <f t="shared" ca="1" si="120"/>
        <v>3.1168601921829184</v>
      </c>
      <c r="M930" s="31">
        <f t="shared" ca="1" si="121"/>
        <v>28763.347582275797</v>
      </c>
      <c r="N930" s="26">
        <f t="shared" ca="1" si="121"/>
        <v>1.5930668441039815</v>
      </c>
      <c r="O930" s="32">
        <f t="shared" ca="1" si="122"/>
        <v>3.186880935085997</v>
      </c>
    </row>
    <row r="931" spans="2:15" x14ac:dyDescent="0.25">
      <c r="B931">
        <f t="shared" ca="1" si="116"/>
        <v>1.5123165157353031</v>
      </c>
      <c r="C931">
        <f t="shared" ca="1" si="116"/>
        <v>0.73064956838823647</v>
      </c>
      <c r="D931">
        <f t="shared" ca="1" si="115"/>
        <v>1.5804097209137435</v>
      </c>
      <c r="E931" s="26">
        <f t="shared" ca="1" si="117"/>
        <v>3.8561582578676514</v>
      </c>
      <c r="F931" s="26">
        <f t="shared" ca="1" si="118"/>
        <v>1.6528655553461988</v>
      </c>
      <c r="G931" s="27"/>
      <c r="I931" s="26">
        <f t="shared" ca="1" si="119"/>
        <v>57.231896135681254</v>
      </c>
      <c r="J931" s="28">
        <f t="shared" ca="1" si="119"/>
        <v>34287.885833323933</v>
      </c>
      <c r="K931" s="29">
        <f t="shared" ca="1" si="119"/>
        <v>1.8499528630909818</v>
      </c>
      <c r="L931" s="30">
        <f t="shared" ca="1" si="120"/>
        <v>3.8123135838158739</v>
      </c>
      <c r="M931" s="31">
        <f t="shared" ca="1" si="121"/>
        <v>28526.186110512474</v>
      </c>
      <c r="N931" s="26">
        <f t="shared" ca="1" si="121"/>
        <v>0.98116711049521332</v>
      </c>
      <c r="O931" s="32">
        <f t="shared" ca="1" si="122"/>
        <v>2.6137748311191764</v>
      </c>
    </row>
    <row r="932" spans="2:15" x14ac:dyDescent="0.25">
      <c r="B932">
        <f t="shared" ca="1" si="116"/>
        <v>0.50958082462907961</v>
      </c>
      <c r="C932">
        <f t="shared" ca="1" si="116"/>
        <v>1.0717494556073783</v>
      </c>
      <c r="D932">
        <f t="shared" ca="1" si="115"/>
        <v>1.1220887802953412</v>
      </c>
      <c r="E932" s="26">
        <f t="shared" ca="1" si="117"/>
        <v>3.3547904123145398</v>
      </c>
      <c r="F932" s="26">
        <f t="shared" ca="1" si="118"/>
        <v>1.5795342048472545</v>
      </c>
      <c r="G932" s="27"/>
      <c r="I932" s="26">
        <f t="shared" ca="1" si="119"/>
        <v>40.598694474089065</v>
      </c>
      <c r="J932" s="28">
        <f t="shared" ca="1" si="119"/>
        <v>37609.002387593195</v>
      </c>
      <c r="K932" s="29">
        <f t="shared" ca="1" si="119"/>
        <v>1.8713240635981159</v>
      </c>
      <c r="L932" s="30">
        <f t="shared" ca="1" si="120"/>
        <v>3.3982004610072982</v>
      </c>
      <c r="M932" s="31">
        <f t="shared" ca="1" si="121"/>
        <v>27009.661256266423</v>
      </c>
      <c r="N932" s="26">
        <f t="shared" ca="1" si="121"/>
        <v>1.5286042881583894</v>
      </c>
      <c r="O932" s="32">
        <f t="shared" ca="1" si="122"/>
        <v>2.6251612733501908</v>
      </c>
    </row>
    <row r="933" spans="2:15" x14ac:dyDescent="0.25">
      <c r="B933">
        <f t="shared" ca="1" si="116"/>
        <v>0.9601947427754941</v>
      </c>
      <c r="C933">
        <f t="shared" ca="1" si="116"/>
        <v>1.8362230800703794</v>
      </c>
      <c r="D933">
        <f t="shared" ca="1" si="115"/>
        <v>1.9834618904589578</v>
      </c>
      <c r="E933" s="26">
        <f t="shared" ca="1" si="117"/>
        <v>3.5800973713877471</v>
      </c>
      <c r="F933" s="26">
        <f t="shared" ca="1" si="118"/>
        <v>1.7173539024734332</v>
      </c>
      <c r="G933" s="27"/>
      <c r="I933" s="26">
        <f t="shared" ca="1" si="119"/>
        <v>39.272950275282092</v>
      </c>
      <c r="J933" s="28">
        <f t="shared" ca="1" si="119"/>
        <v>31723.776723324907</v>
      </c>
      <c r="K933" s="29">
        <f t="shared" ca="1" si="119"/>
        <v>1.3528439593496453</v>
      </c>
      <c r="L933" s="30">
        <f t="shared" ca="1" si="120"/>
        <v>2.5987302651489359</v>
      </c>
      <c r="M933" s="31">
        <f t="shared" ca="1" si="121"/>
        <v>28675.956577512185</v>
      </c>
      <c r="N933" s="26">
        <f t="shared" ca="1" si="121"/>
        <v>1.424576686899399</v>
      </c>
      <c r="O933" s="32">
        <f t="shared" ca="1" si="122"/>
        <v>2.5507661036641833</v>
      </c>
    </row>
    <row r="934" spans="2:15" x14ac:dyDescent="0.25">
      <c r="B934">
        <f t="shared" ca="1" si="116"/>
        <v>0.77529531408059005</v>
      </c>
      <c r="C934">
        <f t="shared" ca="1" si="116"/>
        <v>0.17384764276714565</v>
      </c>
      <c r="D934">
        <f t="shared" ca="1" si="115"/>
        <v>0.66685876968565849</v>
      </c>
      <c r="E934" s="26">
        <f t="shared" ca="1" si="117"/>
        <v>3.487647657040295</v>
      </c>
      <c r="F934" s="26">
        <f t="shared" ca="1" si="118"/>
        <v>1.5066974031497053</v>
      </c>
      <c r="G934" s="27"/>
      <c r="I934" s="26">
        <f t="shared" ca="1" si="119"/>
        <v>32.352901573353968</v>
      </c>
      <c r="J934" s="28">
        <f t="shared" ca="1" si="119"/>
        <v>32212.53984995095</v>
      </c>
      <c r="K934" s="29">
        <f t="shared" ca="1" si="119"/>
        <v>1.4070742779100036</v>
      </c>
      <c r="L934" s="30">
        <f t="shared" ca="1" si="120"/>
        <v>2.4492434091032091</v>
      </c>
      <c r="M934" s="31">
        <f t="shared" ca="1" si="121"/>
        <v>30789.421343494905</v>
      </c>
      <c r="N934" s="26">
        <f t="shared" ca="1" si="121"/>
        <v>1.2863373934427949</v>
      </c>
      <c r="O934" s="32">
        <f t="shared" ca="1" si="122"/>
        <v>2.2824645116694096</v>
      </c>
    </row>
    <row r="935" spans="2:15" x14ac:dyDescent="0.25">
      <c r="B935">
        <f t="shared" ca="1" si="116"/>
        <v>0.13734994959776092</v>
      </c>
      <c r="C935">
        <f t="shared" ca="1" si="116"/>
        <v>0.10125700685371622</v>
      </c>
      <c r="D935">
        <f t="shared" ca="1" si="115"/>
        <v>0.16845693145186136</v>
      </c>
      <c r="E935" s="26">
        <f t="shared" ca="1" si="117"/>
        <v>3.1686749747988805</v>
      </c>
      <c r="F935" s="26">
        <f t="shared" ca="1" si="118"/>
        <v>1.4269531090322978</v>
      </c>
      <c r="G935" s="27"/>
      <c r="I935" s="26">
        <f t="shared" ca="1" si="119"/>
        <v>56.923451997853618</v>
      </c>
      <c r="J935" s="28">
        <f t="shared" ca="1" si="119"/>
        <v>32929.706580625883</v>
      </c>
      <c r="K935" s="29">
        <f t="shared" ca="1" si="119"/>
        <v>0.9876440214480785</v>
      </c>
      <c r="L935" s="30">
        <f t="shared" ca="1" si="120"/>
        <v>2.8621165932937402</v>
      </c>
      <c r="M935" s="31">
        <f t="shared" ca="1" si="121"/>
        <v>33373.004803073964</v>
      </c>
      <c r="N935" s="26">
        <f t="shared" ca="1" si="121"/>
        <v>1.5127841438862837</v>
      </c>
      <c r="O935" s="32">
        <f t="shared" ca="1" si="122"/>
        <v>3.412490780818203</v>
      </c>
    </row>
    <row r="936" spans="2:15" x14ac:dyDescent="0.25">
      <c r="B936">
        <f t="shared" ca="1" si="116"/>
        <v>-1.0326941071936209</v>
      </c>
      <c r="C936">
        <f t="shared" ca="1" si="116"/>
        <v>0.54635130353214245</v>
      </c>
      <c r="D936">
        <f t="shared" ca="1" si="115"/>
        <v>-0.33271300193394604</v>
      </c>
      <c r="E936" s="26">
        <f t="shared" ca="1" si="117"/>
        <v>2.5836529464031894</v>
      </c>
      <c r="F936" s="26">
        <f t="shared" ca="1" si="118"/>
        <v>1.3467659196905686</v>
      </c>
      <c r="G936" s="27"/>
      <c r="I936" s="26">
        <f t="shared" ca="1" si="119"/>
        <v>29.709189558365455</v>
      </c>
      <c r="J936" s="28">
        <f t="shared" ca="1" si="119"/>
        <v>34109.801394837625</v>
      </c>
      <c r="K936" s="29">
        <f t="shared" ca="1" si="119"/>
        <v>1.5547528564605479</v>
      </c>
      <c r="L936" s="30">
        <f t="shared" ca="1" si="120"/>
        <v>2.5681274118979776</v>
      </c>
      <c r="M936" s="31">
        <f t="shared" ca="1" si="121"/>
        <v>23898.429390710284</v>
      </c>
      <c r="N936" s="26">
        <f t="shared" ca="1" si="121"/>
        <v>1.3564793805594433</v>
      </c>
      <c r="O936" s="32">
        <f t="shared" ca="1" si="122"/>
        <v>2.0664823494752671</v>
      </c>
    </row>
    <row r="937" spans="2:15" x14ac:dyDescent="0.25">
      <c r="B937">
        <f t="shared" ca="1" si="116"/>
        <v>7.9714074115481509E-2</v>
      </c>
      <c r="C937">
        <f t="shared" ca="1" si="116"/>
        <v>-0.7622824272806189</v>
      </c>
      <c r="D937">
        <f t="shared" ca="1" si="115"/>
        <v>-0.48857868779520897</v>
      </c>
      <c r="E937" s="26">
        <f t="shared" ca="1" si="117"/>
        <v>3.139857037057741</v>
      </c>
      <c r="F937" s="26">
        <f t="shared" ca="1" si="118"/>
        <v>1.3218274099527665</v>
      </c>
      <c r="G937" s="27"/>
      <c r="I937" s="26">
        <f t="shared" ca="1" si="119"/>
        <v>41.031181599705747</v>
      </c>
      <c r="J937" s="28">
        <f t="shared" ca="1" si="119"/>
        <v>31934.467155801911</v>
      </c>
      <c r="K937" s="29">
        <f t="shared" ca="1" si="119"/>
        <v>1.9496291562255228</v>
      </c>
      <c r="L937" s="30">
        <f t="shared" ca="1" si="120"/>
        <v>3.2599380773850699</v>
      </c>
      <c r="M937" s="31">
        <f t="shared" ca="1" si="121"/>
        <v>26384.392631233764</v>
      </c>
      <c r="N937" s="26">
        <f t="shared" ca="1" si="121"/>
        <v>1.2879413967168019</v>
      </c>
      <c r="O937" s="32">
        <f t="shared" ca="1" si="122"/>
        <v>2.3705242021668926</v>
      </c>
    </row>
    <row r="938" spans="2:15" x14ac:dyDescent="0.25">
      <c r="B938">
        <f t="shared" ca="1" si="116"/>
        <v>-1.0187029402610803</v>
      </c>
      <c r="C938">
        <f t="shared" ca="1" si="116"/>
        <v>0.14644255328042929</v>
      </c>
      <c r="D938">
        <f t="shared" ca="1" si="115"/>
        <v>-0.60851115686823032</v>
      </c>
      <c r="E938" s="26">
        <f t="shared" ca="1" si="117"/>
        <v>2.5906485298694601</v>
      </c>
      <c r="F938" s="26">
        <f t="shared" ca="1" si="118"/>
        <v>1.3026382149010831</v>
      </c>
      <c r="G938" s="27"/>
      <c r="I938" s="26">
        <f t="shared" ca="1" si="119"/>
        <v>50.251140378723839</v>
      </c>
      <c r="J938" s="28">
        <f t="shared" ca="1" si="119"/>
        <v>36125.826704784929</v>
      </c>
      <c r="K938" s="29">
        <f t="shared" ca="1" si="119"/>
        <v>1.4898615984247305</v>
      </c>
      <c r="L938" s="30">
        <f t="shared" ca="1" si="120"/>
        <v>3.3052255874643288</v>
      </c>
      <c r="M938" s="31">
        <f t="shared" ca="1" si="121"/>
        <v>23695.550193347659</v>
      </c>
      <c r="N938" s="26">
        <f t="shared" ca="1" si="121"/>
        <v>1.3666935873528221</v>
      </c>
      <c r="O938" s="32">
        <f t="shared" ca="1" si="122"/>
        <v>2.5574220064698321</v>
      </c>
    </row>
    <row r="939" spans="2:15" x14ac:dyDescent="0.25">
      <c r="B939">
        <f t="shared" ca="1" si="116"/>
        <v>0.48434375175804473</v>
      </c>
      <c r="C939">
        <f t="shared" ca="1" si="116"/>
        <v>-0.80756878583361302</v>
      </c>
      <c r="D939">
        <f t="shared" ca="1" si="115"/>
        <v>-0.23767884228496833</v>
      </c>
      <c r="E939" s="26">
        <f t="shared" ca="1" si="117"/>
        <v>3.3421718758790226</v>
      </c>
      <c r="F939" s="26">
        <f t="shared" ca="1" si="118"/>
        <v>1.3619713852344051</v>
      </c>
      <c r="G939" s="27"/>
      <c r="I939" s="26">
        <f t="shared" ca="1" si="119"/>
        <v>44.562066295039415</v>
      </c>
      <c r="J939" s="28">
        <f t="shared" ca="1" si="119"/>
        <v>37229.141259582357</v>
      </c>
      <c r="K939" s="29">
        <f t="shared" ca="1" si="119"/>
        <v>1.5544388889493208</v>
      </c>
      <c r="L939" s="30">
        <f t="shared" ca="1" si="120"/>
        <v>3.2134463498662171</v>
      </c>
      <c r="M939" s="31">
        <f t="shared" ca="1" si="121"/>
        <v>26424.403539919698</v>
      </c>
      <c r="N939" s="26">
        <f t="shared" ca="1" si="121"/>
        <v>1.3569341825695103</v>
      </c>
      <c r="O939" s="32">
        <f t="shared" ca="1" si="122"/>
        <v>2.534460204922286</v>
      </c>
    </row>
    <row r="940" spans="2:15" x14ac:dyDescent="0.25">
      <c r="B940">
        <f t="shared" ca="1" si="116"/>
        <v>1.4166788162847548</v>
      </c>
      <c r="C940">
        <f t="shared" ca="1" si="116"/>
        <v>0.34452050961603975</v>
      </c>
      <c r="D940">
        <f t="shared" ca="1" si="115"/>
        <v>1.2377120275581339</v>
      </c>
      <c r="E940" s="26">
        <f t="shared" ca="1" si="117"/>
        <v>3.8083394081423774</v>
      </c>
      <c r="F940" s="26">
        <f t="shared" ca="1" si="118"/>
        <v>1.5980339244093014</v>
      </c>
      <c r="G940" s="27"/>
      <c r="I940" s="26">
        <f t="shared" ca="1" si="119"/>
        <v>48.004346113248552</v>
      </c>
      <c r="J940" s="28">
        <f t="shared" ca="1" si="119"/>
        <v>34686.703906865645</v>
      </c>
      <c r="K940" s="29">
        <f t="shared" ca="1" si="119"/>
        <v>1.2823770316501415</v>
      </c>
      <c r="L940" s="30">
        <f t="shared" ca="1" si="120"/>
        <v>2.9474895715230907</v>
      </c>
      <c r="M940" s="31">
        <f t="shared" ca="1" si="121"/>
        <v>34834.934585242707</v>
      </c>
      <c r="N940" s="26">
        <f t="shared" ca="1" si="121"/>
        <v>1.2111684119740618</v>
      </c>
      <c r="O940" s="32">
        <f t="shared" ca="1" si="122"/>
        <v>2.8833966686364247</v>
      </c>
    </row>
    <row r="941" spans="2:15" x14ac:dyDescent="0.25">
      <c r="B941">
        <f t="shared" ca="1" si="116"/>
        <v>-0.43326986401309991</v>
      </c>
      <c r="C941">
        <f t="shared" ca="1" si="116"/>
        <v>1.8565616525115574</v>
      </c>
      <c r="D941">
        <f t="shared" ca="1" si="115"/>
        <v>1.022561311649683</v>
      </c>
      <c r="E941" s="26">
        <f t="shared" ca="1" si="117"/>
        <v>2.8833650679934499</v>
      </c>
      <c r="F941" s="26">
        <f t="shared" ca="1" si="118"/>
        <v>1.5636098098639493</v>
      </c>
      <c r="G941" s="27"/>
      <c r="I941" s="26">
        <f t="shared" ca="1" si="119"/>
        <v>44.528515643122979</v>
      </c>
      <c r="J941" s="28">
        <f t="shared" ca="1" si="119"/>
        <v>27006.236238390265</v>
      </c>
      <c r="K941" s="29">
        <f t="shared" ca="1" si="119"/>
        <v>1.7732121966897441</v>
      </c>
      <c r="L941" s="30">
        <f t="shared" ca="1" si="120"/>
        <v>2.9757598094927795</v>
      </c>
      <c r="M941" s="31">
        <f t="shared" ca="1" si="121"/>
        <v>27541.739000140497</v>
      </c>
      <c r="N941" s="26">
        <f t="shared" ca="1" si="121"/>
        <v>1.501481693133278</v>
      </c>
      <c r="O941" s="32">
        <f t="shared" ca="1" si="122"/>
        <v>2.7278744490398443</v>
      </c>
    </row>
    <row r="942" spans="2:15" x14ac:dyDescent="0.25">
      <c r="B942">
        <f t="shared" ca="1" si="116"/>
        <v>3.3813876633008437E-2</v>
      </c>
      <c r="C942">
        <f t="shared" ca="1" si="116"/>
        <v>-0.37944329057563947</v>
      </c>
      <c r="D942">
        <f t="shared" ca="1" si="115"/>
        <v>-0.24730699659056579</v>
      </c>
      <c r="E942" s="26">
        <f t="shared" ca="1" si="117"/>
        <v>3.1169069383165042</v>
      </c>
      <c r="F942" s="26">
        <f t="shared" ca="1" si="118"/>
        <v>1.3604308805455094</v>
      </c>
      <c r="G942" s="27"/>
      <c r="I942" s="26">
        <f t="shared" ca="1" si="119"/>
        <v>26.619106298490571</v>
      </c>
      <c r="J942" s="28">
        <f t="shared" ca="1" si="119"/>
        <v>33550.759997566012</v>
      </c>
      <c r="K942" s="29">
        <f t="shared" ca="1" si="119"/>
        <v>1.4763893069063809</v>
      </c>
      <c r="L942" s="30">
        <f t="shared" ca="1" si="120"/>
        <v>2.3694805536767358</v>
      </c>
      <c r="M942" s="31">
        <f t="shared" ca="1" si="121"/>
        <v>32485.394617274691</v>
      </c>
      <c r="N942" s="26">
        <f t="shared" ca="1" si="121"/>
        <v>1.4381183020201442</v>
      </c>
      <c r="O942" s="32">
        <f t="shared" ca="1" si="122"/>
        <v>2.3028504744857927</v>
      </c>
    </row>
    <row r="943" spans="2:15" x14ac:dyDescent="0.25">
      <c r="B943">
        <f t="shared" ca="1" si="116"/>
        <v>1.2161077201603003</v>
      </c>
      <c r="C943">
        <f t="shared" ca="1" si="116"/>
        <v>1.4313639203830313</v>
      </c>
      <c r="D943">
        <f t="shared" ca="1" si="115"/>
        <v>1.8734737033736024</v>
      </c>
      <c r="E943" s="26">
        <f t="shared" ca="1" si="117"/>
        <v>3.7080538600801503</v>
      </c>
      <c r="F943" s="26">
        <f t="shared" ca="1" si="118"/>
        <v>1.6997557925397764</v>
      </c>
      <c r="G943" s="27"/>
      <c r="I943" s="26">
        <f t="shared" ca="1" si="119"/>
        <v>48.521797213473945</v>
      </c>
      <c r="J943" s="28">
        <f t="shared" ca="1" si="119"/>
        <v>34047.798135685225</v>
      </c>
      <c r="K943" s="29">
        <f t="shared" ca="1" si="119"/>
        <v>1.4558326917438427</v>
      </c>
      <c r="L943" s="30">
        <f t="shared" ca="1" si="120"/>
        <v>3.1078930484488572</v>
      </c>
      <c r="M943" s="31">
        <f t="shared" ca="1" si="121"/>
        <v>29006.643967468292</v>
      </c>
      <c r="N943" s="26">
        <f t="shared" ca="1" si="121"/>
        <v>1.666850011756438</v>
      </c>
      <c r="O943" s="32">
        <f t="shared" ca="1" si="122"/>
        <v>3.0743045081893716</v>
      </c>
    </row>
    <row r="944" spans="2:15" x14ac:dyDescent="0.25">
      <c r="B944">
        <f t="shared" ca="1" si="116"/>
        <v>-0.10367623105949966</v>
      </c>
      <c r="C944">
        <f t="shared" ca="1" si="116"/>
        <v>0.80100086208416932</v>
      </c>
      <c r="D944">
        <f t="shared" ca="1" si="115"/>
        <v>0.49945567103587196</v>
      </c>
      <c r="E944" s="26">
        <f t="shared" ca="1" si="117"/>
        <v>3.0481618844702503</v>
      </c>
      <c r="F944" s="26">
        <f t="shared" ca="1" si="118"/>
        <v>1.4799129073657393</v>
      </c>
      <c r="G944" s="27"/>
      <c r="I944" s="26">
        <f t="shared" ca="1" si="119"/>
        <v>51.664204199626752</v>
      </c>
      <c r="J944" s="28">
        <f t="shared" ca="1" si="119"/>
        <v>37084.506627771392</v>
      </c>
      <c r="K944" s="29">
        <f t="shared" ca="1" si="119"/>
        <v>1.310163977164001</v>
      </c>
      <c r="L944" s="30">
        <f t="shared" ca="1" si="120"/>
        <v>3.2261055002235937</v>
      </c>
      <c r="M944" s="31">
        <f t="shared" ca="1" si="121"/>
        <v>29735.387330745234</v>
      </c>
      <c r="N944" s="26">
        <f t="shared" ca="1" si="121"/>
        <v>1.318778787120362</v>
      </c>
      <c r="O944" s="32">
        <f t="shared" ca="1" si="122"/>
        <v>2.8550339101309783</v>
      </c>
    </row>
    <row r="945" spans="2:15" x14ac:dyDescent="0.25">
      <c r="B945">
        <f t="shared" ca="1" si="116"/>
        <v>1.8919881469036759</v>
      </c>
      <c r="C945">
        <f t="shared" ca="1" si="116"/>
        <v>0.4191410158175275</v>
      </c>
      <c r="D945">
        <f t="shared" ca="1" si="115"/>
        <v>1.623718259425335</v>
      </c>
      <c r="E945" s="26">
        <f t="shared" ca="1" si="117"/>
        <v>4.0459940734518378</v>
      </c>
      <c r="F945" s="26">
        <f t="shared" ca="1" si="118"/>
        <v>1.6597949215080536</v>
      </c>
      <c r="G945" s="27"/>
      <c r="I945" s="26">
        <f t="shared" ca="1" si="119"/>
        <v>46.70356440164079</v>
      </c>
      <c r="J945" s="28">
        <f t="shared" ca="1" si="119"/>
        <v>33432.13640274827</v>
      </c>
      <c r="K945" s="29">
        <f t="shared" ca="1" si="119"/>
        <v>1.5953253835759567</v>
      </c>
      <c r="L945" s="30">
        <f t="shared" ca="1" si="120"/>
        <v>3.1567253191461502</v>
      </c>
      <c r="M945" s="31">
        <f t="shared" ca="1" si="121"/>
        <v>31324.994984257912</v>
      </c>
      <c r="N945" s="26">
        <f t="shared" ca="1" si="121"/>
        <v>1.3129704098491239</v>
      </c>
      <c r="O945" s="32">
        <f t="shared" ca="1" si="122"/>
        <v>2.7759593304774883</v>
      </c>
    </row>
    <row r="946" spans="2:15" x14ac:dyDescent="0.25">
      <c r="B946">
        <f t="shared" ca="1" si="116"/>
        <v>-0.60581872554976945</v>
      </c>
      <c r="C946">
        <f t="shared" ca="1" si="116"/>
        <v>0.91247837155425571</v>
      </c>
      <c r="D946">
        <f t="shared" ca="1" si="115"/>
        <v>0.22756679041996614</v>
      </c>
      <c r="E946" s="26">
        <f t="shared" ca="1" si="117"/>
        <v>2.7970906372251152</v>
      </c>
      <c r="F946" s="26">
        <f t="shared" ca="1" si="118"/>
        <v>1.4364106864671944</v>
      </c>
      <c r="G946" s="27"/>
      <c r="I946" s="26">
        <f t="shared" ca="1" si="119"/>
        <v>28.400419494139371</v>
      </c>
      <c r="J946" s="28">
        <f t="shared" ca="1" si="119"/>
        <v>32269.529829453073</v>
      </c>
      <c r="K946" s="29">
        <f t="shared" ca="1" si="119"/>
        <v>1.8244139841598241</v>
      </c>
      <c r="L946" s="30">
        <f t="shared" ca="1" si="120"/>
        <v>2.7408821681949354</v>
      </c>
      <c r="M946" s="31">
        <f t="shared" ca="1" si="121"/>
        <v>26496.73819955729</v>
      </c>
      <c r="N946" s="26">
        <f t="shared" ca="1" si="121"/>
        <v>1.3631352744868148</v>
      </c>
      <c r="O946" s="32">
        <f t="shared" ca="1" si="122"/>
        <v>2.1156537545806291</v>
      </c>
    </row>
    <row r="947" spans="2:15" x14ac:dyDescent="0.25">
      <c r="B947">
        <f t="shared" ca="1" si="116"/>
        <v>-0.43223698030849961</v>
      </c>
      <c r="C947">
        <f t="shared" ca="1" si="116"/>
        <v>-1.2120141558483277</v>
      </c>
      <c r="D947">
        <f t="shared" ca="1" si="115"/>
        <v>-1.1681171210531107</v>
      </c>
      <c r="E947" s="26">
        <f t="shared" ca="1" si="117"/>
        <v>2.8838815098457502</v>
      </c>
      <c r="F947" s="26">
        <f t="shared" ca="1" si="118"/>
        <v>1.2131012606315021</v>
      </c>
      <c r="G947" s="27"/>
      <c r="I947" s="26">
        <f t="shared" ca="1" si="119"/>
        <v>45.152035283824283</v>
      </c>
      <c r="J947" s="28">
        <f t="shared" ca="1" si="119"/>
        <v>31358.412751999396</v>
      </c>
      <c r="K947" s="29">
        <f t="shared" ca="1" si="119"/>
        <v>1.7224183914055806</v>
      </c>
      <c r="L947" s="30">
        <f t="shared" ca="1" si="120"/>
        <v>3.1383145504285825</v>
      </c>
      <c r="M947" s="31">
        <f t="shared" ca="1" si="121"/>
        <v>27091.861799329279</v>
      </c>
      <c r="N947" s="26">
        <f t="shared" ca="1" si="121"/>
        <v>0.99612674656964684</v>
      </c>
      <c r="O947" s="32">
        <f t="shared" ca="1" si="122"/>
        <v>2.2193794464374537</v>
      </c>
    </row>
    <row r="948" spans="2:15" x14ac:dyDescent="0.25">
      <c r="B948">
        <f t="shared" ca="1" si="116"/>
        <v>-0.37884540421055746</v>
      </c>
      <c r="C948">
        <f t="shared" ca="1" si="116"/>
        <v>-1.0634701421208275</v>
      </c>
      <c r="D948">
        <f t="shared" ca="1" si="115"/>
        <v>-1.0246613735322083</v>
      </c>
      <c r="E948" s="26">
        <f t="shared" ca="1" si="117"/>
        <v>2.9105772978947213</v>
      </c>
      <c r="F948" s="26">
        <f t="shared" ca="1" si="118"/>
        <v>1.2360541802348466</v>
      </c>
      <c r="G948" s="27"/>
      <c r="I948" s="26">
        <f t="shared" ca="1" si="119"/>
        <v>52.068991664545109</v>
      </c>
      <c r="J948" s="28">
        <f t="shared" ca="1" si="119"/>
        <v>30134.450828328921</v>
      </c>
      <c r="K948" s="29">
        <f t="shared" ca="1" si="119"/>
        <v>1.3882814198091182</v>
      </c>
      <c r="L948" s="30">
        <f t="shared" ca="1" si="120"/>
        <v>2.9573518888050216</v>
      </c>
      <c r="M948" s="31">
        <f t="shared" ca="1" si="121"/>
        <v>27425.960350881738</v>
      </c>
      <c r="N948" s="26">
        <f t="shared" ca="1" si="121"/>
        <v>1.546176267180597</v>
      </c>
      <c r="O948" s="32">
        <f t="shared" ca="1" si="122"/>
        <v>2.9742183680828029</v>
      </c>
    </row>
    <row r="949" spans="2:15" x14ac:dyDescent="0.25">
      <c r="B949">
        <f t="shared" ca="1" si="116"/>
        <v>-0.96927447668196154</v>
      </c>
      <c r="C949">
        <f t="shared" ca="1" si="116"/>
        <v>0.37609176394941546</v>
      </c>
      <c r="D949">
        <f t="shared" ca="1" si="115"/>
        <v>-0.40990889219645482</v>
      </c>
      <c r="E949" s="26">
        <f t="shared" ca="1" si="117"/>
        <v>2.6153627616590192</v>
      </c>
      <c r="F949" s="26">
        <f t="shared" ca="1" si="118"/>
        <v>1.3344145772485672</v>
      </c>
      <c r="G949" s="27"/>
      <c r="I949" s="26">
        <f t="shared" ca="1" si="119"/>
        <v>21.213364339870346</v>
      </c>
      <c r="J949" s="28">
        <f t="shared" ca="1" si="119"/>
        <v>36330.520076110806</v>
      </c>
      <c r="K949" s="29">
        <f t="shared" ca="1" si="119"/>
        <v>2.0996862648058299</v>
      </c>
      <c r="L949" s="30">
        <f t="shared" ca="1" si="120"/>
        <v>2.8703788238373424</v>
      </c>
      <c r="M949" s="31">
        <f t="shared" ca="1" si="121"/>
        <v>27407.525450658115</v>
      </c>
      <c r="N949" s="26">
        <f t="shared" ca="1" si="121"/>
        <v>1.4607547752107595</v>
      </c>
      <c r="O949" s="32">
        <f t="shared" ca="1" si="122"/>
        <v>2.0421605982498394</v>
      </c>
    </row>
    <row r="950" spans="2:15" x14ac:dyDescent="0.25">
      <c r="B950">
        <f t="shared" ca="1" si="116"/>
        <v>-1.4585619549860545</v>
      </c>
      <c r="C950">
        <f t="shared" ca="1" si="116"/>
        <v>-0.68328080058925744</v>
      </c>
      <c r="D950">
        <f t="shared" ca="1" si="115"/>
        <v>-1.5089534618908023</v>
      </c>
      <c r="E950" s="26">
        <f t="shared" ca="1" si="117"/>
        <v>2.370719022506973</v>
      </c>
      <c r="F950" s="26">
        <f t="shared" ca="1" si="118"/>
        <v>1.1585674460974715</v>
      </c>
      <c r="G950" s="27"/>
      <c r="I950" s="26">
        <f t="shared" ca="1" si="119"/>
        <v>54.480399634717045</v>
      </c>
      <c r="J950" s="28">
        <f t="shared" ca="1" si="119"/>
        <v>34812.088750831565</v>
      </c>
      <c r="K950" s="29">
        <f t="shared" ca="1" si="119"/>
        <v>1.5630646125979291</v>
      </c>
      <c r="L950" s="30">
        <f t="shared" ca="1" si="120"/>
        <v>3.4596411198624706</v>
      </c>
      <c r="M950" s="31">
        <f t="shared" ca="1" si="121"/>
        <v>27495.674081736524</v>
      </c>
      <c r="N950" s="26">
        <f t="shared" ca="1" si="121"/>
        <v>1.353301801008902</v>
      </c>
      <c r="O950" s="32">
        <f t="shared" ca="1" si="122"/>
        <v>2.8512771132078392</v>
      </c>
    </row>
    <row r="951" spans="2:15" x14ac:dyDescent="0.25">
      <c r="B951">
        <f t="shared" ca="1" si="116"/>
        <v>2.4324693451104992E-2</v>
      </c>
      <c r="C951">
        <f t="shared" ca="1" si="116"/>
        <v>0.23790825363818088</v>
      </c>
      <c r="D951">
        <f t="shared" ca="1" si="115"/>
        <v>0.18692776200744229</v>
      </c>
      <c r="E951" s="26">
        <f t="shared" ca="1" si="117"/>
        <v>3.1121623467255524</v>
      </c>
      <c r="F951" s="26">
        <f t="shared" ca="1" si="118"/>
        <v>1.4299084419211907</v>
      </c>
      <c r="G951" s="27"/>
      <c r="I951" s="26">
        <f t="shared" ca="1" si="119"/>
        <v>48.205062347020345</v>
      </c>
      <c r="J951" s="28">
        <f t="shared" ca="1" si="119"/>
        <v>41747.259962844109</v>
      </c>
      <c r="K951" s="29">
        <f t="shared" ca="1" si="119"/>
        <v>1.4076034121954324</v>
      </c>
      <c r="L951" s="30">
        <f t="shared" ca="1" si="120"/>
        <v>3.4200326815215987</v>
      </c>
      <c r="M951" s="31">
        <f t="shared" ca="1" si="121"/>
        <v>27887.311672063734</v>
      </c>
      <c r="N951" s="26">
        <f t="shared" ca="1" si="121"/>
        <v>1.4735854634130303</v>
      </c>
      <c r="O951" s="32">
        <f t="shared" ca="1" si="122"/>
        <v>2.8178950612556508</v>
      </c>
    </row>
    <row r="952" spans="2:15" x14ac:dyDescent="0.25">
      <c r="B952">
        <f t="shared" ca="1" si="116"/>
        <v>-0.86250151920869733</v>
      </c>
      <c r="C952">
        <f t="shared" ca="1" si="116"/>
        <v>-1.6699218931978217</v>
      </c>
      <c r="D952">
        <f t="shared" ca="1" si="115"/>
        <v>-1.7963138315989902</v>
      </c>
      <c r="E952" s="26">
        <f t="shared" ca="1" si="117"/>
        <v>2.6687492403956514</v>
      </c>
      <c r="F952" s="26">
        <f t="shared" ca="1" si="118"/>
        <v>1.1125897869441614</v>
      </c>
      <c r="G952" s="27"/>
      <c r="I952" s="26">
        <f t="shared" ca="1" si="119"/>
        <v>46.631005713575398</v>
      </c>
      <c r="J952" s="28">
        <f t="shared" ca="1" si="119"/>
        <v>34608.893108605655</v>
      </c>
      <c r="K952" s="29">
        <f t="shared" ca="1" si="119"/>
        <v>1.2536896837787539</v>
      </c>
      <c r="L952" s="30">
        <f t="shared" ca="1" si="120"/>
        <v>2.8675371760666644</v>
      </c>
      <c r="M952" s="31">
        <f t="shared" ca="1" si="121"/>
        <v>27204.068205791151</v>
      </c>
      <c r="N952" s="26">
        <f t="shared" ca="1" si="121"/>
        <v>1.5191714886149457</v>
      </c>
      <c r="O952" s="32">
        <f t="shared" ca="1" si="122"/>
        <v>2.7877245485516875</v>
      </c>
    </row>
    <row r="953" spans="2:15" x14ac:dyDescent="0.25">
      <c r="B953">
        <f t="shared" ca="1" si="116"/>
        <v>-0.25117272490629894</v>
      </c>
      <c r="C953">
        <f t="shared" ca="1" si="116"/>
        <v>1.6343806161070749</v>
      </c>
      <c r="D953">
        <f t="shared" ca="1" si="115"/>
        <v>0.99136031205823505</v>
      </c>
      <c r="E953" s="26">
        <f t="shared" ca="1" si="117"/>
        <v>2.9744136375468506</v>
      </c>
      <c r="F953" s="26">
        <f t="shared" ca="1" si="118"/>
        <v>1.5586176499293176</v>
      </c>
      <c r="G953" s="27"/>
      <c r="I953" s="26">
        <f t="shared" ca="1" si="119"/>
        <v>55.565519154885543</v>
      </c>
      <c r="J953" s="28">
        <f t="shared" ca="1" si="119"/>
        <v>31782.790002850768</v>
      </c>
      <c r="K953" s="29">
        <f t="shared" ca="1" si="119"/>
        <v>1.5595823897140653</v>
      </c>
      <c r="L953" s="30">
        <f t="shared" ca="1" si="120"/>
        <v>3.3256096164131748</v>
      </c>
      <c r="M953" s="31">
        <f t="shared" ca="1" si="121"/>
        <v>24529.809101682833</v>
      </c>
      <c r="N953" s="26">
        <f t="shared" ca="1" si="121"/>
        <v>1.5783520968615601</v>
      </c>
      <c r="O953" s="32">
        <f t="shared" ca="1" si="122"/>
        <v>2.9413636743668032</v>
      </c>
    </row>
    <row r="954" spans="2:15" x14ac:dyDescent="0.25">
      <c r="B954">
        <f t="shared" ca="1" si="116"/>
        <v>-1.2879955641947607</v>
      </c>
      <c r="C954">
        <f t="shared" ca="1" si="116"/>
        <v>0.87352893039758661</v>
      </c>
      <c r="D954">
        <f t="shared" ca="1" si="115"/>
        <v>-0.27777246126673716</v>
      </c>
      <c r="E954" s="26">
        <f t="shared" ca="1" si="117"/>
        <v>2.4560022179026197</v>
      </c>
      <c r="F954" s="26">
        <f t="shared" ca="1" si="118"/>
        <v>1.355556406197322</v>
      </c>
      <c r="G954" s="27"/>
      <c r="I954" s="26">
        <f t="shared" ca="1" si="119"/>
        <v>55.418659664403506</v>
      </c>
      <c r="J954" s="28">
        <f t="shared" ca="1" si="119"/>
        <v>34799.68679460774</v>
      </c>
      <c r="K954" s="29">
        <f t="shared" ca="1" si="119"/>
        <v>1.7958418917978329</v>
      </c>
      <c r="L954" s="30">
        <f t="shared" ca="1" si="120"/>
        <v>3.7243938906960361</v>
      </c>
      <c r="M954" s="31">
        <f t="shared" ca="1" si="121"/>
        <v>26646.261594677275</v>
      </c>
      <c r="N954" s="26">
        <f t="shared" ca="1" si="121"/>
        <v>1.543254815512008</v>
      </c>
      <c r="O954" s="32">
        <f t="shared" ca="1" si="122"/>
        <v>3.0199549181560936</v>
      </c>
    </row>
    <row r="955" spans="2:15" x14ac:dyDescent="0.25">
      <c r="B955">
        <f t="shared" ref="B955:C986" ca="1" si="123">NORMINV(RAND(),0,1)</f>
        <v>-1.1381607519274124</v>
      </c>
      <c r="C955">
        <f t="shared" ca="1" si="123"/>
        <v>1.1328690819957277</v>
      </c>
      <c r="D955">
        <f t="shared" ca="1" si="115"/>
        <v>1.2317820448964345E-2</v>
      </c>
      <c r="E955" s="26">
        <f t="shared" ca="1" si="117"/>
        <v>2.5309196240362937</v>
      </c>
      <c r="F955" s="26">
        <f t="shared" ca="1" si="118"/>
        <v>1.4019708512718343</v>
      </c>
      <c r="G955" s="27"/>
      <c r="I955" s="26">
        <f t="shared" ref="I955:K986" ca="1" si="124">NORMINV(RAND(),I$24,I$25)</f>
        <v>35.265906674918014</v>
      </c>
      <c r="J955" s="28">
        <f t="shared" ca="1" si="124"/>
        <v>33458.340932154657</v>
      </c>
      <c r="K955" s="29">
        <f t="shared" ca="1" si="124"/>
        <v>1.7046519102646853</v>
      </c>
      <c r="L955" s="30">
        <f t="shared" ca="1" si="120"/>
        <v>2.8845906390756406</v>
      </c>
      <c r="M955" s="31">
        <f t="shared" ref="M955:N986" ca="1" si="125">NORMINV(RAND(),M$24,M$25)</f>
        <v>29205.72219779413</v>
      </c>
      <c r="N955" s="26">
        <f t="shared" ca="1" si="125"/>
        <v>1.5606373709009078</v>
      </c>
      <c r="O955" s="32">
        <f t="shared" ca="1" si="122"/>
        <v>2.5906036443018969</v>
      </c>
    </row>
    <row r="956" spans="2:15" x14ac:dyDescent="0.25">
      <c r="B956">
        <f t="shared" ca="1" si="123"/>
        <v>2.0369957035786501</v>
      </c>
      <c r="C956">
        <f t="shared" ca="1" si="123"/>
        <v>-2.6724769419853417E-3</v>
      </c>
      <c r="D956">
        <f t="shared" ca="1" si="115"/>
        <v>1.4239884622242431</v>
      </c>
      <c r="E956" s="26">
        <f t="shared" ca="1" si="117"/>
        <v>4.1184978517893249</v>
      </c>
      <c r="F956" s="26">
        <f t="shared" ca="1" si="118"/>
        <v>1.6278381539558788</v>
      </c>
      <c r="G956" s="27"/>
      <c r="I956" s="26">
        <f t="shared" ca="1" si="124"/>
        <v>74.282771036001193</v>
      </c>
      <c r="J956" s="28">
        <f t="shared" ca="1" si="124"/>
        <v>34625.26542596607</v>
      </c>
      <c r="K956" s="29">
        <f t="shared" ca="1" si="124"/>
        <v>1.3873379299513675</v>
      </c>
      <c r="L956" s="30">
        <f t="shared" ca="1" si="120"/>
        <v>3.9593985936491731</v>
      </c>
      <c r="M956" s="31">
        <f t="shared" ca="1" si="125"/>
        <v>30502.707368877145</v>
      </c>
      <c r="N956" s="26">
        <f t="shared" ca="1" si="125"/>
        <v>1.3228890693986681</v>
      </c>
      <c r="O956" s="32">
        <f t="shared" ca="1" si="122"/>
        <v>3.5887146968591157</v>
      </c>
    </row>
    <row r="957" spans="2:15" x14ac:dyDescent="0.25">
      <c r="B957">
        <f t="shared" ca="1" si="123"/>
        <v>1.5278078304155713</v>
      </c>
      <c r="C957">
        <f t="shared" ca="1" si="123"/>
        <v>-0.58030048634468057</v>
      </c>
      <c r="D957">
        <f t="shared" ca="1" si="115"/>
        <v>0.65504804226298563</v>
      </c>
      <c r="E957" s="26">
        <f t="shared" ca="1" si="117"/>
        <v>3.8639039152077856</v>
      </c>
      <c r="F957" s="26">
        <f t="shared" ca="1" si="118"/>
        <v>1.5048076867620777</v>
      </c>
      <c r="G957" s="27"/>
      <c r="I957" s="26">
        <f t="shared" ca="1" si="124"/>
        <v>62.243818716457184</v>
      </c>
      <c r="J957" s="28">
        <f t="shared" ca="1" si="124"/>
        <v>38347.990951653264</v>
      </c>
      <c r="K957" s="29">
        <f t="shared" ca="1" si="124"/>
        <v>1.8311015515856492</v>
      </c>
      <c r="L957" s="30">
        <f t="shared" ca="1" si="120"/>
        <v>4.2180269485206958</v>
      </c>
      <c r="M957" s="31">
        <f t="shared" ca="1" si="125"/>
        <v>28692.277142413492</v>
      </c>
      <c r="N957" s="26">
        <f t="shared" ca="1" si="125"/>
        <v>1.5472496257166233</v>
      </c>
      <c r="O957" s="32">
        <f t="shared" ca="1" si="122"/>
        <v>3.3331665227313572</v>
      </c>
    </row>
    <row r="958" spans="2:15" x14ac:dyDescent="0.25">
      <c r="B958">
        <f t="shared" ca="1" si="123"/>
        <v>-2.2689599227118666</v>
      </c>
      <c r="C958">
        <f t="shared" ca="1" si="123"/>
        <v>-1.4617177373108272</v>
      </c>
      <c r="D958">
        <f t="shared" ca="1" si="115"/>
        <v>-2.6321472062719939</v>
      </c>
      <c r="E958" s="26">
        <f t="shared" ca="1" si="117"/>
        <v>1.9655200386440668</v>
      </c>
      <c r="F958" s="26">
        <f t="shared" ca="1" si="118"/>
        <v>0.97885644699648089</v>
      </c>
      <c r="G958" s="27"/>
      <c r="I958" s="26">
        <f t="shared" ca="1" si="124"/>
        <v>45.053702169595645</v>
      </c>
      <c r="J958" s="28">
        <f t="shared" ca="1" si="124"/>
        <v>31923.570937980028</v>
      </c>
      <c r="K958" s="29">
        <f t="shared" ca="1" si="124"/>
        <v>2.0644988071627299</v>
      </c>
      <c r="L958" s="30">
        <f t="shared" ca="1" si="120"/>
        <v>3.5027738643924411</v>
      </c>
      <c r="M958" s="31">
        <f t="shared" ca="1" si="125"/>
        <v>29487.142901595736</v>
      </c>
      <c r="N958" s="26">
        <f t="shared" ca="1" si="125"/>
        <v>1.3835893969345112</v>
      </c>
      <c r="O958" s="32">
        <f t="shared" ca="1" si="122"/>
        <v>2.7120943510553115</v>
      </c>
    </row>
    <row r="959" spans="2:15" x14ac:dyDescent="0.25">
      <c r="B959">
        <f t="shared" ca="1" si="123"/>
        <v>0.66332945344490002</v>
      </c>
      <c r="C959">
        <f t="shared" ca="1" si="123"/>
        <v>0.45262893983258862</v>
      </c>
      <c r="D959">
        <f t="shared" ca="1" si="115"/>
        <v>0.78757233526159598</v>
      </c>
      <c r="E959" s="26">
        <f t="shared" ca="1" si="117"/>
        <v>3.4316647267224503</v>
      </c>
      <c r="F959" s="26">
        <f t="shared" ca="1" si="118"/>
        <v>1.5260115736418554</v>
      </c>
      <c r="G959" s="27"/>
      <c r="I959" s="26">
        <f t="shared" ca="1" si="124"/>
        <v>33.259495458100538</v>
      </c>
      <c r="J959" s="28">
        <f t="shared" ca="1" si="124"/>
        <v>39188.165679649122</v>
      </c>
      <c r="K959" s="29">
        <f t="shared" ca="1" si="124"/>
        <v>1.6007019086398873</v>
      </c>
      <c r="L959" s="30">
        <f t="shared" ca="1" si="120"/>
        <v>2.9040805270734689</v>
      </c>
      <c r="M959" s="31">
        <f t="shared" ca="1" si="125"/>
        <v>32458.418640934426</v>
      </c>
      <c r="N959" s="26">
        <f t="shared" ca="1" si="125"/>
        <v>1.350532974935289</v>
      </c>
      <c r="O959" s="32">
        <f t="shared" ca="1" si="122"/>
        <v>2.4300836023005736</v>
      </c>
    </row>
    <row r="960" spans="2:15" x14ac:dyDescent="0.25">
      <c r="B960">
        <f t="shared" ca="1" si="123"/>
        <v>-3.0170376676052393</v>
      </c>
      <c r="C960">
        <f t="shared" ca="1" si="123"/>
        <v>0.36335006756795035</v>
      </c>
      <c r="D960">
        <f t="shared" ca="1" si="115"/>
        <v>-1.8524425171193948</v>
      </c>
      <c r="E960" s="26">
        <f t="shared" ca="1" si="117"/>
        <v>1.5914811661973804</v>
      </c>
      <c r="F960" s="26">
        <f t="shared" ca="1" si="118"/>
        <v>1.1036091972608968</v>
      </c>
      <c r="G960" s="27"/>
      <c r="I960" s="26">
        <f t="shared" ca="1" si="124"/>
        <v>52.701538226743452</v>
      </c>
      <c r="J960" s="28">
        <f t="shared" ca="1" si="124"/>
        <v>37030.162292839494</v>
      </c>
      <c r="K960" s="29">
        <f t="shared" ca="1" si="124"/>
        <v>1.4122463868166097</v>
      </c>
      <c r="L960" s="30">
        <f t="shared" ca="1" si="120"/>
        <v>3.3637929004352043</v>
      </c>
      <c r="M960" s="31">
        <f t="shared" ca="1" si="125"/>
        <v>34252.3065694502</v>
      </c>
      <c r="N960" s="26">
        <f t="shared" ca="1" si="125"/>
        <v>1.4264798189730621</v>
      </c>
      <c r="O960" s="32">
        <f t="shared" ca="1" si="122"/>
        <v>3.2316290629970776</v>
      </c>
    </row>
    <row r="961" spans="2:15" x14ac:dyDescent="0.25">
      <c r="B961">
        <f t="shared" ca="1" si="123"/>
        <v>0.11156260623889759</v>
      </c>
      <c r="C961">
        <f t="shared" ca="1" si="123"/>
        <v>5.1182844863017662E-2</v>
      </c>
      <c r="D961">
        <f t="shared" ca="1" si="115"/>
        <v>0.11464568670307358</v>
      </c>
      <c r="E961" s="26">
        <f t="shared" ca="1" si="117"/>
        <v>3.1557813031194488</v>
      </c>
      <c r="F961" s="26">
        <f t="shared" ca="1" si="118"/>
        <v>1.4183433098724916</v>
      </c>
      <c r="G961" s="27"/>
      <c r="I961" s="26">
        <f t="shared" ca="1" si="124"/>
        <v>57.336948524061995</v>
      </c>
      <c r="J961" s="28">
        <f t="shared" ca="1" si="124"/>
        <v>37413.799066509142</v>
      </c>
      <c r="K961" s="29">
        <f t="shared" ca="1" si="124"/>
        <v>1.7013982456939771</v>
      </c>
      <c r="L961" s="30">
        <f t="shared" ca="1" si="120"/>
        <v>3.8465913168600103</v>
      </c>
      <c r="M961" s="31">
        <f t="shared" ca="1" si="125"/>
        <v>26714.350571195297</v>
      </c>
      <c r="N961" s="26">
        <f t="shared" ca="1" si="125"/>
        <v>1.6619554627249442</v>
      </c>
      <c r="O961" s="32">
        <f t="shared" ca="1" si="122"/>
        <v>3.193674806279315</v>
      </c>
    </row>
    <row r="962" spans="2:15" x14ac:dyDescent="0.25">
      <c r="B962">
        <f t="shared" ca="1" si="123"/>
        <v>2.7604222686718649</v>
      </c>
      <c r="C962">
        <f t="shared" ca="1" si="123"/>
        <v>-0.43375799769305867</v>
      </c>
      <c r="D962">
        <f t="shared" ca="1" si="115"/>
        <v>1.622530418487002</v>
      </c>
      <c r="E962" s="26">
        <f t="shared" ca="1" si="117"/>
        <v>4.4802111343359323</v>
      </c>
      <c r="F962" s="26">
        <f t="shared" ca="1" si="118"/>
        <v>1.6596048669579202</v>
      </c>
      <c r="G962" s="27"/>
      <c r="I962" s="26">
        <f t="shared" ca="1" si="124"/>
        <v>51.376894564381494</v>
      </c>
      <c r="J962" s="28">
        <f t="shared" ca="1" si="124"/>
        <v>33217.864535316614</v>
      </c>
      <c r="K962" s="29">
        <f t="shared" ca="1" si="124"/>
        <v>1.4011775471376484</v>
      </c>
      <c r="L962" s="30">
        <f t="shared" ca="1" si="120"/>
        <v>3.1078082710225172</v>
      </c>
      <c r="M962" s="31">
        <f t="shared" ca="1" si="125"/>
        <v>29110.357551932259</v>
      </c>
      <c r="N962" s="26">
        <f t="shared" ca="1" si="125"/>
        <v>1.5936503785922447</v>
      </c>
      <c r="O962" s="32">
        <f t="shared" ca="1" si="122"/>
        <v>3.089250149269315</v>
      </c>
    </row>
    <row r="963" spans="2:15" x14ac:dyDescent="0.25">
      <c r="B963">
        <f t="shared" ca="1" si="123"/>
        <v>0.38680521831090658</v>
      </c>
      <c r="C963">
        <f t="shared" ca="1" si="123"/>
        <v>-0.30320128843548172</v>
      </c>
      <c r="D963">
        <f t="shared" ca="1" si="115"/>
        <v>5.4234622737237642E-2</v>
      </c>
      <c r="E963" s="26">
        <f t="shared" ca="1" si="117"/>
        <v>3.2934026091554536</v>
      </c>
      <c r="F963" s="26">
        <f t="shared" ca="1" si="118"/>
        <v>1.4086775396379578</v>
      </c>
      <c r="G963" s="27"/>
      <c r="I963" s="26">
        <f t="shared" ca="1" si="124"/>
        <v>54.518837538725897</v>
      </c>
      <c r="J963" s="28">
        <f t="shared" ca="1" si="124"/>
        <v>20872.571939166759</v>
      </c>
      <c r="K963" s="29">
        <f t="shared" ca="1" si="124"/>
        <v>1.7154996949671408</v>
      </c>
      <c r="L963" s="30">
        <f t="shared" ca="1" si="120"/>
        <v>2.8534480535339424</v>
      </c>
      <c r="M963" s="31">
        <f t="shared" ca="1" si="125"/>
        <v>33801.853281043106</v>
      </c>
      <c r="N963" s="26">
        <f t="shared" ca="1" si="125"/>
        <v>1.5258756135514242</v>
      </c>
      <c r="O963" s="32">
        <f t="shared" ca="1" si="122"/>
        <v>3.3687133610884623</v>
      </c>
    </row>
    <row r="964" spans="2:15" x14ac:dyDescent="0.25">
      <c r="B964">
        <f t="shared" ca="1" si="123"/>
        <v>-1.6056271337747214</v>
      </c>
      <c r="C964">
        <f t="shared" ca="1" si="123"/>
        <v>0.1633474489797074</v>
      </c>
      <c r="D964">
        <f t="shared" ca="1" si="115"/>
        <v>-1.0072855820549416</v>
      </c>
      <c r="E964" s="26">
        <f t="shared" ca="1" si="117"/>
        <v>2.2971864331126395</v>
      </c>
      <c r="F964" s="26">
        <f t="shared" ca="1" si="118"/>
        <v>1.2388343068712093</v>
      </c>
      <c r="G964" s="27"/>
      <c r="I964" s="26">
        <f t="shared" ca="1" si="124"/>
        <v>44.992474997178427</v>
      </c>
      <c r="J964" s="28">
        <f t="shared" ca="1" si="124"/>
        <v>30678.117075820148</v>
      </c>
      <c r="K964" s="29">
        <f t="shared" ca="1" si="124"/>
        <v>1.4463247751284514</v>
      </c>
      <c r="L964" s="30">
        <f t="shared" ca="1" si="120"/>
        <v>2.8266091906228019</v>
      </c>
      <c r="M964" s="31">
        <f t="shared" ca="1" si="125"/>
        <v>28096.468097218461</v>
      </c>
      <c r="N964" s="26">
        <f t="shared" ca="1" si="125"/>
        <v>1.3471780310048473</v>
      </c>
      <c r="O964" s="32">
        <f t="shared" ca="1" si="122"/>
        <v>2.6113076693779704</v>
      </c>
    </row>
    <row r="965" spans="2:15" x14ac:dyDescent="0.25">
      <c r="B965">
        <f t="shared" ca="1" si="123"/>
        <v>0.5620117973631632</v>
      </c>
      <c r="C965">
        <f t="shared" ca="1" si="123"/>
        <v>0.13543930627557232</v>
      </c>
      <c r="D965">
        <f t="shared" ca="1" si="115"/>
        <v>0.49013126937206364</v>
      </c>
      <c r="E965" s="26">
        <f t="shared" ca="1" si="117"/>
        <v>3.3810058986815816</v>
      </c>
      <c r="F965" s="26">
        <f t="shared" ca="1" si="118"/>
        <v>1.4784210030995302</v>
      </c>
      <c r="G965" s="27"/>
      <c r="I965" s="26">
        <f t="shared" ca="1" si="124"/>
        <v>24.771850980347402</v>
      </c>
      <c r="J965" s="28">
        <f t="shared" ca="1" si="124"/>
        <v>26274.164003928607</v>
      </c>
      <c r="K965" s="29">
        <f t="shared" ca="1" si="124"/>
        <v>1.4901959585101046</v>
      </c>
      <c r="L965" s="30">
        <f t="shared" ca="1" si="120"/>
        <v>2.141055633848632</v>
      </c>
      <c r="M965" s="31">
        <f t="shared" ca="1" si="125"/>
        <v>26091.09650852218</v>
      </c>
      <c r="N965" s="26">
        <f t="shared" ca="1" si="125"/>
        <v>1.4713492271931525</v>
      </c>
      <c r="O965" s="32">
        <f t="shared" ca="1" si="122"/>
        <v>2.1176739818161265</v>
      </c>
    </row>
    <row r="966" spans="2:15" x14ac:dyDescent="0.25">
      <c r="B966">
        <f t="shared" ca="1" si="123"/>
        <v>1.1005824350876332</v>
      </c>
      <c r="C966">
        <f t="shared" ca="1" si="123"/>
        <v>6.005127334284583E-2</v>
      </c>
      <c r="D966">
        <f t="shared" ca="1" si="115"/>
        <v>0.81329289162342289</v>
      </c>
      <c r="E966" s="26">
        <f t="shared" ca="1" si="117"/>
        <v>3.6502912175438169</v>
      </c>
      <c r="F966" s="26">
        <f t="shared" ca="1" si="118"/>
        <v>1.5301268626597475</v>
      </c>
      <c r="G966" s="27"/>
      <c r="I966" s="26">
        <f t="shared" ca="1" si="124"/>
        <v>53.575885458092273</v>
      </c>
      <c r="J966" s="28">
        <f t="shared" ca="1" si="124"/>
        <v>32974.289574280359</v>
      </c>
      <c r="K966" s="29">
        <f t="shared" ca="1" si="124"/>
        <v>1.9160841050912314</v>
      </c>
      <c r="L966" s="30">
        <f t="shared" ca="1" si="120"/>
        <v>3.6827108663848422</v>
      </c>
      <c r="M966" s="31">
        <f t="shared" ca="1" si="125"/>
        <v>29571.883788025523</v>
      </c>
      <c r="N966" s="26">
        <f t="shared" ca="1" si="125"/>
        <v>1.4132720692372349</v>
      </c>
      <c r="O966" s="32">
        <f t="shared" ca="1" si="122"/>
        <v>2.9976119278445061</v>
      </c>
    </row>
    <row r="967" spans="2:15" x14ac:dyDescent="0.25">
      <c r="B967">
        <f t="shared" ca="1" si="123"/>
        <v>1.3352397657849506</v>
      </c>
      <c r="C967">
        <f t="shared" ca="1" si="123"/>
        <v>0.8287867634674656</v>
      </c>
      <c r="D967">
        <f t="shared" ca="1" si="115"/>
        <v>1.5265399714321231</v>
      </c>
      <c r="E967" s="26">
        <f t="shared" ca="1" si="117"/>
        <v>3.7676198828924754</v>
      </c>
      <c r="F967" s="26">
        <f t="shared" ca="1" si="118"/>
        <v>1.6442463954291395</v>
      </c>
      <c r="G967" s="27"/>
      <c r="I967" s="26">
        <f t="shared" ca="1" si="124"/>
        <v>50.015166558504866</v>
      </c>
      <c r="J967" s="28">
        <f t="shared" ca="1" si="124"/>
        <v>30292.026167623695</v>
      </c>
      <c r="K967" s="29">
        <f t="shared" ca="1" si="124"/>
        <v>1.9435195393994984</v>
      </c>
      <c r="L967" s="30">
        <f t="shared" ca="1" si="120"/>
        <v>3.4585802735677853</v>
      </c>
      <c r="M967" s="31">
        <f t="shared" ca="1" si="125"/>
        <v>22994.980262375389</v>
      </c>
      <c r="N967" s="26">
        <f t="shared" ca="1" si="125"/>
        <v>1.3842549285190773</v>
      </c>
      <c r="O967" s="32">
        <f t="shared" ca="1" si="122"/>
        <v>2.5343526963513145</v>
      </c>
    </row>
    <row r="968" spans="2:15" x14ac:dyDescent="0.25">
      <c r="B968">
        <f t="shared" ca="1" si="123"/>
        <v>0.90441667759151556</v>
      </c>
      <c r="C968">
        <f t="shared" ca="1" si="123"/>
        <v>2.5842828539785412</v>
      </c>
      <c r="D968">
        <f t="shared" ca="1" si="115"/>
        <v>2.478638778393881</v>
      </c>
      <c r="E968" s="26">
        <f t="shared" ca="1" si="117"/>
        <v>3.5522083387957579</v>
      </c>
      <c r="F968" s="26">
        <f t="shared" ca="1" si="118"/>
        <v>1.7965822045430209</v>
      </c>
      <c r="G968" s="27"/>
      <c r="I968" s="26">
        <f t="shared" ca="1" si="124"/>
        <v>52.131660025794602</v>
      </c>
      <c r="J968" s="28">
        <f t="shared" ca="1" si="124"/>
        <v>32701.06047405682</v>
      </c>
      <c r="K968" s="29">
        <f t="shared" ca="1" si="124"/>
        <v>1.5591718083767911</v>
      </c>
      <c r="L968" s="30">
        <f t="shared" ca="1" si="120"/>
        <v>3.2639323754932708</v>
      </c>
      <c r="M968" s="31">
        <f t="shared" ca="1" si="125"/>
        <v>28718.509958015664</v>
      </c>
      <c r="N968" s="26">
        <f t="shared" ca="1" si="125"/>
        <v>1.5123435611384799</v>
      </c>
      <c r="O968" s="32">
        <f t="shared" ca="1" si="122"/>
        <v>3.0094871587171492</v>
      </c>
    </row>
    <row r="969" spans="2:15" x14ac:dyDescent="0.25">
      <c r="B969">
        <f t="shared" ca="1" si="123"/>
        <v>0.36902294668281888</v>
      </c>
      <c r="C969">
        <f t="shared" ca="1" si="123"/>
        <v>1.6747004354203552</v>
      </c>
      <c r="D969">
        <f t="shared" ca="1" si="115"/>
        <v>1.4542913925583745</v>
      </c>
      <c r="E969" s="26">
        <f t="shared" ca="1" si="117"/>
        <v>3.2845114733414094</v>
      </c>
      <c r="F969" s="26">
        <f t="shared" ca="1" si="118"/>
        <v>1.6326866228093397</v>
      </c>
      <c r="G969" s="27"/>
      <c r="I969" s="26">
        <f t="shared" ca="1" si="124"/>
        <v>55.92049758114338</v>
      </c>
      <c r="J969" s="28">
        <f t="shared" ca="1" si="124"/>
        <v>33478.066365837338</v>
      </c>
      <c r="K969" s="29">
        <f t="shared" ca="1" si="124"/>
        <v>1.159869227215613</v>
      </c>
      <c r="L969" s="30">
        <f t="shared" ca="1" si="120"/>
        <v>3.0319793564477777</v>
      </c>
      <c r="M969" s="31">
        <f t="shared" ca="1" si="125"/>
        <v>26858.435354465841</v>
      </c>
      <c r="N969" s="26">
        <f t="shared" ca="1" si="125"/>
        <v>1.3493057362537273</v>
      </c>
      <c r="O969" s="32">
        <f t="shared" ca="1" si="122"/>
        <v>2.8512428055264301</v>
      </c>
    </row>
    <row r="970" spans="2:15" x14ac:dyDescent="0.25">
      <c r="B970">
        <f t="shared" ca="1" si="123"/>
        <v>0.67589697322715048</v>
      </c>
      <c r="C970">
        <f t="shared" ca="1" si="123"/>
        <v>0.58497385126825108</v>
      </c>
      <c r="D970">
        <f t="shared" ca="1" si="115"/>
        <v>0.89088277039913377</v>
      </c>
      <c r="E970" s="26">
        <f t="shared" ca="1" si="117"/>
        <v>3.4379484866135752</v>
      </c>
      <c r="F970" s="26">
        <f t="shared" ca="1" si="118"/>
        <v>1.5425412432638614</v>
      </c>
      <c r="G970" s="27"/>
      <c r="I970" s="26">
        <f t="shared" ca="1" si="124"/>
        <v>42.330777338939185</v>
      </c>
      <c r="J970" s="28">
        <f t="shared" ca="1" si="124"/>
        <v>33578.794667438837</v>
      </c>
      <c r="K970" s="29">
        <f t="shared" ca="1" si="124"/>
        <v>1.7191924778418384</v>
      </c>
      <c r="L970" s="30">
        <f t="shared" ca="1" si="120"/>
        <v>3.1406089582191501</v>
      </c>
      <c r="M970" s="31">
        <f t="shared" ca="1" si="125"/>
        <v>25271.453319827524</v>
      </c>
      <c r="N970" s="26">
        <f t="shared" ca="1" si="125"/>
        <v>1.2845402566272996</v>
      </c>
      <c r="O970" s="32">
        <f t="shared" ca="1" si="122"/>
        <v>2.3543005201403142</v>
      </c>
    </row>
    <row r="971" spans="2:15" x14ac:dyDescent="0.25">
      <c r="B971">
        <f t="shared" ca="1" si="123"/>
        <v>-0.34671388787104318</v>
      </c>
      <c r="C971">
        <f t="shared" ca="1" si="123"/>
        <v>0.10880857903058547</v>
      </c>
      <c r="D971">
        <f t="shared" ca="1" si="115"/>
        <v>-0.16499485355389276</v>
      </c>
      <c r="E971" s="26">
        <f t="shared" ca="1" si="117"/>
        <v>2.9266430560644787</v>
      </c>
      <c r="F971" s="26">
        <f t="shared" ca="1" si="118"/>
        <v>1.373600823431377</v>
      </c>
      <c r="G971" s="27"/>
      <c r="I971" s="26">
        <f t="shared" ca="1" si="124"/>
        <v>61.908558665587144</v>
      </c>
      <c r="J971" s="28">
        <f t="shared" ca="1" si="124"/>
        <v>34744.183554406845</v>
      </c>
      <c r="K971" s="29">
        <f t="shared" ca="1" si="124"/>
        <v>1.9267022469649928</v>
      </c>
      <c r="L971" s="30">
        <f t="shared" ca="1" si="120"/>
        <v>4.0776645728309173</v>
      </c>
      <c r="M971" s="31">
        <f t="shared" ca="1" si="125"/>
        <v>29379.091271632784</v>
      </c>
      <c r="N971" s="26">
        <f t="shared" ca="1" si="125"/>
        <v>1.2455282807093317</v>
      </c>
      <c r="O971" s="32">
        <f t="shared" ca="1" si="122"/>
        <v>3.0643454762408493</v>
      </c>
    </row>
    <row r="972" spans="2:15" x14ac:dyDescent="0.25">
      <c r="B972">
        <f t="shared" ca="1" si="123"/>
        <v>1.110586335441307</v>
      </c>
      <c r="C972">
        <f t="shared" ca="1" si="123"/>
        <v>0.71317158467274544</v>
      </c>
      <c r="D972">
        <f t="shared" ca="1" si="115"/>
        <v>1.2867168177300048</v>
      </c>
      <c r="E972" s="26">
        <f t="shared" ca="1" si="117"/>
        <v>3.6552931677206537</v>
      </c>
      <c r="F972" s="26">
        <f t="shared" ca="1" si="118"/>
        <v>1.6058746908368007</v>
      </c>
      <c r="G972" s="27"/>
      <c r="I972" s="26">
        <f t="shared" ca="1" si="124"/>
        <v>36.151863095092573</v>
      </c>
      <c r="J972" s="28">
        <f t="shared" ca="1" si="124"/>
        <v>33244.229005973553</v>
      </c>
      <c r="K972" s="29">
        <f t="shared" ca="1" si="124"/>
        <v>1.5539053001928524</v>
      </c>
      <c r="L972" s="30">
        <f t="shared" ca="1" si="120"/>
        <v>2.755746115918714</v>
      </c>
      <c r="M972" s="31">
        <f t="shared" ca="1" si="125"/>
        <v>33516.965582690034</v>
      </c>
      <c r="N972" s="26">
        <f t="shared" ca="1" si="125"/>
        <v>1.2690344056062768</v>
      </c>
      <c r="O972" s="32">
        <f t="shared" ca="1" si="122"/>
        <v>2.4807351567146165</v>
      </c>
    </row>
    <row r="973" spans="2:15" x14ac:dyDescent="0.25">
      <c r="B973">
        <f t="shared" ca="1" si="123"/>
        <v>-0.75216769631046487</v>
      </c>
      <c r="C973">
        <f t="shared" ca="1" si="123"/>
        <v>-0.94130789007286542</v>
      </c>
      <c r="D973">
        <f t="shared" ca="1" si="115"/>
        <v>-1.1987456800351302</v>
      </c>
      <c r="E973" s="26">
        <f t="shared" ca="1" si="117"/>
        <v>2.7239161518447679</v>
      </c>
      <c r="F973" s="26">
        <f t="shared" ca="1" si="118"/>
        <v>1.208200691194379</v>
      </c>
      <c r="G973" s="27"/>
      <c r="I973" s="26">
        <f t="shared" ca="1" si="124"/>
        <v>55.669987701242668</v>
      </c>
      <c r="J973" s="28">
        <f t="shared" ca="1" si="124"/>
        <v>32378.154559969462</v>
      </c>
      <c r="K973" s="29">
        <f t="shared" ca="1" si="124"/>
        <v>1.6068365947263532</v>
      </c>
      <c r="L973" s="30">
        <f t="shared" ca="1" si="120"/>
        <v>3.4093280608687873</v>
      </c>
      <c r="M973" s="31">
        <f t="shared" ca="1" si="125"/>
        <v>29512.871753349191</v>
      </c>
      <c r="N973" s="26">
        <f t="shared" ca="1" si="125"/>
        <v>1.3784589790171144</v>
      </c>
      <c r="O973" s="32">
        <f t="shared" ca="1" si="122"/>
        <v>3.021440186554416</v>
      </c>
    </row>
    <row r="974" spans="2:15" x14ac:dyDescent="0.25">
      <c r="B974">
        <f t="shared" ca="1" si="123"/>
        <v>-6.8586071554457312E-2</v>
      </c>
      <c r="C974">
        <f t="shared" ca="1" si="123"/>
        <v>1.2093098644869775</v>
      </c>
      <c r="D974">
        <f t="shared" ca="1" si="115"/>
        <v>0.81560973442834017</v>
      </c>
      <c r="E974" s="26">
        <f t="shared" ca="1" si="117"/>
        <v>3.0657069642227714</v>
      </c>
      <c r="F974" s="26">
        <f t="shared" ca="1" si="118"/>
        <v>1.5304975575085344</v>
      </c>
      <c r="G974" s="27"/>
      <c r="I974" s="26">
        <f t="shared" ca="1" si="124"/>
        <v>44.894804973366284</v>
      </c>
      <c r="J974" s="28">
        <f t="shared" ca="1" si="124"/>
        <v>32596.542846500255</v>
      </c>
      <c r="K974" s="29">
        <f t="shared" ca="1" si="124"/>
        <v>1.3578146985390223</v>
      </c>
      <c r="L974" s="30">
        <f t="shared" ca="1" si="120"/>
        <v>2.8212301324386289</v>
      </c>
      <c r="M974" s="31">
        <f t="shared" ca="1" si="125"/>
        <v>28570.337113125453</v>
      </c>
      <c r="N974" s="26">
        <f t="shared" ca="1" si="125"/>
        <v>1.3331079106691022</v>
      </c>
      <c r="O974" s="32">
        <f t="shared" ca="1" si="122"/>
        <v>2.6157676233861977</v>
      </c>
    </row>
    <row r="975" spans="2:15" x14ac:dyDescent="0.25">
      <c r="B975">
        <f t="shared" ca="1" si="123"/>
        <v>-2.5618804437905509E-2</v>
      </c>
      <c r="C975">
        <f t="shared" ca="1" si="123"/>
        <v>0.14989734471939636</v>
      </c>
      <c r="D975">
        <f t="shared" ca="1" si="115"/>
        <v>8.9114952787684609E-2</v>
      </c>
      <c r="E975" s="26">
        <f t="shared" ca="1" si="117"/>
        <v>3.0871905977810474</v>
      </c>
      <c r="F975" s="26">
        <f t="shared" ca="1" si="118"/>
        <v>1.4142583924460295</v>
      </c>
      <c r="G975" s="27"/>
      <c r="I975" s="26">
        <f t="shared" ca="1" si="124"/>
        <v>50.556102582101232</v>
      </c>
      <c r="J975" s="28">
        <f t="shared" ca="1" si="124"/>
        <v>29315.229243573951</v>
      </c>
      <c r="K975" s="29">
        <f t="shared" ca="1" si="124"/>
        <v>1.7886511181105478</v>
      </c>
      <c r="L975" s="30">
        <f t="shared" ca="1" si="120"/>
        <v>3.2707148549664864</v>
      </c>
      <c r="M975" s="31">
        <f t="shared" ca="1" si="125"/>
        <v>34132.890769911493</v>
      </c>
      <c r="N975" s="26">
        <f t="shared" ca="1" si="125"/>
        <v>1.3528877091583014</v>
      </c>
      <c r="O975" s="32">
        <f t="shared" ca="1" si="122"/>
        <v>3.0785136363456029</v>
      </c>
    </row>
    <row r="976" spans="2:15" x14ac:dyDescent="0.25">
      <c r="B976">
        <f t="shared" ca="1" si="123"/>
        <v>0.43356335527805989</v>
      </c>
      <c r="C976">
        <f t="shared" ca="1" si="123"/>
        <v>-1.2506868890692764</v>
      </c>
      <c r="D976">
        <f t="shared" ca="1" si="115"/>
        <v>-0.58967474178587276</v>
      </c>
      <c r="E976" s="26">
        <f t="shared" ca="1" si="117"/>
        <v>3.31678167763903</v>
      </c>
      <c r="F976" s="26">
        <f t="shared" ca="1" si="118"/>
        <v>1.3056520413142603</v>
      </c>
      <c r="G976" s="27"/>
      <c r="I976" s="26">
        <f t="shared" ca="1" si="124"/>
        <v>48.826083100045125</v>
      </c>
      <c r="J976" s="28">
        <f t="shared" ca="1" si="124"/>
        <v>37169.734445283466</v>
      </c>
      <c r="K976" s="29">
        <f t="shared" ca="1" si="124"/>
        <v>1.2540445548347112</v>
      </c>
      <c r="L976" s="30">
        <f t="shared" ca="1" si="120"/>
        <v>3.0688970976667314</v>
      </c>
      <c r="M976" s="31">
        <f t="shared" ca="1" si="125"/>
        <v>27446.784735677131</v>
      </c>
      <c r="N976" s="26">
        <f t="shared" ca="1" si="125"/>
        <v>1.3964512869104033</v>
      </c>
      <c r="O976" s="32">
        <f t="shared" ca="1" si="122"/>
        <v>2.7365702792436251</v>
      </c>
    </row>
    <row r="977" spans="2:15" x14ac:dyDescent="0.25">
      <c r="B977">
        <f t="shared" ca="1" si="123"/>
        <v>-0.16963647005254587</v>
      </c>
      <c r="C977">
        <f t="shared" ca="1" si="123"/>
        <v>-0.41360045944632196</v>
      </c>
      <c r="D977">
        <f t="shared" ca="1" si="115"/>
        <v>-0.41411533695161684</v>
      </c>
      <c r="E977" s="26">
        <f t="shared" ca="1" si="117"/>
        <v>3.0151817649737271</v>
      </c>
      <c r="F977" s="26">
        <f t="shared" ca="1" si="118"/>
        <v>1.3337415460877413</v>
      </c>
      <c r="G977" s="27"/>
      <c r="I977" s="26">
        <f t="shared" ca="1" si="124"/>
        <v>37.068192673133872</v>
      </c>
      <c r="J977" s="28">
        <f t="shared" ca="1" si="124"/>
        <v>31433.224367568549</v>
      </c>
      <c r="K977" s="29">
        <f t="shared" ca="1" si="124"/>
        <v>1.909778323524925</v>
      </c>
      <c r="L977" s="30">
        <f t="shared" ca="1" si="120"/>
        <v>3.0749511407198025</v>
      </c>
      <c r="M977" s="31">
        <f t="shared" ca="1" si="125"/>
        <v>30018.417943523542</v>
      </c>
      <c r="N977" s="26">
        <f t="shared" ca="1" si="125"/>
        <v>1.3081379373129087</v>
      </c>
      <c r="O977" s="32">
        <f t="shared" ca="1" si="122"/>
        <v>2.4208664373860982</v>
      </c>
    </row>
    <row r="978" spans="2:15" x14ac:dyDescent="0.25">
      <c r="B978">
        <f t="shared" ca="1" si="123"/>
        <v>1.3648933908872656</v>
      </c>
      <c r="C978">
        <f t="shared" ca="1" si="123"/>
        <v>-0.61174090742830656</v>
      </c>
      <c r="D978">
        <f t="shared" ca="1" si="115"/>
        <v>0.51855498289997493</v>
      </c>
      <c r="E978" s="26">
        <f t="shared" ca="1" si="117"/>
        <v>3.7824466954436327</v>
      </c>
      <c r="F978" s="26">
        <f t="shared" ca="1" si="118"/>
        <v>1.482968797263996</v>
      </c>
      <c r="G978" s="27"/>
      <c r="I978" s="26">
        <f t="shared" ca="1" si="124"/>
        <v>65.936278712019032</v>
      </c>
      <c r="J978" s="28">
        <f t="shared" ca="1" si="124"/>
        <v>32147.592201921612</v>
      </c>
      <c r="K978" s="29">
        <f t="shared" ca="1" si="124"/>
        <v>1.239100125237633</v>
      </c>
      <c r="L978" s="30">
        <f t="shared" ca="1" si="120"/>
        <v>3.358792724583866</v>
      </c>
      <c r="M978" s="31">
        <f t="shared" ca="1" si="125"/>
        <v>24698.067668881507</v>
      </c>
      <c r="N978" s="26">
        <f t="shared" ca="1" si="125"/>
        <v>1.358034758645313</v>
      </c>
      <c r="O978" s="32">
        <f t="shared" ca="1" si="122"/>
        <v>2.98653343210899</v>
      </c>
    </row>
    <row r="979" spans="2:15" x14ac:dyDescent="0.25">
      <c r="B979">
        <f t="shared" ca="1" si="123"/>
        <v>-0.73712445644190916</v>
      </c>
      <c r="C979">
        <f t="shared" ca="1" si="123"/>
        <v>-0.78399998531241355</v>
      </c>
      <c r="D979">
        <f t="shared" ca="1" si="115"/>
        <v>-1.0758750978180611</v>
      </c>
      <c r="E979" s="26">
        <f t="shared" ca="1" si="117"/>
        <v>2.7314377717790457</v>
      </c>
      <c r="F979" s="26">
        <f t="shared" ca="1" si="118"/>
        <v>1.22785998434911</v>
      </c>
      <c r="G979" s="27"/>
      <c r="I979" s="26">
        <f t="shared" ca="1" si="124"/>
        <v>35.956111726270436</v>
      </c>
      <c r="J979" s="28">
        <f t="shared" ca="1" si="124"/>
        <v>36261.227846042486</v>
      </c>
      <c r="K979" s="29">
        <f t="shared" ca="1" si="124"/>
        <v>0.99541238662040465</v>
      </c>
      <c r="L979" s="30">
        <f t="shared" ca="1" si="120"/>
        <v>2.2992251463844569</v>
      </c>
      <c r="M979" s="31">
        <f t="shared" ca="1" si="125"/>
        <v>32761.950138282686</v>
      </c>
      <c r="N979" s="26">
        <f t="shared" ca="1" si="125"/>
        <v>1.6888156290868146</v>
      </c>
      <c r="O979" s="32">
        <f t="shared" ca="1" si="122"/>
        <v>2.8668079686294079</v>
      </c>
    </row>
    <row r="980" spans="2:15" x14ac:dyDescent="0.25">
      <c r="B980">
        <f t="shared" ca="1" si="123"/>
        <v>-0.43573181429289726</v>
      </c>
      <c r="C980">
        <f t="shared" ca="1" si="123"/>
        <v>0.77678440051663633</v>
      </c>
      <c r="D980">
        <f t="shared" ca="1" si="115"/>
        <v>0.24972275006478417</v>
      </c>
      <c r="E980" s="26">
        <f t="shared" ca="1" si="117"/>
        <v>2.8821340928535513</v>
      </c>
      <c r="F980" s="26">
        <f t="shared" ca="1" si="118"/>
        <v>1.4399556400103655</v>
      </c>
      <c r="G980" s="27"/>
      <c r="I980" s="26">
        <f t="shared" ca="1" si="124"/>
        <v>48.128839078092845</v>
      </c>
      <c r="J980" s="28">
        <f t="shared" ca="1" si="124"/>
        <v>37723.693243741131</v>
      </c>
      <c r="K980" s="29">
        <f t="shared" ca="1" si="124"/>
        <v>1.6646068836470214</v>
      </c>
      <c r="L980" s="30">
        <f t="shared" ca="1" si="120"/>
        <v>3.4802044452063763</v>
      </c>
      <c r="M980" s="31">
        <f t="shared" ca="1" si="125"/>
        <v>31416.176632495521</v>
      </c>
      <c r="N980" s="26">
        <f t="shared" ca="1" si="125"/>
        <v>1.7049835688406569</v>
      </c>
      <c r="O980" s="32">
        <f t="shared" ca="1" si="122"/>
        <v>3.2170076784349746</v>
      </c>
    </row>
    <row r="981" spans="2:15" x14ac:dyDescent="0.25">
      <c r="B981">
        <f t="shared" ca="1" si="123"/>
        <v>-0.15215013959549828</v>
      </c>
      <c r="C981">
        <f t="shared" ca="1" si="123"/>
        <v>0.85485920082564903</v>
      </c>
      <c r="D981">
        <f t="shared" ca="1" si="115"/>
        <v>0.50398648220092235</v>
      </c>
      <c r="E981" s="26">
        <f t="shared" ca="1" si="117"/>
        <v>3.0239249302022508</v>
      </c>
      <c r="F981" s="26">
        <f t="shared" ca="1" si="118"/>
        <v>1.4806378371521476</v>
      </c>
      <c r="G981" s="27"/>
      <c r="I981" s="26">
        <f t="shared" ca="1" si="124"/>
        <v>62.929087384169776</v>
      </c>
      <c r="J981" s="28">
        <f t="shared" ca="1" si="124"/>
        <v>32880.009464801078</v>
      </c>
      <c r="K981" s="29">
        <f t="shared" ca="1" si="124"/>
        <v>1.6062830368022476</v>
      </c>
      <c r="L981" s="30">
        <f t="shared" ca="1" si="120"/>
        <v>3.6753920256050439</v>
      </c>
      <c r="M981" s="31">
        <f t="shared" ca="1" si="125"/>
        <v>27687.021621917349</v>
      </c>
      <c r="N981" s="26">
        <f t="shared" ca="1" si="125"/>
        <v>1.187136511736697</v>
      </c>
      <c r="O981" s="32">
        <f t="shared" ca="1" si="122"/>
        <v>2.9294555147897317</v>
      </c>
    </row>
    <row r="982" spans="2:15" x14ac:dyDescent="0.25">
      <c r="B982">
        <f t="shared" ca="1" si="123"/>
        <v>-0.17022761726531893</v>
      </c>
      <c r="C982">
        <f t="shared" ca="1" si="123"/>
        <v>0.57854070920843081</v>
      </c>
      <c r="D982">
        <f t="shared" ca="1" si="115"/>
        <v>0.29400137469531973</v>
      </c>
      <c r="E982" s="26">
        <f t="shared" ca="1" si="117"/>
        <v>3.0148861913673408</v>
      </c>
      <c r="F982" s="26">
        <f t="shared" ca="1" si="118"/>
        <v>1.4470402199512511</v>
      </c>
      <c r="G982" s="27"/>
      <c r="I982" s="26">
        <f t="shared" ca="1" si="124"/>
        <v>25.311010212317303</v>
      </c>
      <c r="J982" s="28">
        <f t="shared" ca="1" si="124"/>
        <v>32880.963845402985</v>
      </c>
      <c r="K982" s="29">
        <f t="shared" ca="1" si="124"/>
        <v>1.8764969991477867</v>
      </c>
      <c r="L982" s="30">
        <f t="shared" ca="1" si="120"/>
        <v>2.7087474108296177</v>
      </c>
      <c r="M982" s="31">
        <f t="shared" ca="1" si="125"/>
        <v>32034.593746169914</v>
      </c>
      <c r="N982" s="26">
        <f t="shared" ca="1" si="125"/>
        <v>1.3754651078829849</v>
      </c>
      <c r="O982" s="32">
        <f t="shared" ca="1" si="122"/>
        <v>2.1862930373397278</v>
      </c>
    </row>
    <row r="983" spans="2:15" x14ac:dyDescent="0.25">
      <c r="B983">
        <f t="shared" ca="1" si="123"/>
        <v>0.77343070174842987</v>
      </c>
      <c r="C983">
        <f t="shared" ca="1" si="123"/>
        <v>-0.46457570387565289</v>
      </c>
      <c r="D983">
        <f t="shared" ca="1" si="115"/>
        <v>0.2096280773371117</v>
      </c>
      <c r="E983" s="26">
        <f t="shared" ca="1" si="117"/>
        <v>3.4867153508742152</v>
      </c>
      <c r="F983" s="26">
        <f t="shared" ca="1" si="118"/>
        <v>1.4335404923739379</v>
      </c>
      <c r="G983" s="27"/>
      <c r="I983" s="26">
        <f t="shared" ca="1" si="124"/>
        <v>40.332594943073147</v>
      </c>
      <c r="J983" s="28">
        <f t="shared" ca="1" si="124"/>
        <v>33192.550748821355</v>
      </c>
      <c r="K983" s="29">
        <f t="shared" ca="1" si="124"/>
        <v>1.4698391087020677</v>
      </c>
      <c r="L983" s="30">
        <f t="shared" ca="1" si="120"/>
        <v>2.8085808131816785</v>
      </c>
      <c r="M983" s="31">
        <f t="shared" ca="1" si="125"/>
        <v>32273.243630926376</v>
      </c>
      <c r="N983" s="26">
        <f t="shared" ca="1" si="125"/>
        <v>1.6664783184995093</v>
      </c>
      <c r="O983" s="32">
        <f t="shared" ca="1" si="122"/>
        <v>2.968141981364778</v>
      </c>
    </row>
    <row r="984" spans="2:15" x14ac:dyDescent="0.25">
      <c r="B984">
        <f t="shared" ca="1" si="123"/>
        <v>-1.9688261117192787</v>
      </c>
      <c r="C984">
        <f t="shared" ca="1" si="123"/>
        <v>0.56775217035804049</v>
      </c>
      <c r="D984">
        <f t="shared" ca="1" si="115"/>
        <v>-0.97272212922731371</v>
      </c>
      <c r="E984" s="26">
        <f t="shared" ca="1" si="117"/>
        <v>2.115586944140361</v>
      </c>
      <c r="F984" s="26">
        <f t="shared" ca="1" si="118"/>
        <v>1.2443644593236298</v>
      </c>
      <c r="G984" s="27"/>
      <c r="I984" s="26">
        <f t="shared" ca="1" si="124"/>
        <v>23.408422319332267</v>
      </c>
      <c r="J984" s="28">
        <f t="shared" ca="1" si="124"/>
        <v>38915.428752286265</v>
      </c>
      <c r="K984" s="29">
        <f t="shared" ca="1" si="124"/>
        <v>0.9625624209055349</v>
      </c>
      <c r="L984" s="30">
        <f t="shared" ca="1" si="120"/>
        <v>1.8735112118769375</v>
      </c>
      <c r="M984" s="31">
        <f t="shared" ca="1" si="125"/>
        <v>25366.565598899055</v>
      </c>
      <c r="N984" s="26">
        <f t="shared" ca="1" si="125"/>
        <v>1.570736268646735</v>
      </c>
      <c r="O984" s="32">
        <f t="shared" ca="1" si="122"/>
        <v>2.1645275489768094</v>
      </c>
    </row>
    <row r="985" spans="2:15" x14ac:dyDescent="0.25">
      <c r="B985">
        <f t="shared" ca="1" si="123"/>
        <v>-2.7147832635237963</v>
      </c>
      <c r="C985">
        <f t="shared" ca="1" si="123"/>
        <v>1.9612899645024968</v>
      </c>
      <c r="D985">
        <f t="shared" ca="1" si="115"/>
        <v>-0.49970709355526455</v>
      </c>
      <c r="E985" s="26">
        <f t="shared" ca="1" si="117"/>
        <v>1.7426083682381019</v>
      </c>
      <c r="F985" s="26">
        <f t="shared" ca="1" si="118"/>
        <v>1.3200468650311576</v>
      </c>
      <c r="G985" s="27"/>
      <c r="I985" s="26">
        <f t="shared" ca="1" si="124"/>
        <v>41.013614090565653</v>
      </c>
      <c r="J985" s="28">
        <f t="shared" ca="1" si="124"/>
        <v>31448.523036934632</v>
      </c>
      <c r="K985" s="29">
        <f t="shared" ca="1" si="124"/>
        <v>1.5685734995908067</v>
      </c>
      <c r="L985" s="30">
        <f t="shared" ca="1" si="120"/>
        <v>2.8583910871459075</v>
      </c>
      <c r="M985" s="31">
        <f t="shared" ca="1" si="125"/>
        <v>29373.444259369022</v>
      </c>
      <c r="N985" s="26">
        <f t="shared" ca="1" si="125"/>
        <v>1.2615333799564068</v>
      </c>
      <c r="O985" s="32">
        <f t="shared" ca="1" si="122"/>
        <v>2.4662444873209086</v>
      </c>
    </row>
    <row r="986" spans="2:15" x14ac:dyDescent="0.25">
      <c r="B986">
        <f t="shared" ca="1" si="123"/>
        <v>-1.2174601910614</v>
      </c>
      <c r="C986">
        <f t="shared" ca="1" si="123"/>
        <v>7.5242452681541352E-2</v>
      </c>
      <c r="D986">
        <f t="shared" ref="D986:D1025" ca="1" si="126">B986*C$6+(1-C$6^2)^0.5*C986</f>
        <v>-0.79848827468165495</v>
      </c>
      <c r="E986" s="26">
        <f t="shared" ca="1" si="117"/>
        <v>2.4912699044693003</v>
      </c>
      <c r="F986" s="26">
        <f t="shared" ca="1" si="118"/>
        <v>1.2722418760509351</v>
      </c>
      <c r="G986" s="27"/>
      <c r="I986" s="26">
        <f t="shared" ca="1" si="124"/>
        <v>45.106144088522996</v>
      </c>
      <c r="J986" s="28">
        <f t="shared" ca="1" si="124"/>
        <v>32169.691371671917</v>
      </c>
      <c r="K986" s="29">
        <f t="shared" ca="1" si="124"/>
        <v>1.6734437577570804</v>
      </c>
      <c r="L986" s="30">
        <f t="shared" ca="1" si="120"/>
        <v>3.1244944920510287</v>
      </c>
      <c r="M986" s="31">
        <f t="shared" ca="1" si="125"/>
        <v>25562.079716544849</v>
      </c>
      <c r="N986" s="26">
        <f t="shared" ca="1" si="125"/>
        <v>1.0471412208812252</v>
      </c>
      <c r="O986" s="32">
        <f t="shared" ca="1" si="122"/>
        <v>2.200148071778008</v>
      </c>
    </row>
    <row r="987" spans="2:15" x14ac:dyDescent="0.25">
      <c r="B987">
        <f t="shared" ref="B987:C1025" ca="1" si="127">NORMINV(RAND(),0,1)</f>
        <v>1.2326619674232979</v>
      </c>
      <c r="C987">
        <f t="shared" ca="1" si="127"/>
        <v>-0.5528803525673649</v>
      </c>
      <c r="D987">
        <f t="shared" ca="1" si="126"/>
        <v>0.46802783045557111</v>
      </c>
      <c r="E987" s="26">
        <f t="shared" ref="E987:E1025" ca="1" si="128">E$24+E$25*B987</f>
        <v>3.7163309837116492</v>
      </c>
      <c r="F987" s="26">
        <f t="shared" ref="F987:F1025" ca="1" si="129">F$24+F$25*D987</f>
        <v>1.4748844528728913</v>
      </c>
      <c r="G987" s="27"/>
      <c r="I987" s="26">
        <f t="shared" ref="I987:K1025" ca="1" si="130">NORMINV(RAND(),I$24,I$25)</f>
        <v>51.261472932560217</v>
      </c>
      <c r="J987" s="28">
        <f t="shared" ca="1" si="130"/>
        <v>35897.469205420355</v>
      </c>
      <c r="K987" s="29">
        <f t="shared" ca="1" si="130"/>
        <v>1.7765168048552415</v>
      </c>
      <c r="L987" s="30">
        <f t="shared" ref="L987:L1025" ca="1" si="131">I987*J987/1000000+K987</f>
        <v>3.616673950876311</v>
      </c>
      <c r="M987" s="31">
        <f t="shared" ref="M987:N1025" ca="1" si="132">NORMINV(RAND(),M$24,M$25)</f>
        <v>23215.851402706256</v>
      </c>
      <c r="N987" s="26">
        <f t="shared" ca="1" si="132"/>
        <v>1.36461364876303</v>
      </c>
      <c r="O987" s="32">
        <f t="shared" ref="O987:O1025" ca="1" si="133">I987*M987/1000000+N987</f>
        <v>2.5546923870491969</v>
      </c>
    </row>
    <row r="988" spans="2:15" x14ac:dyDescent="0.25">
      <c r="B988">
        <f t="shared" ca="1" si="127"/>
        <v>-0.27517868731143896</v>
      </c>
      <c r="C988">
        <f t="shared" ca="1" si="127"/>
        <v>6.0420118629742663E-2</v>
      </c>
      <c r="D988">
        <f t="shared" ca="1" si="126"/>
        <v>-0.1494764858341697</v>
      </c>
      <c r="E988" s="26">
        <f t="shared" ca="1" si="128"/>
        <v>2.9624106563442805</v>
      </c>
      <c r="F988" s="26">
        <f t="shared" ca="1" si="129"/>
        <v>1.3760837622665327</v>
      </c>
      <c r="G988" s="27"/>
      <c r="I988" s="26">
        <f t="shared" ca="1" si="130"/>
        <v>41.57364619327943</v>
      </c>
      <c r="J988" s="28">
        <f t="shared" ca="1" si="130"/>
        <v>34922.727501215537</v>
      </c>
      <c r="K988" s="29">
        <f t="shared" ca="1" si="130"/>
        <v>1.5508189678300872</v>
      </c>
      <c r="L988" s="30">
        <f t="shared" ca="1" si="131"/>
        <v>3.002684085069931</v>
      </c>
      <c r="M988" s="31">
        <f t="shared" ca="1" si="132"/>
        <v>33619.111145897383</v>
      </c>
      <c r="N988" s="26">
        <f t="shared" ca="1" si="132"/>
        <v>1.6050636974499757</v>
      </c>
      <c r="O988" s="32">
        <f t="shared" ca="1" si="133"/>
        <v>3.0027327295620507</v>
      </c>
    </row>
    <row r="989" spans="2:15" x14ac:dyDescent="0.25">
      <c r="B989">
        <f t="shared" ca="1" si="127"/>
        <v>0.29462999002060375</v>
      </c>
      <c r="C989">
        <f t="shared" ca="1" si="127"/>
        <v>-0.88711067194726456</v>
      </c>
      <c r="D989">
        <f t="shared" ca="1" si="126"/>
        <v>-0.42728274417637185</v>
      </c>
      <c r="E989" s="26">
        <f t="shared" ca="1" si="128"/>
        <v>3.247314995010302</v>
      </c>
      <c r="F989" s="26">
        <f t="shared" ca="1" si="129"/>
        <v>1.3316347609317805</v>
      </c>
      <c r="G989" s="27"/>
      <c r="I989" s="26">
        <f t="shared" ca="1" si="130"/>
        <v>77.247882882120479</v>
      </c>
      <c r="J989" s="28">
        <f t="shared" ca="1" si="130"/>
        <v>35876.987333392994</v>
      </c>
      <c r="K989" s="29">
        <f t="shared" ca="1" si="130"/>
        <v>1.9634333561055153</v>
      </c>
      <c r="L989" s="30">
        <f t="shared" ca="1" si="131"/>
        <v>4.7348546717987769</v>
      </c>
      <c r="M989" s="31">
        <f t="shared" ca="1" si="132"/>
        <v>30634.111203503508</v>
      </c>
      <c r="N989" s="26">
        <f t="shared" ca="1" si="132"/>
        <v>1.1822342667881161</v>
      </c>
      <c r="O989" s="32">
        <f t="shared" ca="1" si="133"/>
        <v>3.5486545012342097</v>
      </c>
    </row>
    <row r="990" spans="2:15" x14ac:dyDescent="0.25">
      <c r="B990">
        <f t="shared" ca="1" si="127"/>
        <v>-0.85083081055767917</v>
      </c>
      <c r="C990">
        <f t="shared" ca="1" si="127"/>
        <v>-0.59176495746061442</v>
      </c>
      <c r="D990">
        <f t="shared" ca="1" si="126"/>
        <v>-1.0181862764128435</v>
      </c>
      <c r="E990" s="26">
        <f t="shared" ca="1" si="128"/>
        <v>2.6745845947211606</v>
      </c>
      <c r="F990" s="26">
        <f t="shared" ca="1" si="129"/>
        <v>1.2370901957739449</v>
      </c>
      <c r="G990" s="27"/>
      <c r="I990" s="26">
        <f t="shared" ca="1" si="130"/>
        <v>50.679665703908277</v>
      </c>
      <c r="J990" s="28">
        <f t="shared" ca="1" si="130"/>
        <v>34382.241573484804</v>
      </c>
      <c r="K990" s="29">
        <f t="shared" ca="1" si="130"/>
        <v>1.8502025807593407</v>
      </c>
      <c r="L990" s="30">
        <f t="shared" ca="1" si="131"/>
        <v>3.5926830898545679</v>
      </c>
      <c r="M990" s="31">
        <f t="shared" ca="1" si="132"/>
        <v>29381.878560824545</v>
      </c>
      <c r="N990" s="26">
        <f t="shared" ca="1" si="132"/>
        <v>1.5674747532426032</v>
      </c>
      <c r="O990" s="32">
        <f t="shared" ca="1" si="133"/>
        <v>3.0565385364580209</v>
      </c>
    </row>
    <row r="991" spans="2:15" x14ac:dyDescent="0.25">
      <c r="B991">
        <f t="shared" ca="1" si="127"/>
        <v>0.22572312090799956</v>
      </c>
      <c r="C991">
        <f t="shared" ca="1" si="127"/>
        <v>0.13146644273958735</v>
      </c>
      <c r="D991">
        <f t="shared" ca="1" si="126"/>
        <v>0.25189200379358867</v>
      </c>
      <c r="E991" s="26">
        <f t="shared" ca="1" si="128"/>
        <v>3.2128615604539998</v>
      </c>
      <c r="F991" s="26">
        <f t="shared" ca="1" si="129"/>
        <v>1.4403027206069741</v>
      </c>
      <c r="G991" s="27"/>
      <c r="I991" s="26">
        <f t="shared" ca="1" si="130"/>
        <v>54.15776717766559</v>
      </c>
      <c r="J991" s="28">
        <f t="shared" ca="1" si="130"/>
        <v>35439.36550398593</v>
      </c>
      <c r="K991" s="29">
        <f t="shared" ca="1" si="130"/>
        <v>2.1192490323690825</v>
      </c>
      <c r="L991" s="30">
        <f t="shared" ca="1" si="131"/>
        <v>4.038565938258146</v>
      </c>
      <c r="M991" s="31">
        <f t="shared" ca="1" si="132"/>
        <v>23675.977622885854</v>
      </c>
      <c r="N991" s="26">
        <f t="shared" ca="1" si="132"/>
        <v>1.1590605502458444</v>
      </c>
      <c r="O991" s="32">
        <f t="shared" ca="1" si="133"/>
        <v>2.4412986340497169</v>
      </c>
    </row>
    <row r="992" spans="2:15" x14ac:dyDescent="0.25">
      <c r="B992">
        <f t="shared" ca="1" si="127"/>
        <v>0.38767655570130788</v>
      </c>
      <c r="C992">
        <f t="shared" ca="1" si="127"/>
        <v>0.3268766401920194</v>
      </c>
      <c r="D992">
        <f t="shared" ca="1" si="126"/>
        <v>0.50481020208030147</v>
      </c>
      <c r="E992" s="26">
        <f t="shared" ca="1" si="128"/>
        <v>3.2938382778506541</v>
      </c>
      <c r="F992" s="26">
        <f t="shared" ca="1" si="129"/>
        <v>1.4807696323328481</v>
      </c>
      <c r="G992" s="27"/>
      <c r="I992" s="26">
        <f t="shared" ca="1" si="130"/>
        <v>31.672373896963443</v>
      </c>
      <c r="J992" s="28">
        <f t="shared" ca="1" si="130"/>
        <v>35600.571232113653</v>
      </c>
      <c r="K992" s="29">
        <f t="shared" ca="1" si="130"/>
        <v>1.5052718759883401</v>
      </c>
      <c r="L992" s="30">
        <f t="shared" ca="1" si="131"/>
        <v>2.6328264789973241</v>
      </c>
      <c r="M992" s="31">
        <f t="shared" ca="1" si="132"/>
        <v>24733.437882110728</v>
      </c>
      <c r="N992" s="26">
        <f t="shared" ca="1" si="132"/>
        <v>1.7053355115406168</v>
      </c>
      <c r="O992" s="32">
        <f t="shared" ca="1" si="133"/>
        <v>2.4887022039001474</v>
      </c>
    </row>
    <row r="993" spans="2:15" x14ac:dyDescent="0.25">
      <c r="B993">
        <f t="shared" ca="1" si="127"/>
        <v>1.6253835027853136</v>
      </c>
      <c r="C993">
        <f t="shared" ca="1" si="127"/>
        <v>-0.63930471112004872</v>
      </c>
      <c r="D993">
        <f t="shared" ca="1" si="126"/>
        <v>0.68121356810031053</v>
      </c>
      <c r="E993" s="26">
        <f t="shared" ca="1" si="128"/>
        <v>3.9126917513926571</v>
      </c>
      <c r="F993" s="26">
        <f t="shared" ca="1" si="129"/>
        <v>1.5089941708960497</v>
      </c>
      <c r="G993" s="27"/>
      <c r="I993" s="26">
        <f t="shared" ca="1" si="130"/>
        <v>53.057885947485062</v>
      </c>
      <c r="J993" s="28">
        <f t="shared" ca="1" si="130"/>
        <v>33191.022090895895</v>
      </c>
      <c r="K993" s="29">
        <f t="shared" ca="1" si="130"/>
        <v>1.6222434800283561</v>
      </c>
      <c r="L993" s="30">
        <f t="shared" ca="1" si="131"/>
        <v>3.3832889446075676</v>
      </c>
      <c r="M993" s="31">
        <f t="shared" ca="1" si="132"/>
        <v>27119.978961529814</v>
      </c>
      <c r="N993" s="26">
        <f t="shared" ca="1" si="132"/>
        <v>1.555585833940452</v>
      </c>
      <c r="O993" s="32">
        <f t="shared" ca="1" si="133"/>
        <v>2.9945145845794956</v>
      </c>
    </row>
    <row r="994" spans="2:15" x14ac:dyDescent="0.25">
      <c r="B994">
        <f t="shared" ca="1" si="127"/>
        <v>-0.22138640289555261</v>
      </c>
      <c r="C994">
        <f t="shared" ca="1" si="127"/>
        <v>1.1214452508717665</v>
      </c>
      <c r="D994">
        <f t="shared" ca="1" si="126"/>
        <v>0.6459016175361133</v>
      </c>
      <c r="E994" s="26">
        <f t="shared" ca="1" si="128"/>
        <v>2.9893067985522239</v>
      </c>
      <c r="F994" s="26">
        <f t="shared" ca="1" si="129"/>
        <v>1.5033442588057779</v>
      </c>
      <c r="G994" s="27"/>
      <c r="I994" s="26">
        <f t="shared" ca="1" si="130"/>
        <v>37.658358345813539</v>
      </c>
      <c r="J994" s="28">
        <f t="shared" ca="1" si="130"/>
        <v>32980.980698009422</v>
      </c>
      <c r="K994" s="29">
        <f t="shared" ca="1" si="130"/>
        <v>1.243425311098123</v>
      </c>
      <c r="L994" s="30">
        <f t="shared" ca="1" si="131"/>
        <v>2.4854349008201213</v>
      </c>
      <c r="M994" s="31">
        <f t="shared" ca="1" si="132"/>
        <v>32435.726767793436</v>
      </c>
      <c r="N994" s="26">
        <f t="shared" ca="1" si="132"/>
        <v>1.255345123011965</v>
      </c>
      <c r="O994" s="32">
        <f t="shared" ca="1" si="133"/>
        <v>2.4768213448404266</v>
      </c>
    </row>
    <row r="995" spans="2:15" x14ac:dyDescent="0.25">
      <c r="B995">
        <f t="shared" ca="1" si="127"/>
        <v>0.71812355555870933</v>
      </c>
      <c r="C995">
        <f t="shared" ca="1" si="127"/>
        <v>-1.0620456865209533</v>
      </c>
      <c r="D995">
        <f t="shared" ca="1" si="126"/>
        <v>-0.25576583692210786</v>
      </c>
      <c r="E995" s="26">
        <f t="shared" ca="1" si="128"/>
        <v>3.4590617777793549</v>
      </c>
      <c r="F995" s="26">
        <f t="shared" ca="1" si="129"/>
        <v>1.3590774660924627</v>
      </c>
      <c r="G995" s="27"/>
      <c r="I995" s="26">
        <f t="shared" ca="1" si="130"/>
        <v>39.408534682737525</v>
      </c>
      <c r="J995" s="28">
        <f t="shared" ca="1" si="130"/>
        <v>31215.855652127131</v>
      </c>
      <c r="K995" s="29">
        <f t="shared" ca="1" si="130"/>
        <v>1.6355255109582889</v>
      </c>
      <c r="L995" s="30">
        <f t="shared" ca="1" si="131"/>
        <v>2.865696641076469</v>
      </c>
      <c r="M995" s="31">
        <f t="shared" ca="1" si="132"/>
        <v>34610.24939943089</v>
      </c>
      <c r="N995" s="26">
        <f t="shared" ca="1" si="132"/>
        <v>1.615014197102669</v>
      </c>
      <c r="O995" s="32">
        <f t="shared" ca="1" si="133"/>
        <v>2.9789534109383369</v>
      </c>
    </row>
    <row r="996" spans="2:15" x14ac:dyDescent="0.25">
      <c r="B996">
        <f t="shared" ca="1" si="127"/>
        <v>1.2621521526535802</v>
      </c>
      <c r="C996">
        <f t="shared" ca="1" si="127"/>
        <v>-1.0540835816755398</v>
      </c>
      <c r="D996">
        <f t="shared" ca="1" si="126"/>
        <v>0.13074026123370919</v>
      </c>
      <c r="E996" s="26">
        <f t="shared" ca="1" si="128"/>
        <v>3.7310760763267901</v>
      </c>
      <c r="F996" s="26">
        <f t="shared" ca="1" si="129"/>
        <v>1.4209184417973935</v>
      </c>
      <c r="G996" s="27"/>
      <c r="I996" s="26">
        <f t="shared" ca="1" si="130"/>
        <v>33.517931694710263</v>
      </c>
      <c r="J996" s="28">
        <f t="shared" ca="1" si="130"/>
        <v>36950.978431829833</v>
      </c>
      <c r="K996" s="29">
        <f t="shared" ca="1" si="130"/>
        <v>1.6302421853255462</v>
      </c>
      <c r="L996" s="30">
        <f t="shared" ca="1" si="131"/>
        <v>2.868762556456331</v>
      </c>
      <c r="M996" s="31">
        <f t="shared" ca="1" si="132"/>
        <v>25873.747760884147</v>
      </c>
      <c r="N996" s="26">
        <f t="shared" ca="1" si="132"/>
        <v>1.2261821318603914</v>
      </c>
      <c r="O996" s="32">
        <f t="shared" ca="1" si="133"/>
        <v>2.0934166419958689</v>
      </c>
    </row>
    <row r="997" spans="2:15" x14ac:dyDescent="0.25">
      <c r="B997">
        <f t="shared" ca="1" si="127"/>
        <v>-0.54999188411036937</v>
      </c>
      <c r="C997">
        <f t="shared" ca="1" si="127"/>
        <v>1.350793702880966</v>
      </c>
      <c r="D997">
        <f t="shared" ca="1" si="126"/>
        <v>0.5796653362078209</v>
      </c>
      <c r="E997" s="26">
        <f t="shared" ca="1" si="128"/>
        <v>2.8250040579448155</v>
      </c>
      <c r="F997" s="26">
        <f t="shared" ca="1" si="129"/>
        <v>1.4927464537932513</v>
      </c>
      <c r="G997" s="27"/>
      <c r="I997" s="26">
        <f t="shared" ca="1" si="130"/>
        <v>28.571806812865923</v>
      </c>
      <c r="J997" s="28">
        <f t="shared" ca="1" si="130"/>
        <v>33929.163901473992</v>
      </c>
      <c r="K997" s="29">
        <f t="shared" ca="1" si="130"/>
        <v>1.4263092077530319</v>
      </c>
      <c r="L997" s="30">
        <f t="shared" ca="1" si="131"/>
        <v>2.3957267240680111</v>
      </c>
      <c r="M997" s="31">
        <f t="shared" ca="1" si="132"/>
        <v>25979.271690127171</v>
      </c>
      <c r="N997" s="26">
        <f t="shared" ca="1" si="132"/>
        <v>1.3835142158493583</v>
      </c>
      <c r="O997" s="32">
        <f t="shared" ca="1" si="133"/>
        <v>2.1257889477186285</v>
      </c>
    </row>
    <row r="998" spans="2:15" x14ac:dyDescent="0.25">
      <c r="B998">
        <f t="shared" ca="1" si="127"/>
        <v>0.55314718450284217</v>
      </c>
      <c r="C998">
        <f t="shared" ca="1" si="127"/>
        <v>-0.88558209153654555</v>
      </c>
      <c r="D998">
        <f t="shared" ca="1" si="126"/>
        <v>-0.24522908327876275</v>
      </c>
      <c r="E998" s="26">
        <f t="shared" ca="1" si="128"/>
        <v>3.3765735922514213</v>
      </c>
      <c r="F998" s="26">
        <f t="shared" ca="1" si="129"/>
        <v>1.3607633466753979</v>
      </c>
      <c r="G998" s="27"/>
      <c r="I998" s="26">
        <f t="shared" ca="1" si="130"/>
        <v>71.004698918280525</v>
      </c>
      <c r="J998" s="28">
        <f t="shared" ca="1" si="130"/>
        <v>39521.539683581155</v>
      </c>
      <c r="K998" s="29">
        <f t="shared" ca="1" si="130"/>
        <v>1.6615055099118345</v>
      </c>
      <c r="L998" s="30">
        <f t="shared" ca="1" si="131"/>
        <v>4.4677205359313898</v>
      </c>
      <c r="M998" s="31">
        <f t="shared" ca="1" si="132"/>
        <v>28261.776508874558</v>
      </c>
      <c r="N998" s="26">
        <f t="shared" ca="1" si="132"/>
        <v>1.434317996929025</v>
      </c>
      <c r="O998" s="32">
        <f t="shared" ca="1" si="133"/>
        <v>3.4410369288373968</v>
      </c>
    </row>
    <row r="999" spans="2:15" x14ac:dyDescent="0.25">
      <c r="B999">
        <f t="shared" ca="1" si="127"/>
        <v>0.42827671193451639</v>
      </c>
      <c r="C999">
        <f t="shared" ca="1" si="127"/>
        <v>-0.97961729927211827</v>
      </c>
      <c r="D999">
        <f t="shared" ca="1" si="126"/>
        <v>-0.39979298465726598</v>
      </c>
      <c r="E999" s="26">
        <f t="shared" ca="1" si="128"/>
        <v>3.3141383559672581</v>
      </c>
      <c r="F999" s="26">
        <f t="shared" ca="1" si="129"/>
        <v>1.3360331224548374</v>
      </c>
      <c r="G999" s="27"/>
      <c r="I999" s="26">
        <f t="shared" ca="1" si="130"/>
        <v>51.35818520542761</v>
      </c>
      <c r="J999" s="28">
        <f t="shared" ca="1" si="130"/>
        <v>31969.622539959593</v>
      </c>
      <c r="K999" s="29">
        <f t="shared" ca="1" si="130"/>
        <v>1.4343666256341794</v>
      </c>
      <c r="L999" s="30">
        <f t="shared" ca="1" si="131"/>
        <v>3.0762684209890372</v>
      </c>
      <c r="M999" s="31">
        <f t="shared" ca="1" si="132"/>
        <v>32029.505232970288</v>
      </c>
      <c r="N999" s="26">
        <f t="shared" ca="1" si="132"/>
        <v>1.2529197377307622</v>
      </c>
      <c r="O999" s="32">
        <f t="shared" ca="1" si="133"/>
        <v>2.897896999523863</v>
      </c>
    </row>
    <row r="1000" spans="2:15" x14ac:dyDescent="0.25">
      <c r="B1000">
        <f t="shared" ca="1" si="127"/>
        <v>-0.45625020164479346</v>
      </c>
      <c r="C1000">
        <f t="shared" ca="1" si="127"/>
        <v>-0.7881652823242411</v>
      </c>
      <c r="D1000">
        <f t="shared" ca="1" si="126"/>
        <v>-0.88223773650943915</v>
      </c>
      <c r="E1000" s="26">
        <f t="shared" ca="1" si="128"/>
        <v>2.8718748991776035</v>
      </c>
      <c r="F1000" s="26">
        <f t="shared" ca="1" si="129"/>
        <v>1.2588419621584896</v>
      </c>
      <c r="G1000" s="27"/>
      <c r="I1000" s="26">
        <f t="shared" ca="1" si="130"/>
        <v>39.972983006647475</v>
      </c>
      <c r="J1000" s="28">
        <f t="shared" ca="1" si="130"/>
        <v>30184.205366318096</v>
      </c>
      <c r="K1000" s="29">
        <f t="shared" ca="1" si="130"/>
        <v>1.244660066778938</v>
      </c>
      <c r="L1000" s="30">
        <f t="shared" ca="1" si="131"/>
        <v>2.4512127949559286</v>
      </c>
      <c r="M1000" s="31">
        <f t="shared" ca="1" si="132"/>
        <v>29694.100212346821</v>
      </c>
      <c r="N1000" s="26">
        <f t="shared" ca="1" si="132"/>
        <v>1.5390775936562593</v>
      </c>
      <c r="O1000" s="32">
        <f t="shared" ca="1" si="133"/>
        <v>2.7260393568420858</v>
      </c>
    </row>
    <row r="1001" spans="2:15" x14ac:dyDescent="0.25">
      <c r="B1001">
        <f t="shared" ca="1" si="127"/>
        <v>-0.98053846338979433</v>
      </c>
      <c r="C1001">
        <f t="shared" ca="1" si="127"/>
        <v>0.50686658011134478</v>
      </c>
      <c r="D1001">
        <f t="shared" ca="1" si="126"/>
        <v>-0.32440178390431107</v>
      </c>
      <c r="E1001" s="26">
        <f t="shared" ca="1" si="128"/>
        <v>2.609730768305103</v>
      </c>
      <c r="F1001" s="26">
        <f t="shared" ca="1" si="129"/>
        <v>1.3480957145753101</v>
      </c>
      <c r="G1001" s="27"/>
      <c r="I1001" s="26">
        <f t="shared" ca="1" si="130"/>
        <v>51.575652487671981</v>
      </c>
      <c r="J1001" s="28">
        <f t="shared" ca="1" si="130"/>
        <v>29413.109791324732</v>
      </c>
      <c r="K1001" s="29">
        <f t="shared" ca="1" si="130"/>
        <v>1.827999271160279</v>
      </c>
      <c r="L1001" s="30">
        <f t="shared" ca="1" si="131"/>
        <v>3.3449996003393858</v>
      </c>
      <c r="M1001" s="31">
        <f t="shared" ca="1" si="132"/>
        <v>29376.917359330499</v>
      </c>
      <c r="N1001" s="26">
        <f t="shared" ca="1" si="132"/>
        <v>1.4696632440634347</v>
      </c>
      <c r="O1001" s="32">
        <f t="shared" ca="1" si="133"/>
        <v>2.984796924947323</v>
      </c>
    </row>
    <row r="1002" spans="2:15" x14ac:dyDescent="0.25">
      <c r="B1002">
        <f t="shared" ca="1" si="127"/>
        <v>-0.14806977989449627</v>
      </c>
      <c r="C1002">
        <f t="shared" ca="1" si="127"/>
        <v>-0.23516118167470584</v>
      </c>
      <c r="D1002">
        <f t="shared" ca="1" si="126"/>
        <v>-0.27158752073629477</v>
      </c>
      <c r="E1002" s="26">
        <f t="shared" ca="1" si="128"/>
        <v>3.025965110052752</v>
      </c>
      <c r="F1002" s="26">
        <f t="shared" ca="1" si="129"/>
        <v>1.3565459966821927</v>
      </c>
      <c r="G1002" s="27"/>
      <c r="I1002" s="26">
        <f t="shared" ca="1" si="130"/>
        <v>44.673024375566619</v>
      </c>
      <c r="J1002" s="28">
        <f t="shared" ca="1" si="130"/>
        <v>29342.074706671181</v>
      </c>
      <c r="K1002" s="29">
        <f t="shared" ca="1" si="130"/>
        <v>1.3885238429033409</v>
      </c>
      <c r="L1002" s="30">
        <f t="shared" ca="1" si="131"/>
        <v>2.6993230615041592</v>
      </c>
      <c r="M1002" s="31">
        <f t="shared" ca="1" si="132"/>
        <v>29271.980867251506</v>
      </c>
      <c r="N1002" s="26">
        <f t="shared" ca="1" si="132"/>
        <v>1.5191251942870732</v>
      </c>
      <c r="O1002" s="32">
        <f t="shared" ca="1" si="133"/>
        <v>2.8267931090909197</v>
      </c>
    </row>
    <row r="1003" spans="2:15" x14ac:dyDescent="0.25">
      <c r="B1003">
        <f t="shared" ca="1" si="127"/>
        <v>0.32650880059356935</v>
      </c>
      <c r="C1003">
        <f t="shared" ca="1" si="127"/>
        <v>0.37160386809938101</v>
      </c>
      <c r="D1003">
        <f t="shared" ca="1" si="126"/>
        <v>0.49393440319563925</v>
      </c>
      <c r="E1003" s="26">
        <f t="shared" ca="1" si="128"/>
        <v>3.2632544002967849</v>
      </c>
      <c r="F1003" s="26">
        <f t="shared" ca="1" si="129"/>
        <v>1.4790295045113022</v>
      </c>
      <c r="G1003" s="27"/>
      <c r="I1003" s="26">
        <f t="shared" ca="1" si="130"/>
        <v>37.55784904417699</v>
      </c>
      <c r="J1003" s="28">
        <f t="shared" ca="1" si="130"/>
        <v>39097.075151773483</v>
      </c>
      <c r="K1003" s="29">
        <f t="shared" ca="1" si="130"/>
        <v>1.6154086170982598</v>
      </c>
      <c r="L1003" s="30">
        <f t="shared" ca="1" si="131"/>
        <v>3.0838106637174114</v>
      </c>
      <c r="M1003" s="31">
        <f t="shared" ca="1" si="132"/>
        <v>26916.980440311268</v>
      </c>
      <c r="N1003" s="26">
        <f t="shared" ca="1" si="132"/>
        <v>0.96810809013749033</v>
      </c>
      <c r="O1003" s="32">
        <f t="shared" ca="1" si="133"/>
        <v>1.9790519782397658</v>
      </c>
    </row>
    <row r="1004" spans="2:15" x14ac:dyDescent="0.25">
      <c r="B1004">
        <f t="shared" ca="1" si="127"/>
        <v>-0.25597267417479819</v>
      </c>
      <c r="C1004">
        <f t="shared" ca="1" si="127"/>
        <v>-0.16905877514616202</v>
      </c>
      <c r="D1004">
        <f t="shared" ca="1" si="126"/>
        <v>-0.29991298621470219</v>
      </c>
      <c r="E1004" s="26">
        <f t="shared" ca="1" si="128"/>
        <v>2.9720136629126008</v>
      </c>
      <c r="F1004" s="26">
        <f t="shared" ca="1" si="129"/>
        <v>1.3520139222056475</v>
      </c>
      <c r="G1004" s="27"/>
      <c r="I1004" s="26">
        <f t="shared" ca="1" si="130"/>
        <v>41.566979854560998</v>
      </c>
      <c r="J1004" s="28">
        <f t="shared" ca="1" si="130"/>
        <v>31030.680013438854</v>
      </c>
      <c r="K1004" s="29">
        <f t="shared" ca="1" si="130"/>
        <v>1.7725329757192994</v>
      </c>
      <c r="L1004" s="30">
        <f t="shared" ca="1" si="131"/>
        <v>3.0623846267112409</v>
      </c>
      <c r="M1004" s="31">
        <f t="shared" ca="1" si="132"/>
        <v>30597.719719722838</v>
      </c>
      <c r="N1004" s="26">
        <f t="shared" ca="1" si="132"/>
        <v>1.477628592858889</v>
      </c>
      <c r="O1004" s="32">
        <f t="shared" ca="1" si="133"/>
        <v>2.749483392044112</v>
      </c>
    </row>
    <row r="1005" spans="2:15" x14ac:dyDescent="0.25">
      <c r="B1005">
        <f t="shared" ca="1" si="127"/>
        <v>-0.33690971452039209</v>
      </c>
      <c r="C1005">
        <f t="shared" ca="1" si="127"/>
        <v>-2.9762925734378718</v>
      </c>
      <c r="D1005">
        <f t="shared" ca="1" si="126"/>
        <v>-2.3613348397252918</v>
      </c>
      <c r="E1005" s="26">
        <f t="shared" ca="1" si="128"/>
        <v>2.9315451427398038</v>
      </c>
      <c r="F1005" s="26">
        <f t="shared" ca="1" si="129"/>
        <v>1.0221864256439532</v>
      </c>
      <c r="G1005" s="27"/>
      <c r="I1005" s="26">
        <f t="shared" ca="1" si="130"/>
        <v>41.440447783482533</v>
      </c>
      <c r="J1005" s="28">
        <f t="shared" ca="1" si="130"/>
        <v>36448.082251166961</v>
      </c>
      <c r="K1005" s="29">
        <f t="shared" ca="1" si="130"/>
        <v>1.7459290410494952</v>
      </c>
      <c r="L1005" s="30">
        <f t="shared" ca="1" si="131"/>
        <v>3.2563538903870564</v>
      </c>
      <c r="M1005" s="31">
        <f t="shared" ca="1" si="132"/>
        <v>26356.410497504032</v>
      </c>
      <c r="N1005" s="26">
        <f t="shared" ca="1" si="132"/>
        <v>1.3552678377171192</v>
      </c>
      <c r="O1005" s="32">
        <f t="shared" ca="1" si="133"/>
        <v>2.4474892906989658</v>
      </c>
    </row>
    <row r="1006" spans="2:15" x14ac:dyDescent="0.25">
      <c r="B1006">
        <f t="shared" ca="1" si="127"/>
        <v>-4.9122724262144903E-2</v>
      </c>
      <c r="C1006">
        <f t="shared" ca="1" si="127"/>
        <v>-2.7227472598590845</v>
      </c>
      <c r="D1006">
        <f t="shared" ca="1" si="126"/>
        <v>-1.9788163755129826</v>
      </c>
      <c r="E1006" s="26">
        <f t="shared" ca="1" si="128"/>
        <v>3.0754386378689276</v>
      </c>
      <c r="F1006" s="26">
        <f t="shared" ca="1" si="129"/>
        <v>1.0833893799179226</v>
      </c>
      <c r="G1006" s="27"/>
      <c r="I1006" s="26">
        <f t="shared" ca="1" si="130"/>
        <v>56.917053893223134</v>
      </c>
      <c r="J1006" s="28">
        <f t="shared" ca="1" si="130"/>
        <v>31369.746107943891</v>
      </c>
      <c r="K1006" s="29">
        <f t="shared" ca="1" si="130"/>
        <v>1.2322824815711355</v>
      </c>
      <c r="L1006" s="30">
        <f t="shared" ca="1" si="131"/>
        <v>3.0177560114137045</v>
      </c>
      <c r="M1006" s="31">
        <f t="shared" ca="1" si="132"/>
        <v>22016.98739693706</v>
      </c>
      <c r="N1006" s="26">
        <f t="shared" ca="1" si="132"/>
        <v>1.6438568453464113</v>
      </c>
      <c r="O1006" s="32">
        <f t="shared" ca="1" si="133"/>
        <v>2.8969989035842927</v>
      </c>
    </row>
    <row r="1007" spans="2:15" x14ac:dyDescent="0.25">
      <c r="B1007">
        <f t="shared" ca="1" si="127"/>
        <v>-0.39511025388355198</v>
      </c>
      <c r="C1007">
        <f t="shared" ca="1" si="127"/>
        <v>1.9230946680910095</v>
      </c>
      <c r="D1007">
        <f t="shared" ca="1" si="126"/>
        <v>1.0967871156299447</v>
      </c>
      <c r="E1007" s="26">
        <f t="shared" ca="1" si="128"/>
        <v>2.902444873058224</v>
      </c>
      <c r="F1007" s="26">
        <f t="shared" ca="1" si="129"/>
        <v>1.5754859385007911</v>
      </c>
      <c r="G1007" s="27"/>
      <c r="I1007" s="26">
        <f t="shared" ca="1" si="130"/>
        <v>61.802929525800131</v>
      </c>
      <c r="J1007" s="28">
        <f t="shared" ca="1" si="130"/>
        <v>26899.235675030141</v>
      </c>
      <c r="K1007" s="29">
        <f t="shared" ca="1" si="130"/>
        <v>1.3420889680571635</v>
      </c>
      <c r="L1007" s="30">
        <f t="shared" ca="1" si="131"/>
        <v>3.0045405347789398</v>
      </c>
      <c r="M1007" s="31">
        <f t="shared" ca="1" si="132"/>
        <v>29131.396545354899</v>
      </c>
      <c r="N1007" s="26">
        <f t="shared" ca="1" si="132"/>
        <v>1.4742846095339872</v>
      </c>
      <c r="O1007" s="32">
        <f t="shared" ca="1" si="133"/>
        <v>3.2746902572146936</v>
      </c>
    </row>
    <row r="1008" spans="2:15" x14ac:dyDescent="0.25">
      <c r="B1008">
        <f t="shared" ca="1" si="127"/>
        <v>1.1150997293721061</v>
      </c>
      <c r="C1008">
        <f t="shared" ca="1" si="127"/>
        <v>1.300199280037825</v>
      </c>
      <c r="D1008">
        <f t="shared" ca="1" si="126"/>
        <v>1.7090978206837812</v>
      </c>
      <c r="E1008" s="26">
        <f t="shared" ca="1" si="128"/>
        <v>3.6575498646860529</v>
      </c>
      <c r="F1008" s="26">
        <f t="shared" ca="1" si="129"/>
        <v>1.673455651309405</v>
      </c>
      <c r="G1008" s="27"/>
      <c r="I1008" s="26">
        <f t="shared" ca="1" si="130"/>
        <v>40.058215134072668</v>
      </c>
      <c r="J1008" s="28">
        <f t="shared" ca="1" si="130"/>
        <v>34404.237422094455</v>
      </c>
      <c r="K1008" s="29">
        <f t="shared" ca="1" si="130"/>
        <v>1.5225350927938563</v>
      </c>
      <c r="L1008" s="30">
        <f t="shared" ca="1" si="131"/>
        <v>2.9007074369718295</v>
      </c>
      <c r="M1008" s="31">
        <f t="shared" ca="1" si="132"/>
        <v>27494.450432257971</v>
      </c>
      <c r="N1008" s="26">
        <f t="shared" ca="1" si="132"/>
        <v>1.3652488761627097</v>
      </c>
      <c r="O1008" s="32">
        <f t="shared" ca="1" si="133"/>
        <v>2.4666274865711966</v>
      </c>
    </row>
    <row r="1009" spans="2:15" x14ac:dyDescent="0.25">
      <c r="B1009">
        <f t="shared" ca="1" si="127"/>
        <v>-3.9956011125711129E-2</v>
      </c>
      <c r="C1009">
        <f t="shared" ca="1" si="127"/>
        <v>-1.4091743220432211</v>
      </c>
      <c r="D1009">
        <f t="shared" ca="1" si="126"/>
        <v>-1.0343209642092035</v>
      </c>
      <c r="E1009" s="26">
        <f t="shared" ca="1" si="128"/>
        <v>3.0800219944371445</v>
      </c>
      <c r="F1009" s="26">
        <f t="shared" ca="1" si="129"/>
        <v>1.2345086457265273</v>
      </c>
      <c r="G1009" s="27"/>
      <c r="I1009" s="26">
        <f t="shared" ca="1" si="130"/>
        <v>61.740986249895315</v>
      </c>
      <c r="J1009" s="28">
        <f t="shared" ca="1" si="130"/>
        <v>34244.512334474806</v>
      </c>
      <c r="K1009" s="29">
        <f t="shared" ca="1" si="130"/>
        <v>1.392321888617313</v>
      </c>
      <c r="L1009" s="30">
        <f t="shared" ca="1" si="131"/>
        <v>3.5066118537944924</v>
      </c>
      <c r="M1009" s="31">
        <f t="shared" ca="1" si="132"/>
        <v>28801.357802583087</v>
      </c>
      <c r="N1009" s="26">
        <f t="shared" ca="1" si="132"/>
        <v>1.2509208059457966</v>
      </c>
      <c r="O1009" s="32">
        <f t="shared" ca="1" si="133"/>
        <v>3.0291450420133943</v>
      </c>
    </row>
    <row r="1010" spans="2:15" x14ac:dyDescent="0.25">
      <c r="B1010">
        <f t="shared" ca="1" si="127"/>
        <v>-0.82225665995090524</v>
      </c>
      <c r="C1010">
        <f t="shared" ca="1" si="127"/>
        <v>-0.83815906655881689</v>
      </c>
      <c r="D1010">
        <f t="shared" ca="1" si="126"/>
        <v>-1.1741449605220411</v>
      </c>
      <c r="E1010" s="26">
        <f t="shared" ca="1" si="128"/>
        <v>2.6888716700245476</v>
      </c>
      <c r="F1010" s="26">
        <f t="shared" ca="1" si="129"/>
        <v>1.2121368063164732</v>
      </c>
      <c r="G1010" s="27"/>
      <c r="I1010" s="26">
        <f t="shared" ca="1" si="130"/>
        <v>68.190922477897288</v>
      </c>
      <c r="J1010" s="28">
        <f t="shared" ca="1" si="130"/>
        <v>38247.02986294985</v>
      </c>
      <c r="K1010" s="29">
        <f t="shared" ca="1" si="130"/>
        <v>1.2866066770825877</v>
      </c>
      <c r="L1010" s="30">
        <f t="shared" ca="1" si="131"/>
        <v>3.8947069254768238</v>
      </c>
      <c r="M1010" s="31">
        <f t="shared" ca="1" si="132"/>
        <v>26763.956637193245</v>
      </c>
      <c r="N1010" s="26">
        <f t="shared" ca="1" si="132"/>
        <v>1.3095843238144154</v>
      </c>
      <c r="O1010" s="32">
        <f t="shared" ca="1" si="133"/>
        <v>3.1346432160630648</v>
      </c>
    </row>
    <row r="1011" spans="2:15" x14ac:dyDescent="0.25">
      <c r="B1011">
        <f t="shared" ca="1" si="127"/>
        <v>0.29492839030714701</v>
      </c>
      <c r="C1011">
        <f t="shared" ca="1" si="127"/>
        <v>-1.3615862062333666</v>
      </c>
      <c r="D1011">
        <f t="shared" ca="1" si="126"/>
        <v>-0.76591717089567424</v>
      </c>
      <c r="E1011" s="26">
        <f t="shared" ca="1" si="128"/>
        <v>3.2474641951535737</v>
      </c>
      <c r="F1011" s="26">
        <f t="shared" ca="1" si="129"/>
        <v>1.277453252656692</v>
      </c>
      <c r="G1011" s="27"/>
      <c r="I1011" s="26">
        <f t="shared" ca="1" si="130"/>
        <v>59.016990520470145</v>
      </c>
      <c r="J1011" s="28">
        <f t="shared" ca="1" si="130"/>
        <v>36359.119644103339</v>
      </c>
      <c r="K1011" s="29">
        <f t="shared" ca="1" si="130"/>
        <v>1.3370287077437071</v>
      </c>
      <c r="L1011" s="30">
        <f t="shared" ca="1" si="131"/>
        <v>3.4828345271123933</v>
      </c>
      <c r="M1011" s="31">
        <f t="shared" ca="1" si="132"/>
        <v>26214.363727053245</v>
      </c>
      <c r="N1011" s="26">
        <f t="shared" ca="1" si="132"/>
        <v>1.4185521273352815</v>
      </c>
      <c r="O1011" s="32">
        <f t="shared" ca="1" si="133"/>
        <v>2.9656449829149389</v>
      </c>
    </row>
    <row r="1012" spans="2:15" x14ac:dyDescent="0.25">
      <c r="B1012">
        <f t="shared" ca="1" si="127"/>
        <v>1.0033119504547923</v>
      </c>
      <c r="C1012">
        <f t="shared" ca="1" si="127"/>
        <v>9.9322546727893146E-2</v>
      </c>
      <c r="D1012">
        <f t="shared" ca="1" si="126"/>
        <v>0.77324885119813969</v>
      </c>
      <c r="E1012" s="26">
        <f t="shared" ca="1" si="128"/>
        <v>3.6016559752273962</v>
      </c>
      <c r="F1012" s="26">
        <f t="shared" ca="1" si="129"/>
        <v>1.5237198161917023</v>
      </c>
      <c r="G1012" s="27"/>
      <c r="I1012" s="26">
        <f t="shared" ca="1" si="130"/>
        <v>75.079983164343318</v>
      </c>
      <c r="J1012" s="28">
        <f t="shared" ca="1" si="130"/>
        <v>31616.473625863331</v>
      </c>
      <c r="K1012" s="29">
        <f t="shared" ca="1" si="130"/>
        <v>1.3063649113597542</v>
      </c>
      <c r="L1012" s="30">
        <f t="shared" ca="1" si="131"/>
        <v>3.6801292189054777</v>
      </c>
      <c r="M1012" s="31">
        <f t="shared" ca="1" si="132"/>
        <v>27305.688595608859</v>
      </c>
      <c r="N1012" s="26">
        <f t="shared" ca="1" si="132"/>
        <v>1.4000553321687608</v>
      </c>
      <c r="O1012" s="32">
        <f t="shared" ca="1" si="133"/>
        <v>3.4501659722178752</v>
      </c>
    </row>
    <row r="1013" spans="2:15" x14ac:dyDescent="0.25">
      <c r="B1013">
        <f t="shared" ca="1" si="127"/>
        <v>-0.46243803857858684</v>
      </c>
      <c r="C1013">
        <f t="shared" ca="1" si="127"/>
        <v>0.11691689108430793</v>
      </c>
      <c r="D1013">
        <f t="shared" ca="1" si="126"/>
        <v>-0.24021126602837833</v>
      </c>
      <c r="E1013" s="26">
        <f t="shared" ca="1" si="128"/>
        <v>2.8687809807107065</v>
      </c>
      <c r="F1013" s="26">
        <f t="shared" ca="1" si="129"/>
        <v>1.3615661974354594</v>
      </c>
      <c r="G1013" s="27"/>
      <c r="I1013" s="26">
        <f t="shared" ca="1" si="130"/>
        <v>67.492173944164165</v>
      </c>
      <c r="J1013" s="28">
        <f t="shared" ca="1" si="130"/>
        <v>41928.627081451152</v>
      </c>
      <c r="K1013" s="29">
        <f t="shared" ca="1" si="130"/>
        <v>1.55932788972169</v>
      </c>
      <c r="L1013" s="30">
        <f t="shared" ca="1" si="131"/>
        <v>4.389182081942983</v>
      </c>
      <c r="M1013" s="31">
        <f t="shared" ca="1" si="132"/>
        <v>27374.195397467331</v>
      </c>
      <c r="N1013" s="26">
        <f t="shared" ca="1" si="132"/>
        <v>1.3817201170300701</v>
      </c>
      <c r="O1013" s="32">
        <f t="shared" ca="1" si="133"/>
        <v>3.2292640743774736</v>
      </c>
    </row>
    <row r="1014" spans="2:15" x14ac:dyDescent="0.25">
      <c r="B1014">
        <f t="shared" ca="1" si="127"/>
        <v>-1.0620818121196758</v>
      </c>
      <c r="C1014">
        <f t="shared" ca="1" si="127"/>
        <v>-0.66160745841154822</v>
      </c>
      <c r="D1014">
        <f t="shared" ca="1" si="126"/>
        <v>-1.2159394996873942</v>
      </c>
      <c r="E1014" s="26">
        <f t="shared" ca="1" si="128"/>
        <v>2.5689590939401623</v>
      </c>
      <c r="F1014" s="26">
        <f t="shared" ca="1" si="129"/>
        <v>1.2054496800500167</v>
      </c>
      <c r="G1014" s="27"/>
      <c r="I1014" s="26">
        <f t="shared" ca="1" si="130"/>
        <v>56.622388010098597</v>
      </c>
      <c r="J1014" s="28">
        <f t="shared" ca="1" si="130"/>
        <v>33193.586205914966</v>
      </c>
      <c r="K1014" s="29">
        <f t="shared" ca="1" si="130"/>
        <v>1.6384394157926514</v>
      </c>
      <c r="L1014" s="30">
        <f t="shared" ca="1" si="131"/>
        <v>3.5179395333906252</v>
      </c>
      <c r="M1014" s="31">
        <f t="shared" ca="1" si="132"/>
        <v>28328.508132401381</v>
      </c>
      <c r="N1014" s="26">
        <f t="shared" ca="1" si="132"/>
        <v>1.2074069018778548</v>
      </c>
      <c r="O1014" s="32">
        <f t="shared" ca="1" si="133"/>
        <v>2.8114346810979196</v>
      </c>
    </row>
    <row r="1015" spans="2:15" x14ac:dyDescent="0.25">
      <c r="B1015">
        <f t="shared" ca="1" si="127"/>
        <v>2.106259873960683</v>
      </c>
      <c r="C1015">
        <f t="shared" ca="1" si="127"/>
        <v>-1.0263713982944349</v>
      </c>
      <c r="D1015">
        <f t="shared" ca="1" si="126"/>
        <v>0.74140612357016278</v>
      </c>
      <c r="E1015" s="26">
        <f t="shared" ca="1" si="128"/>
        <v>4.1531299369803421</v>
      </c>
      <c r="F1015" s="26">
        <f t="shared" ca="1" si="129"/>
        <v>1.5186249797712259</v>
      </c>
      <c r="G1015" s="27"/>
      <c r="I1015" s="26">
        <f t="shared" ca="1" si="130"/>
        <v>51.361300431818528</v>
      </c>
      <c r="J1015" s="28">
        <f t="shared" ca="1" si="130"/>
        <v>35016.98754375289</v>
      </c>
      <c r="K1015" s="29">
        <f t="shared" ca="1" si="130"/>
        <v>1.4042171446503333</v>
      </c>
      <c r="L1015" s="30">
        <f t="shared" ca="1" si="131"/>
        <v>3.2027351621022726</v>
      </c>
      <c r="M1015" s="31">
        <f t="shared" ca="1" si="132"/>
        <v>34143.600992173779</v>
      </c>
      <c r="N1015" s="26">
        <f t="shared" ca="1" si="132"/>
        <v>1.4013749136049622</v>
      </c>
      <c r="O1015" s="32">
        <f t="shared" ca="1" si="133"/>
        <v>3.1550346619881369</v>
      </c>
    </row>
    <row r="1016" spans="2:15" x14ac:dyDescent="0.25">
      <c r="B1016">
        <f t="shared" ca="1" si="127"/>
        <v>-0.4069860417477637</v>
      </c>
      <c r="C1016">
        <f t="shared" ca="1" si="127"/>
        <v>-0.15344180524632633</v>
      </c>
      <c r="D1016">
        <f t="shared" ca="1" si="126"/>
        <v>-0.39446959623473965</v>
      </c>
      <c r="E1016" s="26">
        <f t="shared" ca="1" si="128"/>
        <v>2.8965069791261184</v>
      </c>
      <c r="F1016" s="26">
        <f t="shared" ca="1" si="129"/>
        <v>1.3368848646024416</v>
      </c>
      <c r="G1016" s="27"/>
      <c r="I1016" s="26">
        <f t="shared" ca="1" si="130"/>
        <v>54.854043794515007</v>
      </c>
      <c r="J1016" s="28">
        <f t="shared" ca="1" si="130"/>
        <v>26878.598798888197</v>
      </c>
      <c r="K1016" s="29">
        <f t="shared" ca="1" si="130"/>
        <v>1.4524522349324676</v>
      </c>
      <c r="L1016" s="30">
        <f t="shared" ca="1" si="131"/>
        <v>2.9268520705818792</v>
      </c>
      <c r="M1016" s="31">
        <f t="shared" ca="1" si="132"/>
        <v>23419.312758794847</v>
      </c>
      <c r="N1016" s="26">
        <f t="shared" ca="1" si="132"/>
        <v>1.2908403013841427</v>
      </c>
      <c r="O1016" s="32">
        <f t="shared" ca="1" si="133"/>
        <v>2.5754843090925195</v>
      </c>
    </row>
    <row r="1017" spans="2:15" x14ac:dyDescent="0.25">
      <c r="B1017">
        <f t="shared" ca="1" si="127"/>
        <v>-0.41323592976025925</v>
      </c>
      <c r="C1017">
        <f t="shared" ca="1" si="127"/>
        <v>0.88820294231467078</v>
      </c>
      <c r="D1017">
        <f t="shared" ca="1" si="126"/>
        <v>0.34503862342395802</v>
      </c>
      <c r="E1017" s="26">
        <f t="shared" ca="1" si="128"/>
        <v>2.8933820351198705</v>
      </c>
      <c r="F1017" s="26">
        <f t="shared" ca="1" si="129"/>
        <v>1.4552061797478333</v>
      </c>
      <c r="G1017" s="27"/>
      <c r="I1017" s="26">
        <f t="shared" ca="1" si="130"/>
        <v>50.491698791508526</v>
      </c>
      <c r="J1017" s="28">
        <f t="shared" ca="1" si="130"/>
        <v>34658.45465962786</v>
      </c>
      <c r="K1017" s="29">
        <f t="shared" ca="1" si="130"/>
        <v>1.8541183927573437</v>
      </c>
      <c r="L1017" s="30">
        <f t="shared" ca="1" si="131"/>
        <v>3.6040826460104287</v>
      </c>
      <c r="M1017" s="31">
        <f t="shared" ca="1" si="132"/>
        <v>30475.358734740628</v>
      </c>
      <c r="N1017" s="26">
        <f t="shared" ca="1" si="132"/>
        <v>1.5632336514206229</v>
      </c>
      <c r="O1017" s="32">
        <f t="shared" ca="1" si="133"/>
        <v>3.1019862852183149</v>
      </c>
    </row>
    <row r="1018" spans="2:15" x14ac:dyDescent="0.25">
      <c r="B1018">
        <f t="shared" ca="1" si="127"/>
        <v>-0.65269996574612732</v>
      </c>
      <c r="C1018">
        <f t="shared" ca="1" si="127"/>
        <v>-1.9610977970007324</v>
      </c>
      <c r="D1018">
        <f t="shared" ca="1" si="126"/>
        <v>-1.8573939318876675</v>
      </c>
      <c r="E1018" s="26">
        <f t="shared" ca="1" si="128"/>
        <v>2.7736500171269363</v>
      </c>
      <c r="F1018" s="26">
        <f t="shared" ca="1" si="129"/>
        <v>1.1028169708979731</v>
      </c>
      <c r="G1018" s="27"/>
      <c r="I1018" s="26">
        <f t="shared" ca="1" si="130"/>
        <v>30.509547768068003</v>
      </c>
      <c r="J1018" s="28">
        <f t="shared" ca="1" si="130"/>
        <v>28570.81186621399</v>
      </c>
      <c r="K1018" s="29">
        <f t="shared" ca="1" si="130"/>
        <v>1.7481324863617269</v>
      </c>
      <c r="L1018" s="30">
        <f t="shared" ca="1" si="131"/>
        <v>2.6198150357664667</v>
      </c>
      <c r="M1018" s="31">
        <f t="shared" ca="1" si="132"/>
        <v>27841.82163263483</v>
      </c>
      <c r="N1018" s="26">
        <f t="shared" ca="1" si="132"/>
        <v>1.181917803932178</v>
      </c>
      <c r="O1018" s="32">
        <f t="shared" ca="1" si="133"/>
        <v>2.0313591909830793</v>
      </c>
    </row>
    <row r="1019" spans="2:15" x14ac:dyDescent="0.25">
      <c r="B1019">
        <f t="shared" ca="1" si="127"/>
        <v>0.62797539950210624</v>
      </c>
      <c r="C1019">
        <f t="shared" ca="1" si="127"/>
        <v>0.17683820829671051</v>
      </c>
      <c r="D1019">
        <f t="shared" ca="1" si="126"/>
        <v>0.5658705204497454</v>
      </c>
      <c r="E1019" s="26">
        <f t="shared" ca="1" si="128"/>
        <v>3.4139876997510532</v>
      </c>
      <c r="F1019" s="26">
        <f t="shared" ca="1" si="129"/>
        <v>1.4905392832719593</v>
      </c>
      <c r="G1019" s="27"/>
      <c r="I1019" s="26">
        <f t="shared" ca="1" si="130"/>
        <v>60.756288491955154</v>
      </c>
      <c r="J1019" s="28">
        <f t="shared" ca="1" si="130"/>
        <v>34266.044065543938</v>
      </c>
      <c r="K1019" s="29">
        <f t="shared" ca="1" si="130"/>
        <v>1.5720036023442814</v>
      </c>
      <c r="L1019" s="30">
        <f t="shared" ca="1" si="131"/>
        <v>3.6538812610685172</v>
      </c>
      <c r="M1019" s="31">
        <f t="shared" ca="1" si="132"/>
        <v>25344.488958534737</v>
      </c>
      <c r="N1019" s="26">
        <f t="shared" ca="1" si="132"/>
        <v>1.5854315735055935</v>
      </c>
      <c r="O1019" s="32">
        <f t="shared" ca="1" si="133"/>
        <v>3.1252686563515022</v>
      </c>
    </row>
    <row r="1020" spans="2:15" x14ac:dyDescent="0.25">
      <c r="B1020">
        <f t="shared" ca="1" si="127"/>
        <v>1.0628322391756488</v>
      </c>
      <c r="C1020">
        <f t="shared" ca="1" si="127"/>
        <v>-1.040034297917521</v>
      </c>
      <c r="D1020">
        <f t="shared" ca="1" si="126"/>
        <v>1.2495172421752576E-3</v>
      </c>
      <c r="E1020" s="26">
        <f t="shared" ca="1" si="128"/>
        <v>3.6314161195878247</v>
      </c>
      <c r="F1020" s="26">
        <f t="shared" ca="1" si="129"/>
        <v>1.4001999227587481</v>
      </c>
      <c r="G1020" s="27"/>
      <c r="I1020" s="26">
        <f t="shared" ca="1" si="130"/>
        <v>55.00041292770203</v>
      </c>
      <c r="J1020" s="28">
        <f t="shared" ca="1" si="130"/>
        <v>28350.555448613908</v>
      </c>
      <c r="K1020" s="29">
        <f t="shared" ca="1" si="130"/>
        <v>1.1393887485277603</v>
      </c>
      <c r="L1020" s="30">
        <f t="shared" ca="1" si="131"/>
        <v>2.6986810049312382</v>
      </c>
      <c r="M1020" s="31">
        <f t="shared" ca="1" si="132"/>
        <v>31407.080784641483</v>
      </c>
      <c r="N1020" s="26">
        <f t="shared" ca="1" si="132"/>
        <v>1.3180266968425971</v>
      </c>
      <c r="O1020" s="32">
        <f t="shared" ca="1" si="133"/>
        <v>3.0454291088515744</v>
      </c>
    </row>
    <row r="1021" spans="2:15" x14ac:dyDescent="0.25">
      <c r="B1021">
        <f t="shared" ca="1" si="127"/>
        <v>-0.63025239466564431</v>
      </c>
      <c r="C1021">
        <f t="shared" ca="1" si="127"/>
        <v>1.0804054556143246</v>
      </c>
      <c r="D1021">
        <f t="shared" ca="1" si="126"/>
        <v>0.33038714724174173</v>
      </c>
      <c r="E1021" s="26">
        <f t="shared" ca="1" si="128"/>
        <v>2.7848738026671778</v>
      </c>
      <c r="F1021" s="26">
        <f t="shared" ca="1" si="129"/>
        <v>1.4528619435586787</v>
      </c>
      <c r="G1021" s="27"/>
      <c r="I1021" s="26">
        <f t="shared" ca="1" si="130"/>
        <v>46.306287014913416</v>
      </c>
      <c r="J1021" s="28">
        <f t="shared" ca="1" si="130"/>
        <v>34133.376643459487</v>
      </c>
      <c r="K1021" s="29">
        <f t="shared" ca="1" si="130"/>
        <v>1.6793074188174204</v>
      </c>
      <c r="L1021" s="30">
        <f t="shared" ca="1" si="131"/>
        <v>3.2598973544575971</v>
      </c>
      <c r="M1021" s="31">
        <f t="shared" ca="1" si="132"/>
        <v>23109.735318754065</v>
      </c>
      <c r="N1021" s="26">
        <f t="shared" ca="1" si="132"/>
        <v>1.1815416445912861</v>
      </c>
      <c r="O1021" s="32">
        <f t="shared" ca="1" si="133"/>
        <v>2.2516676811001934</v>
      </c>
    </row>
    <row r="1022" spans="2:15" x14ac:dyDescent="0.25">
      <c r="B1022">
        <f t="shared" ca="1" si="127"/>
        <v>0.38622145060451563</v>
      </c>
      <c r="C1022">
        <f t="shared" ca="1" si="127"/>
        <v>0.30188343244658888</v>
      </c>
      <c r="D1022">
        <f t="shared" ca="1" si="126"/>
        <v>0.4859429080811774</v>
      </c>
      <c r="E1022" s="26">
        <f t="shared" ca="1" si="128"/>
        <v>3.2931107253022578</v>
      </c>
      <c r="F1022" s="26">
        <f t="shared" ca="1" si="129"/>
        <v>1.4777508652929883</v>
      </c>
      <c r="G1022" s="27"/>
      <c r="I1022" s="26">
        <f t="shared" ca="1" si="130"/>
        <v>47.453817442202293</v>
      </c>
      <c r="J1022" s="28">
        <f t="shared" ca="1" si="130"/>
        <v>29464.776459406447</v>
      </c>
      <c r="K1022" s="29">
        <f t="shared" ca="1" si="130"/>
        <v>1.4651320421993173</v>
      </c>
      <c r="L1022" s="30">
        <f t="shared" ca="1" si="131"/>
        <v>2.8633481652792905</v>
      </c>
      <c r="M1022" s="31">
        <f t="shared" ca="1" si="132"/>
        <v>27534.912489360649</v>
      </c>
      <c r="N1022" s="26">
        <f t="shared" ca="1" si="132"/>
        <v>1.0981369991194043</v>
      </c>
      <c r="O1022" s="32">
        <f t="shared" ca="1" si="133"/>
        <v>2.4047737096765402</v>
      </c>
    </row>
    <row r="1023" spans="2:15" x14ac:dyDescent="0.25">
      <c r="B1023">
        <f t="shared" ca="1" si="127"/>
        <v>-7.4035087446290157E-2</v>
      </c>
      <c r="C1023">
        <f t="shared" ca="1" si="127"/>
        <v>0.33547427939873176</v>
      </c>
      <c r="D1023">
        <f t="shared" ca="1" si="126"/>
        <v>0.18775199438189988</v>
      </c>
      <c r="E1023" s="26">
        <f t="shared" ca="1" si="128"/>
        <v>3.0629824562768548</v>
      </c>
      <c r="F1023" s="26">
        <f t="shared" ca="1" si="129"/>
        <v>1.430040319101104</v>
      </c>
      <c r="G1023" s="27"/>
      <c r="I1023" s="26">
        <f t="shared" ca="1" si="130"/>
        <v>53.483444538864177</v>
      </c>
      <c r="J1023" s="28">
        <f t="shared" ca="1" si="130"/>
        <v>30637.426178003061</v>
      </c>
      <c r="K1023" s="29">
        <f t="shared" ca="1" si="130"/>
        <v>1.3845125320024925</v>
      </c>
      <c r="L1023" s="30">
        <f t="shared" ca="1" si="131"/>
        <v>3.0231076158072647</v>
      </c>
      <c r="M1023" s="31">
        <f t="shared" ca="1" si="132"/>
        <v>20608.717769636511</v>
      </c>
      <c r="N1023" s="26">
        <f t="shared" ca="1" si="132"/>
        <v>1.2537934479854576</v>
      </c>
      <c r="O1023" s="32">
        <f t="shared" ca="1" si="133"/>
        <v>2.3560186618349164</v>
      </c>
    </row>
    <row r="1024" spans="2:15" x14ac:dyDescent="0.25">
      <c r="B1024">
        <f t="shared" ca="1" si="127"/>
        <v>1.5354876757911793</v>
      </c>
      <c r="C1024">
        <f t="shared" ca="1" si="127"/>
        <v>-0.62636880584059396</v>
      </c>
      <c r="D1024">
        <f t="shared" ca="1" si="126"/>
        <v>0.62752457337557987</v>
      </c>
      <c r="E1024" s="26">
        <f t="shared" ca="1" si="128"/>
        <v>3.8677438378955897</v>
      </c>
      <c r="F1024" s="26">
        <f t="shared" ca="1" si="129"/>
        <v>1.5004039317400928</v>
      </c>
      <c r="G1024" s="27"/>
      <c r="I1024" s="26">
        <f t="shared" ca="1" si="130"/>
        <v>59.498628235312438</v>
      </c>
      <c r="J1024" s="28">
        <f t="shared" ca="1" si="130"/>
        <v>39452.34813565277</v>
      </c>
      <c r="K1024" s="29">
        <f t="shared" ca="1" si="130"/>
        <v>1.7290455886673599</v>
      </c>
      <c r="L1024" s="30">
        <f t="shared" ca="1" si="131"/>
        <v>4.0764061834006853</v>
      </c>
      <c r="M1024" s="31">
        <f t="shared" ca="1" si="132"/>
        <v>31108.258281386461</v>
      </c>
      <c r="N1024" s="26">
        <f t="shared" ca="1" si="132"/>
        <v>1.196928942287772</v>
      </c>
      <c r="O1024" s="32">
        <f t="shared" ca="1" si="133"/>
        <v>3.0478276368200645</v>
      </c>
    </row>
    <row r="1025" spans="2:15" x14ac:dyDescent="0.25">
      <c r="B1025">
        <f t="shared" ca="1" si="127"/>
        <v>2.6286211925124396</v>
      </c>
      <c r="C1025">
        <f t="shared" ca="1" si="127"/>
        <v>0.46538049519635893</v>
      </c>
      <c r="D1025">
        <f t="shared" ca="1" si="126"/>
        <v>2.1723829846071703</v>
      </c>
      <c r="E1025" s="26">
        <f t="shared" ca="1" si="128"/>
        <v>4.4143105962562199</v>
      </c>
      <c r="F1025" s="26">
        <f t="shared" ca="1" si="129"/>
        <v>1.7475812775371471</v>
      </c>
      <c r="G1025" s="27"/>
      <c r="I1025" s="26">
        <f t="shared" ca="1" si="130"/>
        <v>46.212674638264211</v>
      </c>
      <c r="J1025" s="28">
        <f t="shared" ca="1" si="130"/>
        <v>27068.874038445974</v>
      </c>
      <c r="K1025" s="29">
        <f t="shared" ca="1" si="130"/>
        <v>1.8553969310680105</v>
      </c>
      <c r="L1025" s="30">
        <f t="shared" ca="1" si="131"/>
        <v>3.1063219998308713</v>
      </c>
      <c r="M1025" s="31">
        <f t="shared" ca="1" si="132"/>
        <v>30488.266167924095</v>
      </c>
      <c r="N1025" s="26">
        <f t="shared" ca="1" si="132"/>
        <v>1.2538541985896132</v>
      </c>
      <c r="O1025" s="32">
        <f t="shared" ca="1" si="133"/>
        <v>2.6627985232926878</v>
      </c>
    </row>
  </sheetData>
  <mergeCells count="8">
    <mergeCell ref="A1:O1"/>
    <mergeCell ref="H4:O4"/>
    <mergeCell ref="A2:M2"/>
    <mergeCell ref="A4:F4"/>
    <mergeCell ref="E22:F22"/>
    <mergeCell ref="I22:I23"/>
    <mergeCell ref="K22:L22"/>
    <mergeCell ref="N22:O22"/>
  </mergeCells>
  <pageMargins left="0.7" right="0.7" top="0.75" bottom="0.75" header="0.3" footer="0.3"/>
  <pageSetup orientation="portrait" horizontalDpi="4294967292" verticalDpi="4294967292"/>
  <ignoredErrors>
    <ignoredError sqref="L26" formula="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43"/>
  <sheetViews>
    <sheetView workbookViewId="0">
      <selection sqref="A1:H1"/>
    </sheetView>
  </sheetViews>
  <sheetFormatPr defaultColWidth="8.85546875" defaultRowHeight="15" x14ac:dyDescent="0.25"/>
  <cols>
    <col min="1" max="1" width="17.28515625" customWidth="1"/>
    <col min="2" max="8" width="15.42578125" customWidth="1"/>
    <col min="9" max="9" width="4.28515625" customWidth="1"/>
    <col min="10" max="10" width="11.85546875" customWidth="1"/>
    <col min="11" max="11" width="7" customWidth="1"/>
    <col min="12" max="12" width="13.140625" customWidth="1"/>
    <col min="14" max="14" width="17.42578125" customWidth="1"/>
  </cols>
  <sheetData>
    <row r="1" spans="1:14" ht="35.1" customHeight="1" x14ac:dyDescent="0.3">
      <c r="A1" s="241" t="s">
        <v>63</v>
      </c>
      <c r="B1" s="242"/>
      <c r="C1" s="242"/>
      <c r="D1" s="242"/>
      <c r="E1" s="242"/>
      <c r="F1" s="242"/>
      <c r="G1" s="242"/>
      <c r="H1" s="243"/>
      <c r="K1" s="241" t="s">
        <v>18</v>
      </c>
      <c r="L1" s="242"/>
      <c r="M1" s="252"/>
      <c r="N1" s="253"/>
    </row>
    <row r="2" spans="1:14" ht="32.1" customHeight="1" thickBot="1" x14ac:dyDescent="0.3">
      <c r="A2" s="263" t="s">
        <v>104</v>
      </c>
      <c r="B2" s="264"/>
      <c r="C2" s="264"/>
      <c r="D2" s="264"/>
      <c r="E2" s="264"/>
      <c r="F2" s="264"/>
      <c r="G2" s="264"/>
      <c r="H2" s="265"/>
      <c r="K2" s="70" t="s">
        <v>14</v>
      </c>
      <c r="L2" s="71" t="s">
        <v>15</v>
      </c>
      <c r="M2" s="71" t="s">
        <v>5</v>
      </c>
      <c r="N2" s="72" t="s">
        <v>13</v>
      </c>
    </row>
    <row r="3" spans="1:14" ht="21" customHeight="1" thickBot="1" x14ac:dyDescent="0.3">
      <c r="A3" s="263"/>
      <c r="B3" s="264"/>
      <c r="C3" s="264"/>
      <c r="D3" s="264"/>
      <c r="E3" s="264"/>
      <c r="F3" s="264"/>
      <c r="G3" s="264"/>
      <c r="H3" s="265"/>
      <c r="J3" s="73" t="s">
        <v>6</v>
      </c>
      <c r="K3" s="74">
        <v>3</v>
      </c>
      <c r="L3" s="33" t="str">
        <f>CHOOSE(K3,C$25,D$25,E$25,F$25,G$25)</f>
        <v>Disengaged</v>
      </c>
      <c r="M3" s="33">
        <v>1</v>
      </c>
      <c r="N3" s="34">
        <f t="shared" ref="N3:N42" ca="1" si="0">RAND()</f>
        <v>0.41689024832598809</v>
      </c>
    </row>
    <row r="4" spans="1:14" x14ac:dyDescent="0.25">
      <c r="A4" s="263"/>
      <c r="B4" s="264"/>
      <c r="C4" s="264"/>
      <c r="D4" s="264"/>
      <c r="E4" s="264"/>
      <c r="F4" s="264"/>
      <c r="G4" s="264"/>
      <c r="H4" s="265"/>
      <c r="K4" s="66">
        <f ca="1">IF(K3&gt;3,"",HLOOKUP(N3,OFFSET($C$21,K3-1,0):$G$24,4-K3+1))</f>
        <v>1</v>
      </c>
      <c r="L4" s="33" t="str">
        <f t="shared" ref="L4:L42" ca="1" si="1">IF(K3&gt;3,"",CHOOSE(K4,C$25,D$25,E$25,F$25,G$25))</f>
        <v>A on tail</v>
      </c>
      <c r="M4" s="33">
        <v>2</v>
      </c>
      <c r="N4" s="34">
        <f t="shared" ca="1" si="0"/>
        <v>0.33775467056682074</v>
      </c>
    </row>
    <row r="5" spans="1:14" x14ac:dyDescent="0.25">
      <c r="A5" s="263"/>
      <c r="B5" s="264"/>
      <c r="C5" s="264"/>
      <c r="D5" s="264"/>
      <c r="E5" s="264"/>
      <c r="F5" s="264"/>
      <c r="G5" s="264"/>
      <c r="H5" s="265"/>
      <c r="K5" s="66">
        <f ca="1">IF(K4&gt;3,"",HLOOKUP(N4,OFFSET($C$21,K4-1,0):$G$24,4-K4+1))</f>
        <v>1</v>
      </c>
      <c r="L5" s="33" t="str">
        <f t="shared" ca="1" si="1"/>
        <v>A on tail</v>
      </c>
      <c r="M5" s="33">
        <v>3</v>
      </c>
      <c r="N5" s="34">
        <f t="shared" ca="1" si="0"/>
        <v>0.3593264468631413</v>
      </c>
    </row>
    <row r="6" spans="1:14" x14ac:dyDescent="0.25">
      <c r="A6" s="263"/>
      <c r="B6" s="264"/>
      <c r="C6" s="264"/>
      <c r="D6" s="264"/>
      <c r="E6" s="264"/>
      <c r="F6" s="264"/>
      <c r="G6" s="264"/>
      <c r="H6" s="265"/>
      <c r="K6" s="66">
        <f ca="1">IF(K5&gt;3,"",HLOOKUP(N5,OFFSET($C$21,K5-1,0):$G$24,4-K5+1))</f>
        <v>1</v>
      </c>
      <c r="L6" s="33" t="str">
        <f t="shared" ca="1" si="1"/>
        <v>A on tail</v>
      </c>
      <c r="M6" s="33">
        <v>4</v>
      </c>
      <c r="N6" s="34">
        <f t="shared" ca="1" si="0"/>
        <v>0.83774682789353794</v>
      </c>
    </row>
    <row r="7" spans="1:14" x14ac:dyDescent="0.25">
      <c r="A7" s="263"/>
      <c r="B7" s="264"/>
      <c r="C7" s="264"/>
      <c r="D7" s="264"/>
      <c r="E7" s="264"/>
      <c r="F7" s="264"/>
      <c r="G7" s="264"/>
      <c r="H7" s="265"/>
      <c r="K7" s="66">
        <f ca="1">IF(K6&gt;3,"",HLOOKUP(N6,OFFSET($C$21,K6-1,0):$G$24,4-K6+1))</f>
        <v>3</v>
      </c>
      <c r="L7" s="33" t="str">
        <f t="shared" ca="1" si="1"/>
        <v>Disengaged</v>
      </c>
      <c r="M7" s="33">
        <v>5</v>
      </c>
      <c r="N7" s="34">
        <f t="shared" ca="1" si="0"/>
        <v>0.88495051731665475</v>
      </c>
    </row>
    <row r="8" spans="1:14" x14ac:dyDescent="0.25">
      <c r="A8" s="263"/>
      <c r="B8" s="264"/>
      <c r="C8" s="264"/>
      <c r="D8" s="264"/>
      <c r="E8" s="264"/>
      <c r="F8" s="264"/>
      <c r="G8" s="264"/>
      <c r="H8" s="265"/>
      <c r="K8" s="66">
        <f ca="1">IF(K7&gt;3,"",HLOOKUP(N7,OFFSET($C$21,K7-1,0):$G$24,4-K7+1))</f>
        <v>2</v>
      </c>
      <c r="L8" s="33" t="str">
        <f t="shared" ca="1" si="1"/>
        <v>B on tail</v>
      </c>
      <c r="M8" s="33">
        <v>6</v>
      </c>
      <c r="N8" s="34">
        <f t="shared" ca="1" si="0"/>
        <v>0.11686933690967194</v>
      </c>
    </row>
    <row r="9" spans="1:14" x14ac:dyDescent="0.25">
      <c r="A9" s="263"/>
      <c r="B9" s="264"/>
      <c r="C9" s="264"/>
      <c r="D9" s="264"/>
      <c r="E9" s="264"/>
      <c r="F9" s="264"/>
      <c r="G9" s="264"/>
      <c r="H9" s="265"/>
      <c r="K9" s="66">
        <f ca="1">IF(K8&gt;3,"",HLOOKUP(N8,OFFSET($C$21,K8-1,0):$G$24,4-K8+1))</f>
        <v>2</v>
      </c>
      <c r="L9" s="33" t="str">
        <f t="shared" ca="1" si="1"/>
        <v>B on tail</v>
      </c>
      <c r="M9" s="33">
        <v>7</v>
      </c>
      <c r="N9" s="34">
        <f t="shared" ca="1" si="0"/>
        <v>0.41907028914630096</v>
      </c>
    </row>
    <row r="10" spans="1:14" ht="18" customHeight="1" x14ac:dyDescent="0.25">
      <c r="A10" s="263"/>
      <c r="B10" s="264"/>
      <c r="C10" s="264"/>
      <c r="D10" s="264"/>
      <c r="E10" s="264"/>
      <c r="F10" s="264"/>
      <c r="G10" s="264"/>
      <c r="H10" s="265"/>
      <c r="K10" s="66">
        <f ca="1">IF(K9&gt;3,"",HLOOKUP(N9,OFFSET($C$21,K9-1,0):$G$24,4-K9+1))</f>
        <v>2</v>
      </c>
      <c r="L10" s="33" t="str">
        <f t="shared" ca="1" si="1"/>
        <v>B on tail</v>
      </c>
      <c r="M10" s="33">
        <v>8</v>
      </c>
      <c r="N10" s="34">
        <f t="shared" ca="1" si="0"/>
        <v>0.52705236417715007</v>
      </c>
    </row>
    <row r="11" spans="1:14" ht="15" customHeight="1" x14ac:dyDescent="0.25">
      <c r="A11" s="35"/>
      <c r="B11" s="33"/>
      <c r="C11" s="33"/>
      <c r="D11" s="33"/>
      <c r="E11" s="33"/>
      <c r="F11" s="33"/>
      <c r="G11" s="33"/>
      <c r="H11" s="34"/>
      <c r="K11" s="66">
        <f ca="1">IF(K10&gt;3,"",HLOOKUP(N10,OFFSET($C$21,K10-1,0):$G$24,4-K10+1))</f>
        <v>2</v>
      </c>
      <c r="L11" s="33" t="str">
        <f t="shared" ca="1" si="1"/>
        <v>B on tail</v>
      </c>
      <c r="M11" s="33">
        <v>9</v>
      </c>
      <c r="N11" s="34">
        <f t="shared" ca="1" si="0"/>
        <v>0.40996591330700394</v>
      </c>
    </row>
    <row r="12" spans="1:14" ht="20.100000000000001" customHeight="1" x14ac:dyDescent="0.3">
      <c r="A12" s="257" t="s">
        <v>16</v>
      </c>
      <c r="B12" s="258"/>
      <c r="C12" s="258"/>
      <c r="D12" s="258"/>
      <c r="E12" s="258"/>
      <c r="F12" s="258"/>
      <c r="G12" s="258"/>
      <c r="H12" s="259"/>
      <c r="K12" s="66">
        <f ca="1">IF(K11&gt;3,"",HLOOKUP(N11,OFFSET($C$21,K11-1,0):$G$24,4-K11+1))</f>
        <v>2</v>
      </c>
      <c r="L12" s="33" t="str">
        <f t="shared" ca="1" si="1"/>
        <v>B on tail</v>
      </c>
      <c r="M12" s="33">
        <v>10</v>
      </c>
      <c r="N12" s="34">
        <f t="shared" ca="1" si="0"/>
        <v>0.58390552699336984</v>
      </c>
    </row>
    <row r="13" spans="1:14" ht="18" customHeight="1" x14ac:dyDescent="0.25">
      <c r="A13" s="35"/>
      <c r="B13" s="33"/>
      <c r="C13" s="260" t="s">
        <v>9</v>
      </c>
      <c r="D13" s="261"/>
      <c r="E13" s="261"/>
      <c r="F13" s="261"/>
      <c r="G13" s="261"/>
      <c r="H13" s="262"/>
      <c r="K13" s="66">
        <f ca="1">IF(K12&gt;3,"",HLOOKUP(N12,OFFSET($C$21,K12-1,0):$G$24,4-K12+1))</f>
        <v>2</v>
      </c>
      <c r="L13" s="33" t="str">
        <f t="shared" ca="1" si="1"/>
        <v>B on tail</v>
      </c>
      <c r="M13" s="33">
        <v>11</v>
      </c>
      <c r="N13" s="34">
        <f t="shared" ca="1" si="0"/>
        <v>0.46812561280066578</v>
      </c>
    </row>
    <row r="14" spans="1:14" ht="14.1" customHeight="1" x14ac:dyDescent="0.25">
      <c r="A14" s="177" t="s">
        <v>8</v>
      </c>
      <c r="B14" s="178" t="s">
        <v>14</v>
      </c>
      <c r="C14" s="2" t="s">
        <v>0</v>
      </c>
      <c r="D14" s="2" t="s">
        <v>4</v>
      </c>
      <c r="E14" s="2" t="s">
        <v>1</v>
      </c>
      <c r="F14" s="2" t="s">
        <v>2</v>
      </c>
      <c r="G14" s="2" t="s">
        <v>3</v>
      </c>
      <c r="H14" s="58" t="s">
        <v>7</v>
      </c>
      <c r="K14" s="66">
        <f ca="1">IF(K13&gt;3,"",HLOOKUP(N13,OFFSET($C$21,K13-1,0):$G$24,4-K13+1))</f>
        <v>2</v>
      </c>
      <c r="L14" s="33" t="str">
        <f t="shared" ca="1" si="1"/>
        <v>B on tail</v>
      </c>
      <c r="M14" s="33">
        <v>12</v>
      </c>
      <c r="N14" s="34">
        <f t="shared" ca="1" si="0"/>
        <v>0.35138431183058738</v>
      </c>
    </row>
    <row r="15" spans="1:14" x14ac:dyDescent="0.25">
      <c r="A15" s="57" t="s">
        <v>0</v>
      </c>
      <c r="B15" s="1">
        <v>1</v>
      </c>
      <c r="C15" s="3">
        <v>0.6</v>
      </c>
      <c r="D15" s="3">
        <v>0.1</v>
      </c>
      <c r="E15" s="3">
        <v>0.15</v>
      </c>
      <c r="F15" s="3">
        <v>0.15</v>
      </c>
      <c r="G15" s="3">
        <v>0</v>
      </c>
      <c r="H15" s="59">
        <f>SUM(C15:G15)</f>
        <v>1</v>
      </c>
      <c r="K15" s="66">
        <f ca="1">IF(K14&gt;3,"",HLOOKUP(N14,OFFSET($C$21,K14-1,0):$G$24,4-K14+1))</f>
        <v>2</v>
      </c>
      <c r="L15" s="33" t="str">
        <f t="shared" ca="1" si="1"/>
        <v>B on tail</v>
      </c>
      <c r="M15" s="33">
        <v>13</v>
      </c>
      <c r="N15" s="34">
        <f t="shared" ca="1" si="0"/>
        <v>0.95257218044924563</v>
      </c>
    </row>
    <row r="16" spans="1:14" x14ac:dyDescent="0.25">
      <c r="A16" s="57" t="s">
        <v>4</v>
      </c>
      <c r="B16" s="1">
        <v>2</v>
      </c>
      <c r="C16" s="3">
        <v>0.1</v>
      </c>
      <c r="D16" s="3">
        <v>0.5</v>
      </c>
      <c r="E16" s="3">
        <v>0.3</v>
      </c>
      <c r="F16" s="3">
        <v>0</v>
      </c>
      <c r="G16" s="3">
        <v>0.1</v>
      </c>
      <c r="H16" s="59">
        <f>SUM(C16:G16)</f>
        <v>0.99999999999999989</v>
      </c>
      <c r="K16" s="66">
        <f ca="1">IF(K15&gt;3,"",HLOOKUP(N15,OFFSET($C$21,K15-1,0):$G$24,4-K15+1))</f>
        <v>5</v>
      </c>
      <c r="L16" s="33" t="str">
        <f t="shared" ca="1" si="1"/>
        <v>B victory!</v>
      </c>
      <c r="M16" s="33">
        <v>14</v>
      </c>
      <c r="N16" s="34">
        <f t="shared" ca="1" si="0"/>
        <v>0.93769196640583419</v>
      </c>
    </row>
    <row r="17" spans="1:14" x14ac:dyDescent="0.25">
      <c r="A17" s="57" t="s">
        <v>1</v>
      </c>
      <c r="B17" s="1">
        <v>3</v>
      </c>
      <c r="C17" s="3">
        <v>0.55000000000000004</v>
      </c>
      <c r="D17" s="3">
        <v>0.45</v>
      </c>
      <c r="E17" s="3">
        <v>0</v>
      </c>
      <c r="F17" s="3">
        <v>0</v>
      </c>
      <c r="G17" s="3">
        <v>0</v>
      </c>
      <c r="H17" s="59">
        <f>SUM(C17:G17)</f>
        <v>1</v>
      </c>
      <c r="K17" s="66" t="str">
        <f ca="1">IF(K16&gt;3,"",HLOOKUP(N16,OFFSET($C$21,K16-1,0):$G$24,4-K16+1))</f>
        <v/>
      </c>
      <c r="L17" s="33" t="str">
        <f t="shared" ca="1" si="1"/>
        <v/>
      </c>
      <c r="M17" s="33">
        <v>15</v>
      </c>
      <c r="N17" s="34">
        <f t="shared" ca="1" si="0"/>
        <v>0.58324335297500773</v>
      </c>
    </row>
    <row r="18" spans="1:14" x14ac:dyDescent="0.25">
      <c r="A18" s="35"/>
      <c r="B18" s="33"/>
      <c r="C18" s="33"/>
      <c r="D18" s="33"/>
      <c r="E18" s="33"/>
      <c r="F18" s="33"/>
      <c r="G18" s="33"/>
      <c r="H18" s="34"/>
      <c r="K18" s="66" t="str">
        <f ca="1">IF(K17&gt;3,"",HLOOKUP(N17,OFFSET($C$21,K17-1,0):$G$24,4-K17+1))</f>
        <v/>
      </c>
      <c r="L18" s="33" t="str">
        <f t="shared" ca="1" si="1"/>
        <v/>
      </c>
      <c r="M18" s="33">
        <v>16</v>
      </c>
      <c r="N18" s="34">
        <f t="shared" ca="1" si="0"/>
        <v>0.6257169618063243</v>
      </c>
    </row>
    <row r="19" spans="1:14" ht="18.75" x14ac:dyDescent="0.3">
      <c r="A19" s="254" t="s">
        <v>17</v>
      </c>
      <c r="B19" s="255"/>
      <c r="C19" s="255"/>
      <c r="D19" s="255"/>
      <c r="E19" s="255"/>
      <c r="F19" s="255"/>
      <c r="G19" s="255"/>
      <c r="H19" s="256"/>
      <c r="K19" s="66" t="str">
        <f ca="1">IF(K18&gt;3,"",HLOOKUP(N18,OFFSET($C$21,K18-1,0):$G$24,4-K18+1))</f>
        <v/>
      </c>
      <c r="L19" s="33" t="str">
        <f t="shared" ca="1" si="1"/>
        <v/>
      </c>
      <c r="M19" s="33">
        <v>17</v>
      </c>
      <c r="N19" s="34">
        <f t="shared" ca="1" si="0"/>
        <v>0.40725789359016495</v>
      </c>
    </row>
    <row r="20" spans="1:14" ht="18" customHeight="1" x14ac:dyDescent="0.25">
      <c r="A20" s="57" t="s">
        <v>12</v>
      </c>
      <c r="B20" s="1"/>
      <c r="C20" s="1"/>
      <c r="D20" s="1"/>
      <c r="E20" s="1"/>
      <c r="F20" s="1"/>
      <c r="G20" s="1"/>
      <c r="H20" s="60"/>
      <c r="K20" s="66" t="str">
        <f ca="1">IF(K19&gt;3,"",HLOOKUP(N19,OFFSET($C$21,K19-1,0):$G$24,4-K19+1))</f>
        <v/>
      </c>
      <c r="L20" s="33" t="str">
        <f t="shared" ca="1" si="1"/>
        <v/>
      </c>
      <c r="M20" s="33">
        <v>18</v>
      </c>
      <c r="N20" s="34">
        <f t="shared" ca="1" si="0"/>
        <v>0.25453067269714258</v>
      </c>
    </row>
    <row r="21" spans="1:14" x14ac:dyDescent="0.25">
      <c r="A21" s="61" t="str">
        <f>A15</f>
        <v>A on tail</v>
      </c>
      <c r="B21" s="3"/>
      <c r="C21" s="3">
        <v>0</v>
      </c>
      <c r="D21" s="3">
        <f>SUM($C15:C15)</f>
        <v>0.6</v>
      </c>
      <c r="E21" s="3">
        <f>SUM($C15:D15)</f>
        <v>0.7</v>
      </c>
      <c r="F21" s="3">
        <f>SUM($C15:E15)</f>
        <v>0.85</v>
      </c>
      <c r="G21" s="3">
        <f>SUM($C15:F15)</f>
        <v>1</v>
      </c>
      <c r="H21" s="59"/>
      <c r="K21" s="66" t="str">
        <f ca="1">IF(K20&gt;3,"",HLOOKUP(N20,OFFSET($C$21,K20-1,0):$G$24,4-K20+1))</f>
        <v/>
      </c>
      <c r="L21" s="33" t="str">
        <f t="shared" ca="1" si="1"/>
        <v/>
      </c>
      <c r="M21" s="33">
        <v>19</v>
      </c>
      <c r="N21" s="34">
        <f t="shared" ca="1" si="0"/>
        <v>0.17337494563524192</v>
      </c>
    </row>
    <row r="22" spans="1:14" x14ac:dyDescent="0.25">
      <c r="A22" s="61" t="str">
        <f>A16</f>
        <v>B on tail</v>
      </c>
      <c r="B22" s="3"/>
      <c r="C22" s="3">
        <v>0</v>
      </c>
      <c r="D22" s="3">
        <f>SUM($C16:C16)</f>
        <v>0.1</v>
      </c>
      <c r="E22" s="3">
        <f>SUM($C16:D16)</f>
        <v>0.6</v>
      </c>
      <c r="F22" s="3">
        <f>SUM($C16:E16)</f>
        <v>0.89999999999999991</v>
      </c>
      <c r="G22" s="3">
        <f>SUM($C16:F16)</f>
        <v>0.89999999999999991</v>
      </c>
      <c r="H22" s="59"/>
      <c r="K22" s="66" t="str">
        <f ca="1">IF(K21&gt;3,"",HLOOKUP(N21,OFFSET($C$21,K21-1,0):$G$24,4-K21+1))</f>
        <v/>
      </c>
      <c r="L22" s="33" t="str">
        <f t="shared" ca="1" si="1"/>
        <v/>
      </c>
      <c r="M22" s="33">
        <v>20</v>
      </c>
      <c r="N22" s="34">
        <f t="shared" ca="1" si="0"/>
        <v>0.99257598582906992</v>
      </c>
    </row>
    <row r="23" spans="1:14" x14ac:dyDescent="0.25">
      <c r="A23" s="61" t="str">
        <f>A17</f>
        <v>Disengaged</v>
      </c>
      <c r="B23" s="3"/>
      <c r="C23" s="3">
        <v>0</v>
      </c>
      <c r="D23" s="3">
        <f>SUM($C17:C17)</f>
        <v>0.55000000000000004</v>
      </c>
      <c r="E23" s="3">
        <f>SUM($C17:D17)</f>
        <v>1</v>
      </c>
      <c r="F23" s="3">
        <f>SUM($C17:E17)</f>
        <v>1</v>
      </c>
      <c r="G23" s="3">
        <f>SUM($C17:F17)</f>
        <v>1</v>
      </c>
      <c r="H23" s="59"/>
      <c r="K23" s="66" t="str">
        <f ca="1">IF(K22&gt;3,"",HLOOKUP(N22,OFFSET($C$21,K22-1,0):$G$24,4-K22+1))</f>
        <v/>
      </c>
      <c r="L23" s="33" t="str">
        <f t="shared" ca="1" si="1"/>
        <v/>
      </c>
      <c r="M23" s="33">
        <v>21</v>
      </c>
      <c r="N23" s="34">
        <f t="shared" ca="1" si="0"/>
        <v>0.38854015236148309</v>
      </c>
    </row>
    <row r="24" spans="1:14" x14ac:dyDescent="0.25">
      <c r="A24" s="61"/>
      <c r="B24" s="3"/>
      <c r="C24" s="3">
        <v>1</v>
      </c>
      <c r="D24" s="3">
        <v>2</v>
      </c>
      <c r="E24" s="3">
        <v>3</v>
      </c>
      <c r="F24" s="3">
        <v>4</v>
      </c>
      <c r="G24" s="3">
        <v>5</v>
      </c>
      <c r="H24" s="59"/>
      <c r="K24" s="66" t="str">
        <f ca="1">IF(K23&gt;3,"",HLOOKUP(N23,OFFSET($C$21,K23-1,0):$G$24,4-K23+1))</f>
        <v/>
      </c>
      <c r="L24" s="33" t="str">
        <f t="shared" ca="1" si="1"/>
        <v/>
      </c>
      <c r="M24" s="33">
        <v>22</v>
      </c>
      <c r="N24" s="34">
        <f t="shared" ca="1" si="0"/>
        <v>0.92572212110560548</v>
      </c>
    </row>
    <row r="25" spans="1:14" ht="15.75" thickBot="1" x14ac:dyDescent="0.3">
      <c r="A25" s="179" t="s">
        <v>15</v>
      </c>
      <c r="B25" s="62"/>
      <c r="C25" s="63" t="s">
        <v>0</v>
      </c>
      <c r="D25" s="63" t="s">
        <v>4</v>
      </c>
      <c r="E25" s="63" t="s">
        <v>1</v>
      </c>
      <c r="F25" s="64" t="s">
        <v>10</v>
      </c>
      <c r="G25" s="64" t="s">
        <v>11</v>
      </c>
      <c r="H25" s="65"/>
      <c r="K25" s="66" t="str">
        <f ca="1">IF(K24&gt;3,"",HLOOKUP(N24,OFFSET($C$21,K24-1,0):$G$24,4-K24+1))</f>
        <v/>
      </c>
      <c r="L25" s="33" t="str">
        <f t="shared" ca="1" si="1"/>
        <v/>
      </c>
      <c r="M25" s="33">
        <v>23</v>
      </c>
      <c r="N25" s="34">
        <f t="shared" ca="1" si="0"/>
        <v>0.38634086473674611</v>
      </c>
    </row>
    <row r="26" spans="1:14" x14ac:dyDescent="0.25">
      <c r="K26" s="66" t="str">
        <f ca="1">IF(K25&gt;3,"",HLOOKUP(N25,OFFSET($C$21,K25-1,0):$G$24,4-K25+1))</f>
        <v/>
      </c>
      <c r="L26" s="33" t="str">
        <f t="shared" ca="1" si="1"/>
        <v/>
      </c>
      <c r="M26" s="33">
        <v>24</v>
      </c>
      <c r="N26" s="34">
        <f t="shared" ca="1" si="0"/>
        <v>9.9399694865415E-2</v>
      </c>
    </row>
    <row r="27" spans="1:14" x14ac:dyDescent="0.25">
      <c r="K27" s="66" t="str">
        <f ca="1">IF(K26&gt;3,"",HLOOKUP(N26,OFFSET($C$21,K26-1,0):$G$24,4-K26+1))</f>
        <v/>
      </c>
      <c r="L27" s="33" t="str">
        <f t="shared" ca="1" si="1"/>
        <v/>
      </c>
      <c r="M27" s="33">
        <v>25</v>
      </c>
      <c r="N27" s="34">
        <f t="shared" ca="1" si="0"/>
        <v>0.68787219587879411</v>
      </c>
    </row>
    <row r="28" spans="1:14" x14ac:dyDescent="0.25">
      <c r="K28" s="66" t="str">
        <f ca="1">IF(K27&gt;3,"",HLOOKUP(N27,OFFSET($C$21,K27-1,0):$G$24,4-K27+1))</f>
        <v/>
      </c>
      <c r="L28" s="33" t="str">
        <f t="shared" ca="1" si="1"/>
        <v/>
      </c>
      <c r="M28" s="33">
        <v>26</v>
      </c>
      <c r="N28" s="34">
        <f t="shared" ca="1" si="0"/>
        <v>0.24325017873088151</v>
      </c>
    </row>
    <row r="29" spans="1:14" x14ac:dyDescent="0.25">
      <c r="K29" s="66" t="str">
        <f ca="1">IF(K28&gt;3,"",HLOOKUP(N28,OFFSET($C$21,K28-1,0):$G$24,4-K28+1))</f>
        <v/>
      </c>
      <c r="L29" s="33" t="str">
        <f t="shared" ca="1" si="1"/>
        <v/>
      </c>
      <c r="M29" s="33">
        <v>27</v>
      </c>
      <c r="N29" s="34">
        <f t="shared" ca="1" si="0"/>
        <v>0.29210392960378084</v>
      </c>
    </row>
    <row r="30" spans="1:14" x14ac:dyDescent="0.25">
      <c r="K30" s="66" t="str">
        <f ca="1">IF(K29&gt;3,"",HLOOKUP(N29,OFFSET($C$21,K29-1,0):$G$24,4-K29+1))</f>
        <v/>
      </c>
      <c r="L30" s="33" t="str">
        <f t="shared" ca="1" si="1"/>
        <v/>
      </c>
      <c r="M30" s="33">
        <v>28</v>
      </c>
      <c r="N30" s="34">
        <f t="shared" ca="1" si="0"/>
        <v>0.24391282229434286</v>
      </c>
    </row>
    <row r="31" spans="1:14" x14ac:dyDescent="0.25">
      <c r="K31" s="66" t="str">
        <f ca="1">IF(K30&gt;3,"",HLOOKUP(N30,OFFSET($C$21,K30-1,0):$G$24,4-K30+1))</f>
        <v/>
      </c>
      <c r="L31" s="33" t="str">
        <f t="shared" ca="1" si="1"/>
        <v/>
      </c>
      <c r="M31" s="33">
        <v>29</v>
      </c>
      <c r="N31" s="34">
        <f t="shared" ca="1" si="0"/>
        <v>0.66039422970938455</v>
      </c>
    </row>
    <row r="32" spans="1:14" x14ac:dyDescent="0.25">
      <c r="K32" s="66" t="str">
        <f ca="1">IF(K31&gt;3,"",HLOOKUP(N31,OFFSET($C$21,K31-1,0):$G$24,4-K31+1))</f>
        <v/>
      </c>
      <c r="L32" s="33" t="str">
        <f t="shared" ca="1" si="1"/>
        <v/>
      </c>
      <c r="M32" s="33">
        <v>30</v>
      </c>
      <c r="N32" s="34">
        <f t="shared" ca="1" si="0"/>
        <v>0.12648748399932941</v>
      </c>
    </row>
    <row r="33" spans="11:14" x14ac:dyDescent="0.25">
      <c r="K33" s="66" t="str">
        <f ca="1">IF(K32&gt;3,"",HLOOKUP(N32,OFFSET($C$21,K32-1,0):$G$24,4-K32+1))</f>
        <v/>
      </c>
      <c r="L33" s="33" t="str">
        <f t="shared" ca="1" si="1"/>
        <v/>
      </c>
      <c r="M33" s="33">
        <v>31</v>
      </c>
      <c r="N33" s="34">
        <f t="shared" ca="1" si="0"/>
        <v>0.51485029323771581</v>
      </c>
    </row>
    <row r="34" spans="11:14" x14ac:dyDescent="0.25">
      <c r="K34" s="66" t="str">
        <f ca="1">IF(K33&gt;3,"",HLOOKUP(N33,OFFSET($C$21,K33-1,0):$G$24,4-K33+1))</f>
        <v/>
      </c>
      <c r="L34" s="33" t="str">
        <f t="shared" ca="1" si="1"/>
        <v/>
      </c>
      <c r="M34" s="33">
        <v>32</v>
      </c>
      <c r="N34" s="34">
        <f t="shared" ca="1" si="0"/>
        <v>0.40871541637249797</v>
      </c>
    </row>
    <row r="35" spans="11:14" x14ac:dyDescent="0.25">
      <c r="K35" s="66" t="str">
        <f ca="1">IF(K34&gt;3,"",HLOOKUP(N34,OFFSET($C$21,K34-1,0):$G$24,4-K34+1))</f>
        <v/>
      </c>
      <c r="L35" s="33" t="str">
        <f t="shared" ca="1" si="1"/>
        <v/>
      </c>
      <c r="M35" s="33">
        <v>33</v>
      </c>
      <c r="N35" s="34">
        <f t="shared" ca="1" si="0"/>
        <v>0.32613267468750939</v>
      </c>
    </row>
    <row r="36" spans="11:14" x14ac:dyDescent="0.25">
      <c r="K36" s="66" t="str">
        <f ca="1">IF(K35&gt;3,"",HLOOKUP(N35,OFFSET($C$21,K35-1,0):$G$24,4-K35+1))</f>
        <v/>
      </c>
      <c r="L36" s="33" t="str">
        <f t="shared" ca="1" si="1"/>
        <v/>
      </c>
      <c r="M36" s="33">
        <v>34</v>
      </c>
      <c r="N36" s="34">
        <f t="shared" ca="1" si="0"/>
        <v>0.83191081157585089</v>
      </c>
    </row>
    <row r="37" spans="11:14" x14ac:dyDescent="0.25">
      <c r="K37" s="66" t="str">
        <f ca="1">IF(K36&gt;3,"",HLOOKUP(N36,OFFSET($C$21,K36-1,0):$G$24,4-K36+1))</f>
        <v/>
      </c>
      <c r="L37" s="33" t="str">
        <f t="shared" ca="1" si="1"/>
        <v/>
      </c>
      <c r="M37" s="33">
        <v>35</v>
      </c>
      <c r="N37" s="34">
        <f t="shared" ca="1" si="0"/>
        <v>0.62925832354132061</v>
      </c>
    </row>
    <row r="38" spans="11:14" x14ac:dyDescent="0.25">
      <c r="K38" s="66" t="str">
        <f ca="1">IF(K37&gt;3,"",HLOOKUP(N37,OFFSET($C$21,K37-1,0):$G$24,4-K37+1))</f>
        <v/>
      </c>
      <c r="L38" s="33" t="str">
        <f t="shared" ca="1" si="1"/>
        <v/>
      </c>
      <c r="M38" s="33">
        <v>36</v>
      </c>
      <c r="N38" s="34">
        <f t="shared" ca="1" si="0"/>
        <v>0.20670951653586833</v>
      </c>
    </row>
    <row r="39" spans="11:14" x14ac:dyDescent="0.25">
      <c r="K39" s="66" t="str">
        <f ca="1">IF(K38&gt;3,"",HLOOKUP(N38,OFFSET($C$21,K38-1,0):$G$24,4-K38+1))</f>
        <v/>
      </c>
      <c r="L39" s="33" t="str">
        <f t="shared" ca="1" si="1"/>
        <v/>
      </c>
      <c r="M39" s="33">
        <v>37</v>
      </c>
      <c r="N39" s="34">
        <f t="shared" ca="1" si="0"/>
        <v>0.82046429502738805</v>
      </c>
    </row>
    <row r="40" spans="11:14" x14ac:dyDescent="0.25">
      <c r="K40" s="66" t="str">
        <f ca="1">IF(K39&gt;3,"",HLOOKUP(N39,OFFSET($C$21,K39-1,0):$G$24,4-K39+1))</f>
        <v/>
      </c>
      <c r="L40" s="33" t="str">
        <f t="shared" ca="1" si="1"/>
        <v/>
      </c>
      <c r="M40" s="33">
        <v>38</v>
      </c>
      <c r="N40" s="34">
        <f t="shared" ca="1" si="0"/>
        <v>0.34981340348999379</v>
      </c>
    </row>
    <row r="41" spans="11:14" x14ac:dyDescent="0.25">
      <c r="K41" s="66" t="str">
        <f ca="1">IF(K40&gt;3,"",HLOOKUP(N40,OFFSET($C$21,K40-1,0):$G$24,4-K40+1))</f>
        <v/>
      </c>
      <c r="L41" s="33" t="str">
        <f t="shared" ca="1" si="1"/>
        <v/>
      </c>
      <c r="M41" s="33">
        <v>39</v>
      </c>
      <c r="N41" s="34">
        <f t="shared" ca="1" si="0"/>
        <v>0.32032665981370123</v>
      </c>
    </row>
    <row r="42" spans="11:14" ht="15.75" thickBot="1" x14ac:dyDescent="0.3">
      <c r="K42" s="67" t="str">
        <f ca="1">IF(K41&gt;3,"",HLOOKUP(N41,OFFSET($C$21,K41-1,0):$G$24,4-K41+1))</f>
        <v/>
      </c>
      <c r="L42" s="68" t="str">
        <f t="shared" ca="1" si="1"/>
        <v/>
      </c>
      <c r="M42" s="68">
        <v>40</v>
      </c>
      <c r="N42" s="69">
        <f t="shared" ca="1" si="0"/>
        <v>0.45047070106406073</v>
      </c>
    </row>
    <row r="43" spans="11:14" x14ac:dyDescent="0.25">
      <c r="L43" t="str">
        <f ca="1">IF(K42&gt;3,"",CHOOSE(#REF!,C$25,D$25,E$25,F$25,G$25))</f>
        <v/>
      </c>
    </row>
  </sheetData>
  <mergeCells count="6">
    <mergeCell ref="K1:N1"/>
    <mergeCell ref="A19:H19"/>
    <mergeCell ref="A1:H1"/>
    <mergeCell ref="A12:H12"/>
    <mergeCell ref="C13:H13"/>
    <mergeCell ref="A2:H10"/>
  </mergeCell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FirstMCExample</vt:lpstr>
      <vt:lpstr>MCExampleWcontractloss</vt:lpstr>
      <vt:lpstr>TriangularDist</vt:lpstr>
      <vt:lpstr>BetaDist</vt:lpstr>
      <vt:lpstr>PowerLawDist</vt:lpstr>
      <vt:lpstr>CorrelatedValues</vt:lpstr>
      <vt:lpstr>MarkovSimulation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Douglas W. Hubbard</dc:creator>
  <cp:lastModifiedBy>Chris</cp:lastModifiedBy>
  <dcterms:created xsi:type="dcterms:W3CDTF">2011-09-24T18:50:21Z</dcterms:created>
  <dcterms:modified xsi:type="dcterms:W3CDTF">2015-03-12T17:54:21Z</dcterms:modified>
</cp:coreProperties>
</file>